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CEMA PROJECTS\Kenya Essential Health Benefits Package(SHA)\"/>
    </mc:Choice>
  </mc:AlternateContent>
  <xr:revisionPtr revIDLastSave="0" documentId="13_ncr:1_{231C6D3E-3335-4724-B414-34EDDAA523AD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Costing  tool " sheetId="1" r:id="rId1"/>
    <sheet name="ATC Code Ref" sheetId="2" r:id="rId2"/>
    <sheet name="Sheet3" sheetId="3" state="hidden" r:id="rId3"/>
    <sheet name="Sheet4" sheetId="4" state="hidden" r:id="rId4"/>
    <sheet name="Sheet2" sheetId="5" state="hidden" r:id="rId5"/>
    <sheet name="Sheet1" sheetId="6" state="hidden" r:id="rId6"/>
  </sheets>
  <definedNames>
    <definedName name="_xlnm._FilterDatabase" localSheetId="0" hidden="1">'Costing  tool '!$B$2:$AD$1336</definedName>
    <definedName name="_xlnm._FilterDatabase" localSheetId="4" hidden="1">Sheet2!$B$1:$J$237</definedName>
    <definedName name="_xlnm._FilterDatabase" localSheetId="3" hidden="1">Sheet4!$B$2:$E$816</definedName>
  </definedNames>
  <calcPr calcId="191029"/>
  <pivotCaches>
    <pivotCache cacheId="6" r:id="rId7"/>
  </pivotCaches>
  <extLst>
    <ext uri="GoogleSheetsCustomDataVersion2">
      <go:sheetsCustomData xmlns:go="http://customooxmlschemas.google.com/" r:id="rId11" roundtripDataChecksum="Uhc/BEVSuCRMV/OwJjeVMLEh/yCpDODLFH46ybReqJg="/>
    </ext>
  </extLst>
</workbook>
</file>

<file path=xl/calcChain.xml><?xml version="1.0" encoding="utf-8"?>
<calcChain xmlns="http://schemas.openxmlformats.org/spreadsheetml/2006/main">
  <c r="AB957" i="6" l="1"/>
  <c r="AB956" i="6"/>
  <c r="AB955" i="6"/>
  <c r="W955" i="6"/>
  <c r="AB954" i="6"/>
  <c r="AB835" i="6"/>
  <c r="AB609" i="6"/>
  <c r="AB608" i="6"/>
  <c r="W608" i="6"/>
  <c r="AB118" i="6"/>
  <c r="AB117" i="6"/>
  <c r="W117" i="6"/>
  <c r="AB111" i="6"/>
  <c r="AB72" i="6"/>
  <c r="AB65" i="6"/>
  <c r="AD1335" i="1"/>
  <c r="AD1328" i="1"/>
  <c r="AD1327" i="1"/>
  <c r="AD1326" i="1"/>
  <c r="AD1325" i="1"/>
  <c r="AD1324" i="1"/>
  <c r="AD1323" i="1"/>
  <c r="AD1320" i="1"/>
  <c r="AD1318" i="1"/>
  <c r="AD1311" i="1"/>
  <c r="AD1309" i="1"/>
  <c r="AD1289" i="1"/>
  <c r="AD1276" i="1"/>
  <c r="AD1274" i="1"/>
  <c r="AD1254" i="1"/>
  <c r="AD1250" i="1"/>
  <c r="AD1249" i="1"/>
  <c r="AD1248" i="1"/>
  <c r="AD1238" i="1"/>
  <c r="AD1236" i="1"/>
  <c r="AD1235" i="1"/>
  <c r="AD1231" i="1"/>
  <c r="AD1225" i="1"/>
  <c r="AD1224" i="1"/>
  <c r="AD1223" i="1"/>
  <c r="AD1222" i="1"/>
  <c r="AD1220" i="1"/>
  <c r="AD1219" i="1"/>
  <c r="AD1217" i="1"/>
  <c r="AD1212" i="1"/>
  <c r="AD1211" i="1"/>
  <c r="AD1210" i="1"/>
  <c r="AD1186" i="1"/>
  <c r="AD1182" i="1"/>
  <c r="AD1164" i="1"/>
  <c r="AD1161" i="1"/>
  <c r="AD1160" i="1"/>
  <c r="AD1152" i="1"/>
  <c r="AD1151" i="1"/>
  <c r="AD1150" i="1"/>
  <c r="AD1147" i="1"/>
  <c r="AD1140" i="1"/>
  <c r="AD1139" i="1"/>
  <c r="AD1138" i="1"/>
  <c r="AD1137" i="1"/>
  <c r="AD1126" i="1"/>
  <c r="AD1125" i="1"/>
  <c r="AD1124" i="1"/>
  <c r="AD1120" i="1"/>
  <c r="AD1106" i="1"/>
  <c r="AD1105" i="1"/>
  <c r="AD1104" i="1"/>
  <c r="AD1102" i="1"/>
  <c r="AD1101" i="1"/>
  <c r="AD1100" i="1"/>
  <c r="AD1099" i="1"/>
  <c r="AD1097" i="1"/>
  <c r="AD1096" i="1"/>
  <c r="AD1089" i="1"/>
  <c r="AD1088" i="1"/>
  <c r="AD1087" i="1"/>
  <c r="AD1080" i="1"/>
  <c r="AD1079" i="1"/>
  <c r="AD1075" i="1"/>
  <c r="AD1074" i="1"/>
  <c r="AD1073" i="1"/>
  <c r="AD1061" i="1"/>
  <c r="AD1060" i="1"/>
  <c r="AD1056" i="1"/>
  <c r="AD1055" i="1"/>
  <c r="AD1054" i="1"/>
  <c r="AD1049" i="1"/>
  <c r="AD1041" i="1"/>
  <c r="AD1038" i="1"/>
  <c r="AD1037" i="1"/>
  <c r="AD1036" i="1"/>
  <c r="AD1015" i="1"/>
  <c r="AD1011" i="1"/>
  <c r="AD1002" i="1"/>
  <c r="AD1001" i="1"/>
  <c r="AD1000" i="1"/>
  <c r="AD999" i="1"/>
  <c r="AD998" i="1"/>
  <c r="AD984" i="1"/>
  <c r="AD977" i="1"/>
  <c r="AD976" i="1"/>
  <c r="AD974" i="1"/>
  <c r="AD973" i="1"/>
  <c r="AD972" i="1"/>
  <c r="AD969" i="1"/>
  <c r="AD959" i="1"/>
  <c r="AD958" i="1"/>
  <c r="AD957" i="1"/>
  <c r="AB957" i="1"/>
  <c r="AA957" i="1"/>
  <c r="AD956" i="1"/>
  <c r="AA956" i="1"/>
  <c r="AD955" i="1"/>
  <c r="AA955" i="1"/>
  <c r="V955" i="1"/>
  <c r="AA954" i="1"/>
  <c r="AD951" i="1"/>
  <c r="AD950" i="1"/>
  <c r="AD949" i="1"/>
  <c r="AD947" i="1"/>
  <c r="AD938" i="1"/>
  <c r="AD937" i="1"/>
  <c r="AD928" i="1"/>
  <c r="AD927" i="1"/>
  <c r="AD926" i="1"/>
  <c r="AD925" i="1"/>
  <c r="AD924" i="1"/>
  <c r="AD923" i="1"/>
  <c r="AD922" i="1"/>
  <c r="AD921" i="1"/>
  <c r="AD920" i="1"/>
  <c r="AD919" i="1"/>
  <c r="AD917" i="1"/>
  <c r="AD915" i="1"/>
  <c r="AD914" i="1"/>
  <c r="AD911" i="1"/>
  <c r="AD910" i="1"/>
  <c r="AD909" i="1"/>
  <c r="AD903" i="1"/>
  <c r="AD867" i="1"/>
  <c r="AD866" i="1"/>
  <c r="AD862" i="1"/>
  <c r="AD858" i="1"/>
  <c r="AD857" i="1"/>
  <c r="AD854" i="1"/>
  <c r="AD853" i="1"/>
  <c r="AD842" i="1"/>
  <c r="AD841" i="1"/>
  <c r="AD838" i="1"/>
  <c r="AD837" i="1"/>
  <c r="AA835" i="1"/>
  <c r="AD827" i="1"/>
  <c r="AD826" i="1"/>
  <c r="AD822" i="1"/>
  <c r="AD812" i="1"/>
  <c r="AD810" i="1"/>
  <c r="AD809" i="1"/>
  <c r="AD808" i="1"/>
  <c r="AD807" i="1"/>
  <c r="AD806" i="1"/>
  <c r="AD804" i="1"/>
  <c r="AD803" i="1"/>
  <c r="AD800" i="1"/>
  <c r="AD799" i="1"/>
  <c r="AD798" i="1"/>
  <c r="AD770" i="1"/>
  <c r="AD769" i="1"/>
  <c r="AD768" i="1"/>
  <c r="AD759" i="1"/>
  <c r="AD755" i="1"/>
  <c r="AD754" i="1"/>
  <c r="AD751" i="1"/>
  <c r="AD748" i="1"/>
  <c r="AD747" i="1"/>
  <c r="AD744" i="1"/>
  <c r="AD742" i="1"/>
  <c r="AD738" i="1"/>
  <c r="AD737" i="1"/>
  <c r="AD735" i="1"/>
  <c r="AD734" i="1"/>
  <c r="AD733" i="1"/>
  <c r="AD732" i="1"/>
  <c r="AD731" i="1"/>
  <c r="AD730" i="1"/>
  <c r="AD729" i="1"/>
  <c r="AD726" i="1"/>
  <c r="AD725" i="1"/>
  <c r="AD721" i="1"/>
  <c r="AD720" i="1"/>
  <c r="AD715" i="1"/>
  <c r="AD714" i="1"/>
  <c r="AD711" i="1"/>
  <c r="AD710" i="1"/>
  <c r="AD709" i="1"/>
  <c r="AD708" i="1"/>
  <c r="AD703" i="1"/>
  <c r="AD701" i="1"/>
  <c r="AD700" i="1"/>
  <c r="AD699" i="1"/>
  <c r="AD698" i="1"/>
  <c r="AD697" i="1"/>
  <c r="AD696" i="1"/>
  <c r="AD695" i="1"/>
  <c r="AD694" i="1"/>
  <c r="AD671" i="1"/>
  <c r="AD668" i="1"/>
  <c r="AD667" i="1"/>
  <c r="AD663" i="1"/>
  <c r="AD660" i="1"/>
  <c r="AD659" i="1"/>
  <c r="AD651" i="1"/>
  <c r="AD649" i="1"/>
  <c r="AD648" i="1"/>
  <c r="AD647" i="1"/>
  <c r="AD629" i="1"/>
  <c r="AD628" i="1"/>
  <c r="AD619" i="1"/>
  <c r="AD616" i="1"/>
  <c r="AD615" i="1"/>
  <c r="AD610" i="1"/>
  <c r="AD609" i="1"/>
  <c r="AA609" i="1"/>
  <c r="AD608" i="1"/>
  <c r="AA608" i="1"/>
  <c r="V608" i="1"/>
  <c r="AD605" i="1"/>
  <c r="AD604" i="1"/>
  <c r="AD597" i="1"/>
  <c r="AD596" i="1"/>
  <c r="AD593" i="1"/>
  <c r="AD592" i="1"/>
  <c r="AD590" i="1"/>
  <c r="AD588" i="1"/>
  <c r="AD585" i="1"/>
  <c r="AD584" i="1"/>
  <c r="AD576" i="1"/>
  <c r="AD571" i="1"/>
  <c r="AD570" i="1"/>
  <c r="AD569" i="1"/>
  <c r="AD568" i="1"/>
  <c r="AD563" i="1"/>
  <c r="AD560" i="1"/>
  <c r="AD559" i="1"/>
  <c r="AD557" i="1"/>
  <c r="AD556" i="1"/>
  <c r="AD547" i="1"/>
  <c r="AD546" i="1"/>
  <c r="AD544" i="1"/>
  <c r="AD543" i="1"/>
  <c r="AD541" i="1"/>
  <c r="AD540" i="1"/>
  <c r="AD539" i="1"/>
  <c r="AD538" i="1"/>
  <c r="AD535" i="1"/>
  <c r="AD534" i="1"/>
  <c r="AD533" i="1"/>
  <c r="AD514" i="1"/>
  <c r="AD509" i="1"/>
  <c r="AD508" i="1"/>
  <c r="AD507" i="1"/>
  <c r="AD506" i="1"/>
  <c r="AD504" i="1"/>
  <c r="AD503" i="1"/>
  <c r="AD499" i="1"/>
  <c r="AD486" i="1"/>
  <c r="AD484" i="1"/>
  <c r="AD483" i="1"/>
  <c r="AD482" i="1"/>
  <c r="AD477" i="1"/>
  <c r="AD476" i="1"/>
  <c r="AD475" i="1"/>
  <c r="AD463" i="1"/>
  <c r="AD462" i="1"/>
  <c r="AD461" i="1"/>
  <c r="AD457" i="1"/>
  <c r="AD455" i="1"/>
  <c r="AD454" i="1"/>
  <c r="AD453" i="1"/>
  <c r="AD450" i="1"/>
  <c r="AD449" i="1"/>
  <c r="AD442" i="1"/>
  <c r="AD441" i="1"/>
  <c r="AD438" i="1"/>
  <c r="AD437" i="1"/>
  <c r="AD436" i="1"/>
  <c r="AD431" i="1"/>
  <c r="AD429" i="1"/>
  <c r="AD421" i="1"/>
  <c r="AD420" i="1"/>
  <c r="AD419" i="1"/>
  <c r="AD410" i="1"/>
  <c r="AD409" i="1"/>
  <c r="AD408" i="1"/>
  <c r="AD407" i="1"/>
  <c r="AD400" i="1"/>
  <c r="AD398" i="1"/>
  <c r="AD397" i="1"/>
  <c r="AD396" i="1"/>
  <c r="AD389" i="1"/>
  <c r="AD387" i="1"/>
  <c r="AD386" i="1"/>
  <c r="AD385" i="1"/>
  <c r="AD383" i="1"/>
  <c r="AD382" i="1"/>
  <c r="AD376" i="1"/>
  <c r="AD373" i="1"/>
  <c r="AD355" i="1"/>
  <c r="AD354" i="1"/>
  <c r="AD353" i="1"/>
  <c r="AD350" i="1"/>
  <c r="AD341" i="1"/>
  <c r="AD340" i="1"/>
  <c r="AD339" i="1"/>
  <c r="AD338" i="1"/>
  <c r="AD337" i="1"/>
  <c r="AD336" i="1"/>
  <c r="AD333" i="1"/>
  <c r="AD332" i="1"/>
  <c r="AD329" i="1"/>
  <c r="AD319" i="1"/>
  <c r="AD318" i="1"/>
  <c r="AD310" i="1"/>
  <c r="AD309" i="1"/>
  <c r="AD308" i="1"/>
  <c r="AD307" i="1"/>
  <c r="AD303" i="1"/>
  <c r="AD302" i="1"/>
  <c r="AD300" i="1"/>
  <c r="AD291" i="1"/>
  <c r="AD280" i="1"/>
  <c r="AD279" i="1"/>
  <c r="AD278" i="1"/>
  <c r="AD272" i="1"/>
  <c r="AD271" i="1"/>
  <c r="AD260" i="1"/>
  <c r="AD259" i="1"/>
  <c r="AD255" i="1"/>
  <c r="AD251" i="1"/>
  <c r="AD250" i="1"/>
  <c r="AD249" i="1"/>
  <c r="AD248" i="1"/>
  <c r="AD247" i="1"/>
  <c r="AD246" i="1"/>
  <c r="AD245" i="1"/>
  <c r="AD244" i="1"/>
  <c r="AD242" i="1"/>
  <c r="AD241" i="1"/>
  <c r="AD231" i="1"/>
  <c r="AD228" i="1"/>
  <c r="AD227" i="1"/>
  <c r="AD214" i="1"/>
  <c r="AD209" i="1"/>
  <c r="AD204" i="1"/>
  <c r="AD198" i="1"/>
  <c r="AD185" i="1"/>
  <c r="AD184" i="1"/>
  <c r="AD181" i="1"/>
  <c r="AD151" i="1"/>
  <c r="AD150" i="1"/>
  <c r="AD149" i="1"/>
  <c r="AD134" i="1"/>
  <c r="AD133" i="1"/>
  <c r="AD132" i="1"/>
  <c r="AD130" i="1"/>
  <c r="AD129" i="1"/>
  <c r="AD128" i="1"/>
  <c r="AD126" i="1"/>
  <c r="AD125" i="1"/>
  <c r="AD118" i="1"/>
  <c r="AA118" i="1"/>
  <c r="AD117" i="1"/>
  <c r="AA117" i="1"/>
  <c r="V117" i="1"/>
  <c r="AD116" i="1"/>
  <c r="AD111" i="1"/>
  <c r="AA111" i="1"/>
  <c r="AD105" i="1"/>
  <c r="AD104" i="1"/>
  <c r="AD103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4" i="1"/>
  <c r="AD75" i="1"/>
  <c r="AA72" i="1"/>
  <c r="AD67" i="1"/>
  <c r="AD66" i="1"/>
  <c r="AD65" i="1"/>
  <c r="AA65" i="1"/>
  <c r="AD64" i="1"/>
  <c r="AD63" i="1"/>
  <c r="AD62" i="1"/>
  <c r="AD61" i="1"/>
  <c r="AD60" i="1"/>
  <c r="AD59" i="1"/>
  <c r="AD58" i="1"/>
  <c r="AD47" i="1"/>
  <c r="AD41" i="1"/>
  <c r="AD40" i="1"/>
  <c r="AD33" i="1"/>
  <c r="AD32" i="1"/>
  <c r="AD31" i="1"/>
  <c r="AD30" i="1"/>
  <c r="AD29" i="1"/>
  <c r="AD21" i="1"/>
  <c r="AD19" i="1"/>
  <c r="AD15" i="1"/>
  <c r="AD14" i="1"/>
  <c r="AD6" i="1"/>
  <c r="AD5" i="1"/>
  <c r="AD4" i="1"/>
  <c r="A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98" authorId="0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ID#AAABV9c_c7w
kefa bota    (2024-09-25 08:38:50)
two codes for one INN</t>
        </r>
      </text>
    </comment>
    <comment ref="W955" authorId="0" shapeId="0" xr:uid="{00000000-0006-0000-0000-000002000000}">
      <text>
        <r>
          <rPr>
            <sz val="11"/>
            <color theme="1"/>
            <rFont val="Aptos Narrow"/>
            <scheme val="minor"/>
          </rPr>
          <t>======
ID#AAABV9c_c7s
tc={CBD7DE7B-ADEF-4C3C-A905-9D928794D266}    (2024-09-24 12:17:57)
[Threaded comment]
Your version of Excel allows you to read this threaded comment; however, any edits to it will get removed if the file is opened in a newer version of Excel. Learn more: https://go.microsoft.com/fwlink/?linkid=870924
Comment:
    5 to 10ml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8ynKNCjApQdNXN8wHWdW7yoKR6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955" authorId="0" shapeId="0" xr:uid="{00000000-0006-0000-0500-000001000000}">
      <text>
        <r>
          <rPr>
            <sz val="11"/>
            <color theme="1"/>
            <rFont val="Aptos Narrow"/>
            <scheme val="minor"/>
          </rPr>
          <t>======
ID#AAABWTG0sEQ
tc={06A35335-B677-4315-84A4-A2D4C6BFC03F}    (2024-09-24 12:24:12)
[Threaded comment]
Your version of Excel allows you to read this threaded comment; however, any edits to it will get removed if the file is opened in a newer version of Excel. Learn more: https://go.microsoft.com/fwlink/?linkid=870924
Comment:
    5 to 10ml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pca17w6OlolzqR78w2I1hNVBYZw=="/>
    </ext>
  </extLst>
</comments>
</file>

<file path=xl/sharedStrings.xml><?xml version="1.0" encoding="utf-8"?>
<sst xmlns="http://schemas.openxmlformats.org/spreadsheetml/2006/main" count="50154" uniqueCount="17624">
  <si>
    <t>ATC Codes</t>
  </si>
  <si>
    <t>#</t>
  </si>
  <si>
    <t>Name of Medicine</t>
  </si>
  <si>
    <t>Dose-form</t>
  </si>
  <si>
    <t>Strength / Size</t>
  </si>
  <si>
    <t>LOU</t>
  </si>
  <si>
    <t>Therapeutic category</t>
  </si>
  <si>
    <t>Therapeutic subcategory</t>
  </si>
  <si>
    <t>Therapeutic Sub-sub-category</t>
  </si>
  <si>
    <t>Therapeutic sub-category</t>
  </si>
  <si>
    <t>Alignment with STG* (Yes/No)</t>
  </si>
  <si>
    <t>Alignment with KEML* (Yes/No)</t>
  </si>
  <si>
    <t>Alignment with EHBP* (Yes/No)</t>
  </si>
  <si>
    <t>Alignment with gazzetted* (Yes/No)</t>
  </si>
  <si>
    <t>Manufactured Locally</t>
  </si>
  <si>
    <t>Fund?</t>
  </si>
  <si>
    <r>
      <rPr>
        <b/>
        <sz val="11"/>
        <color theme="1"/>
        <rFont val="Aptos Narrow"/>
      </rPr>
      <t>Packaging/ Unit of issue</t>
    </r>
    <r>
      <rPr>
        <b/>
        <sz val="11"/>
        <color rgb="FFFF0000"/>
        <rFont val="Aptos Narrow"/>
      </rPr>
      <t>[ Smallest sale pack size-Use MEDS/KEMSA/Others where applicable]</t>
    </r>
  </si>
  <si>
    <t>Dose UoM</t>
  </si>
  <si>
    <t>Total dose per vial/ampoule/ Table/Capsule</t>
  </si>
  <si>
    <t>Recommended dose</t>
  </si>
  <si>
    <t>Assumed dosed per administration</t>
  </si>
  <si>
    <t xml:space="preserve">No. of administrations </t>
  </si>
  <si>
    <t xml:space="preserve">No. of patients </t>
  </si>
  <si>
    <t>Total Tablets/ capsules/  vials/ ampoules</t>
  </si>
  <si>
    <t>Total No. of packs</t>
  </si>
  <si>
    <t>Unit cost per pack</t>
  </si>
  <si>
    <t>Total cost</t>
  </si>
  <si>
    <t>Assumptions</t>
  </si>
  <si>
    <t>References</t>
  </si>
  <si>
    <t>Comments</t>
  </si>
  <si>
    <r>
      <rPr>
        <sz val="9"/>
        <color rgb="FF000000"/>
        <rFont val="Aptos Narrow"/>
      </rPr>
      <t>J05AF06</t>
    </r>
  </si>
  <si>
    <t>7.4.2.1.1</t>
  </si>
  <si>
    <t>Abacavir (ABC)</t>
  </si>
  <si>
    <t>Tablet</t>
  </si>
  <si>
    <t>300mg</t>
  </si>
  <si>
    <t>ANTI-INFECTIVE MEDICINES</t>
  </si>
  <si>
    <t>Antiviral Medicines</t>
  </si>
  <si>
    <t>Antiretrovirals</t>
  </si>
  <si>
    <t>Nucleoside/Nucleotide Reverse Transcriptase Inhibitors (NRTI)</t>
  </si>
  <si>
    <t>YES</t>
  </si>
  <si>
    <t>NO</t>
  </si>
  <si>
    <t>DONOR</t>
  </si>
  <si>
    <t>J05AF06</t>
  </si>
  <si>
    <t>Oral Solution</t>
  </si>
  <si>
    <t>20 mg/mL</t>
  </si>
  <si>
    <r>
      <rPr>
        <sz val="9"/>
        <color rgb="FF000000"/>
        <rFont val="Aptos Narrow"/>
      </rPr>
      <t>J05AR02</t>
    </r>
  </si>
  <si>
    <t>7.4.2.5.1</t>
  </si>
  <si>
    <t>Abacavir + lamivudine (ABC+3TC)</t>
  </si>
  <si>
    <t>Tablet, (dispersible, scored)</t>
  </si>
  <si>
    <t>120mg (as sulphate) + 60mg</t>
  </si>
  <si>
    <t>Fixed Dose Combinations (FDCs)</t>
  </si>
  <si>
    <r>
      <rPr>
        <sz val="9"/>
        <color rgb="FF000000"/>
        <rFont val="Aptos Narrow"/>
      </rPr>
      <t>J05AR02</t>
    </r>
  </si>
  <si>
    <t>600mg (as sulphate) + 300mg</t>
  </si>
  <si>
    <t>L04AA24</t>
  </si>
  <si>
    <t>28.2.1</t>
  </si>
  <si>
    <t>Abatacept</t>
  </si>
  <si>
    <t>PFI (IV)</t>
  </si>
  <si>
    <t>250mg</t>
  </si>
  <si>
    <t>MEDICINES for RHEUMATOLOGY</t>
  </si>
  <si>
    <t>Disease-modifying agents used in rheumatic disorders (DMARDs) and Immunosuppressants used in Rheumatology</t>
  </si>
  <si>
    <t>SHIF</t>
  </si>
  <si>
    <t>L02BX03</t>
  </si>
  <si>
    <t>9.2.4.1</t>
  </si>
  <si>
    <t>Abiraterone</t>
  </si>
  <si>
    <t xml:space="preserve"> IMMUNOMODULATORS AND ANTINEOPLASTICS</t>
  </si>
  <si>
    <t>Antineoplastic and supportive medicines</t>
  </si>
  <si>
    <t>Hormones and antihormones</t>
  </si>
  <si>
    <t>SHIF &amp; ECCIF</t>
  </si>
  <si>
    <t>N07BB03</t>
  </si>
  <si>
    <t>25.5.1</t>
  </si>
  <si>
    <t>Acamprosate</t>
  </si>
  <si>
    <t>333mg</t>
  </si>
  <si>
    <t>MEDICINES for MENTAL and BEHAVIOURAL DISORDERS</t>
  </si>
  <si>
    <t>Medicines for Disorders due to Psychoactive Substance Abuse</t>
  </si>
  <si>
    <t>S01EC01</t>
  </si>
  <si>
    <t>Acetazolamide</t>
  </si>
  <si>
    <t>ANTICONVULSANTS/ANTIEPILEPTICS</t>
  </si>
  <si>
    <t>500mg</t>
  </si>
  <si>
    <t>22.4.1</t>
  </si>
  <si>
    <t>OPHTHALMOLOGICAL PREPARATIONS</t>
  </si>
  <si>
    <t>Miotics and Anti-Glaucoma Medicines</t>
  </si>
  <si>
    <t>NONE</t>
  </si>
  <si>
    <t>V03AB23</t>
  </si>
  <si>
    <t>5.2.1</t>
  </si>
  <si>
    <t>Acetylcysteine</t>
  </si>
  <si>
    <t>Injection</t>
  </si>
  <si>
    <t>200mg/mL (10mL amp59)</t>
  </si>
  <si>
    <t>ANTIDOTES and OTHER SUBSTANCES used in POISONINGS</t>
  </si>
  <si>
    <t>Specific</t>
  </si>
  <si>
    <t>N02BA01</t>
  </si>
  <si>
    <t>3.1.1</t>
  </si>
  <si>
    <t>Acetylsalicylic acid (Aspirin)</t>
  </si>
  <si>
    <t>MEDICINES for PAIN and PALLIATIVE CARE</t>
  </si>
  <si>
    <t>Non-Opioids and Non-Steroidal Anti-Inflammatory Medicines (NSAIMs)</t>
  </si>
  <si>
    <t>Yes</t>
  </si>
  <si>
    <t>SHIF,PHC, ECCIF</t>
  </si>
  <si>
    <t>B01AC06</t>
  </si>
  <si>
    <t>8.1.1</t>
  </si>
  <si>
    <t>ANTIMIGRAINE MEDICINES</t>
  </si>
  <si>
    <t>For treatment of Acute Attack</t>
  </si>
  <si>
    <t>14.5.1.1</t>
  </si>
  <si>
    <t>75mg</t>
  </si>
  <si>
    <t>CARDIOVASCULAR MEDICINES</t>
  </si>
  <si>
    <t>Antihypertensive medicines</t>
  </si>
  <si>
    <t>Antithrombotic medicines</t>
  </si>
  <si>
    <t>Anti-platelet medicines</t>
  </si>
  <si>
    <t>28.3.1</t>
  </si>
  <si>
    <t>Tablet (scored)</t>
  </si>
  <si>
    <t>Medicines for Juvenile joint diseases</t>
  </si>
  <si>
    <t>Not assigned</t>
  </si>
  <si>
    <t>14.5.1.3</t>
  </si>
  <si>
    <t>Acetylsalicylic acid (Aspirin) + Clopidogrel</t>
  </si>
  <si>
    <t>75mg + 75mg</t>
  </si>
  <si>
    <t>A07BA01</t>
  </si>
  <si>
    <t>5.1.1</t>
  </si>
  <si>
    <t>Activated Charcoal</t>
  </si>
  <si>
    <t>PFOL</t>
  </si>
  <si>
    <t>50g</t>
  </si>
  <si>
    <t>4s</t>
  </si>
  <si>
    <t>Non-specific</t>
  </si>
  <si>
    <t>PHC, SHIF, ECCIF</t>
  </si>
  <si>
    <t>J05AB01</t>
  </si>
  <si>
    <t>7.4.1.1</t>
  </si>
  <si>
    <t>Acyclovir</t>
  </si>
  <si>
    <t>PFI</t>
  </si>
  <si>
    <t>250mg vial  (as sodium salt)</t>
  </si>
  <si>
    <t>Antiherpes medicines</t>
  </si>
  <si>
    <t>yes</t>
  </si>
  <si>
    <t>no</t>
  </si>
  <si>
    <t>400mg</t>
  </si>
  <si>
    <t>PHC</t>
  </si>
  <si>
    <t>S01AD03</t>
  </si>
  <si>
    <t>22.1.1</t>
  </si>
  <si>
    <t>Eye ointment</t>
  </si>
  <si>
    <t>Anti-infective agents</t>
  </si>
  <si>
    <t>L04AB04</t>
  </si>
  <si>
    <t>28.2.2</t>
  </si>
  <si>
    <t>Adalimumab</t>
  </si>
  <si>
    <t>40mg/0.4mL</t>
  </si>
  <si>
    <t>28.3.2</t>
  </si>
  <si>
    <t>C01EB10</t>
  </si>
  <si>
    <t>14.2.1</t>
  </si>
  <si>
    <t>Adenosine</t>
  </si>
  <si>
    <t>6mg/2mL</t>
  </si>
  <si>
    <t>Antiarrhythmic medicines</t>
  </si>
  <si>
    <t>V06D</t>
  </si>
  <si>
    <t>33.1.3.2</t>
  </si>
  <si>
    <t>Adult nutritionally complete elemental peptide formula</t>
  </si>
  <si>
    <t>Powder</t>
  </si>
  <si>
    <t>20 to 30g sachet</t>
  </si>
  <si>
    <t>PREPARATIONS for CLINICAL NUTRITION MANAGEMENT</t>
  </si>
  <si>
    <t>Enteral feeds - powder formulations</t>
  </si>
  <si>
    <t>33.1.3.1</t>
  </si>
  <si>
    <t>Adult nutritionally complete isocaloric formula</t>
  </si>
  <si>
    <t>400g</t>
  </si>
  <si>
    <r>
      <rPr>
        <sz val="9"/>
        <color rgb="FF000000"/>
        <rFont val="Aptos Narrow"/>
      </rPr>
      <t>S01LA05</t>
    </r>
  </si>
  <si>
    <t>22.6.1</t>
  </si>
  <si>
    <t>Aflibercept</t>
  </si>
  <si>
    <t>0.05mL (2mg vial)</t>
  </si>
  <si>
    <t>Anti-vascular endothelial growth factor (VEGF) preparations</t>
  </si>
  <si>
    <t>P02CA03</t>
  </si>
  <si>
    <t>7.1.1.1</t>
  </si>
  <si>
    <t>Albendazole</t>
  </si>
  <si>
    <t>Tablet (chewable)</t>
  </si>
  <si>
    <t>Anthelminthics</t>
  </si>
  <si>
    <t>Intestinal Anthelminthics</t>
  </si>
  <si>
    <t>Suspension</t>
  </si>
  <si>
    <t>100mg/5mL</t>
  </si>
  <si>
    <t>7.1.2.1</t>
  </si>
  <si>
    <t>Antifilarials</t>
  </si>
  <si>
    <t>100 mg/5 mL</t>
  </si>
  <si>
    <t>V03AZ01</t>
  </si>
  <si>
    <t>17.2.1</t>
  </si>
  <si>
    <t>Alcohol-based hand rub</t>
  </si>
  <si>
    <t>Solution</t>
  </si>
  <si>
    <t>Isopropyl alcohol 75% (500mL dispenser)</t>
  </si>
  <si>
    <t>DISINFECTANTS and ANTISEPTICS</t>
  </si>
  <si>
    <t>Disinfectants</t>
  </si>
  <si>
    <t>N/A</t>
  </si>
  <si>
    <t>M05BB03</t>
  </si>
  <si>
    <t>Alendronate</t>
  </si>
  <si>
    <t>70mg</t>
  </si>
  <si>
    <t>MEDICINES for OSTEOPOROSIS</t>
  </si>
  <si>
    <t>M04AA01</t>
  </si>
  <si>
    <t>9.2.5.1</t>
  </si>
  <si>
    <t>Allopurinol</t>
  </si>
  <si>
    <t>100mg</t>
  </si>
  <si>
    <t>Supportive medicines</t>
  </si>
  <si>
    <t>28.1.1</t>
  </si>
  <si>
    <t>Medicines used to treat Gout</t>
  </si>
  <si>
    <t>9.2.2.1</t>
  </si>
  <si>
    <t>All-trans retinoid acid (ATRA)</t>
  </si>
  <si>
    <t>Capsule</t>
  </si>
  <si>
    <t>10mg</t>
  </si>
  <si>
    <t>Targeted therapies</t>
  </si>
  <si>
    <t>N05BA12</t>
  </si>
  <si>
    <t>25.3.1</t>
  </si>
  <si>
    <t>Alprazolam</t>
  </si>
  <si>
    <t>0.25mg</t>
  </si>
  <si>
    <t>Medicines for Anxiety disorders</t>
  </si>
  <si>
    <t>0.5mg</t>
  </si>
  <si>
    <t>B01AD0,</t>
  </si>
  <si>
    <t>14.5.2.1</t>
  </si>
  <si>
    <t>Alteplase</t>
  </si>
  <si>
    <t>50mg</t>
  </si>
  <si>
    <t>Thrombolytic medicines</t>
  </si>
  <si>
    <t>V08AA01</t>
  </si>
  <si>
    <t>16.2.1</t>
  </si>
  <si>
    <t>Amidotrizoate</t>
  </si>
  <si>
    <t>Solution (oral and rectal use)</t>
  </si>
  <si>
    <t>370-420mg iodine/mL (as sodium or meglumine salt) (100mL)</t>
  </si>
  <si>
    <t>DIAGNOSTIC AGENTS</t>
  </si>
  <si>
    <t>Radiocontrast media</t>
  </si>
  <si>
    <t>shif</t>
  </si>
  <si>
    <t>J01GB06</t>
  </si>
  <si>
    <t>7.2.1.1</t>
  </si>
  <si>
    <t>Amikacin</t>
  </si>
  <si>
    <t>50mg (as sulphate)/mL in 2ml vial [c]</t>
  </si>
  <si>
    <t xml:space="preserve"> Antibacterials</t>
  </si>
  <si>
    <t>Access Group Antibiotics</t>
  </si>
  <si>
    <t>250mg (as sulphate)/mL in 2ml vial</t>
  </si>
  <si>
    <t>7.2.5.3.1</t>
  </si>
  <si>
    <t>Amikacin (Am)</t>
  </si>
  <si>
    <t>1g (as sulphate) vial</t>
  </si>
  <si>
    <t>Antituberculosis medicines</t>
  </si>
  <si>
    <t>Medicines for treatment of multi-drug resistant Tuberculosis (MDR-TB)</t>
  </si>
  <si>
    <t>C03DB01</t>
  </si>
  <si>
    <t>Amiloride</t>
  </si>
  <si>
    <t>5mg (as HCl)</t>
  </si>
  <si>
    <t>DIURETICS</t>
  </si>
  <si>
    <t>C01BD01</t>
  </si>
  <si>
    <t>14.2.0</t>
  </si>
  <si>
    <t>Amiodarone</t>
  </si>
  <si>
    <t>50mg (as HCl)/mL in 3mL amp</t>
  </si>
  <si>
    <t>100mg (as HCl)</t>
  </si>
  <si>
    <t>14.2.2</t>
  </si>
  <si>
    <t>200mg (as HCl)</t>
  </si>
  <si>
    <t>B05BA01</t>
  </si>
  <si>
    <t>33.1.1.1</t>
  </si>
  <si>
    <t>Amino acids</t>
  </si>
  <si>
    <t>Solution for IV infusion</t>
  </si>
  <si>
    <t>21g amino acid + 12g glutamine per 100mL bottle</t>
  </si>
  <si>
    <t>Feeds for Special medical purposes</t>
  </si>
  <si>
    <t>shif; eccif</t>
  </si>
  <si>
    <t>5-6% (100ml bottle) [c]</t>
  </si>
  <si>
    <t>7% (500ml bottle)</t>
  </si>
  <si>
    <t>8% (500ml bottle)</t>
  </si>
  <si>
    <t>10% (500ml bottle)</t>
  </si>
  <si>
    <t>33.1.3.3</t>
  </si>
  <si>
    <t>Amino acids and Vitamin granules</t>
  </si>
  <si>
    <t>5 to 10g sachet</t>
  </si>
  <si>
    <t>N06AA09</t>
  </si>
  <si>
    <t>3.3.1</t>
  </si>
  <si>
    <t>Amitriptyline</t>
  </si>
  <si>
    <t>25mg</t>
  </si>
  <si>
    <t>Adjuncts for pain Management and Medicines for other Symptoms in Palliative Care</t>
  </si>
  <si>
    <t>PHC, SHIF</t>
  </si>
  <si>
    <t>25.2.1.1</t>
  </si>
  <si>
    <t>25mg (as HCl)</t>
  </si>
  <si>
    <t>Medicines used in Mood disorders</t>
  </si>
  <si>
    <t>Medicines used in Depressive disorders</t>
  </si>
  <si>
    <t>C08CA01</t>
  </si>
  <si>
    <t>14.3.4.1</t>
  </si>
  <si>
    <t>Amlodipine</t>
  </si>
  <si>
    <t>5mg</t>
  </si>
  <si>
    <t>Calcium channel Blockers (CCBs)</t>
  </si>
  <si>
    <t>C08GA02</t>
  </si>
  <si>
    <t>14.3.7.2</t>
  </si>
  <si>
    <t>Amlodipine + Indapamide</t>
  </si>
  <si>
    <t>5mg + 1.25mg</t>
  </si>
  <si>
    <t>Combination Antihypertensive medicines</t>
  </si>
  <si>
    <t>14.3.7.1</t>
  </si>
  <si>
    <t>Amlodipine +Hydrochlorothiazide (HCTZ)</t>
  </si>
  <si>
    <t>5mg + 12.5mg</t>
  </si>
  <si>
    <t>J01CA04</t>
  </si>
  <si>
    <t>7.2.1.2</t>
  </si>
  <si>
    <t>Amoxicillin</t>
  </si>
  <si>
    <t>125mg/5mL ((as trihydrate)</t>
  </si>
  <si>
    <t>Tablet (dispersible, scored)</t>
  </si>
  <si>
    <t>MG</t>
  </si>
  <si>
    <t>250mg/5mL ((as trihydrate)</t>
  </si>
  <si>
    <t>J01CR02</t>
  </si>
  <si>
    <t>7.2.1.3</t>
  </si>
  <si>
    <t>Amoxicillin + clavulanic acid</t>
  </si>
  <si>
    <t>125mg (as trihydrate) + 31.25mg (as potassium salt)/5mL</t>
  </si>
  <si>
    <t>1g + 200mg (i.e., 1.2gm)</t>
  </si>
  <si>
    <t>200mg (as trihydrate) + 28mg (as potassium salt) / 5mL</t>
  </si>
  <si>
    <t>250 mg (as trihydrate) + 62.5 mg (as potassium salt)/5mL</t>
  </si>
  <si>
    <t>250mg + 62.5mg (i.e., 312.5 mg)</t>
  </si>
  <si>
    <t>500mg + 100mg (i.e., 600mg)</t>
  </si>
  <si>
    <t>875mg + 125mg (i.e., 1g)</t>
  </si>
  <si>
    <t>7.2.5.3.2</t>
  </si>
  <si>
    <t>Amoxicillin + clavulanic acid (Amx+Clv)</t>
  </si>
  <si>
    <t>875mg + 125mg (1g)</t>
  </si>
  <si>
    <t>PHC,SHIF</t>
  </si>
  <si>
    <t>J02AA01</t>
  </si>
  <si>
    <t>7.3.1</t>
  </si>
  <si>
    <t>Amphotericin B</t>
  </si>
  <si>
    <t>(Liposomal) 50mg vial</t>
  </si>
  <si>
    <t>Antifungal Medicines</t>
  </si>
  <si>
    <t>50mg (as sodium deoxycholate) vial</t>
  </si>
  <si>
    <t>7.5.2.1</t>
  </si>
  <si>
    <t xml:space="preserve"> Antiprotozoal medicines</t>
  </si>
  <si>
    <t>Antileishmaniasis Medicines</t>
  </si>
  <si>
    <t>J01CA01</t>
  </si>
  <si>
    <t>7.2.1.4</t>
  </si>
  <si>
    <t>Ampicillin</t>
  </si>
  <si>
    <t>500mg vial</t>
  </si>
  <si>
    <t>PHC/SHIF</t>
  </si>
  <si>
    <t>L02BG03</t>
  </si>
  <si>
    <t>9.2.4.2</t>
  </si>
  <si>
    <t>Anastrozole</t>
  </si>
  <si>
    <t>1mg</t>
  </si>
  <si>
    <t>J06AA03</t>
  </si>
  <si>
    <t>21.2.1</t>
  </si>
  <si>
    <t>Anti Snake venom immunoglobulin</t>
  </si>
  <si>
    <t>Injection (for IV infusion)</t>
  </si>
  <si>
    <t>Polyvalent serum (African) (10mL vial)</t>
  </si>
  <si>
    <t xml:space="preserve"> IMMUNOLOGICALS</t>
  </si>
  <si>
    <t>Sera and Immunoglobulins</t>
  </si>
  <si>
    <t>J06BB01</t>
  </si>
  <si>
    <t>13.2.1.1</t>
  </si>
  <si>
    <t>Anti-D immunoglobulin</t>
  </si>
  <si>
    <t>PFI + diluent</t>
  </si>
  <si>
    <t>750 IU/mL (2mL vial)</t>
  </si>
  <si>
    <t xml:space="preserve"> BLOOD PRODUCTS of HUMAN ORIGIN and PLASMA SUBSTITUTES</t>
  </si>
  <si>
    <t>Plasma-derived Medicines</t>
  </si>
  <si>
    <t xml:space="preserve"> Human immunoglobulins</t>
  </si>
  <si>
    <t>J06BB04</t>
  </si>
  <si>
    <t>13.2.1.2</t>
  </si>
  <si>
    <t>Anti-Hepatitis B immunoglobulin (HBIG)</t>
  </si>
  <si>
    <t>100 IU/mL</t>
  </si>
  <si>
    <t>J06BB05</t>
  </si>
  <si>
    <t>13.2.1.3</t>
  </si>
  <si>
    <t>Anti-Rabies immunoglobulin</t>
  </si>
  <si>
    <t>200 IU/mL (5mL vial)</t>
  </si>
  <si>
    <t>L04AA03</t>
  </si>
  <si>
    <t>9.1.1</t>
  </si>
  <si>
    <t>Antithymocyte globulin (ATG) (Equine)195</t>
  </si>
  <si>
    <t>50mg/mL, 5mL vial</t>
  </si>
  <si>
    <t>Immunomodulators for non-malignant disease and supportive medicines</t>
  </si>
  <si>
    <t>J06BB02</t>
  </si>
  <si>
    <t>13.2.1.4</t>
  </si>
  <si>
    <t>Ant-Tetanus immunoglobulin</t>
  </si>
  <si>
    <t>1500 IU vial</t>
  </si>
  <si>
    <t>N05AX12</t>
  </si>
  <si>
    <t>25.1.1</t>
  </si>
  <si>
    <t>Aripiprazole</t>
  </si>
  <si>
    <t>15mg</t>
  </si>
  <si>
    <t>Medicines used in Psychotic disorders</t>
  </si>
  <si>
    <r>
      <rPr>
        <sz val="11"/>
        <color rgb="FF000000"/>
        <rFont val="Arial"/>
      </rPr>
      <t>N05AX12</t>
    </r>
  </si>
  <si>
    <t>L01XX27</t>
  </si>
  <si>
    <t>9.2.1.1</t>
  </si>
  <si>
    <t>Arsenic trioxide</t>
  </si>
  <si>
    <t>Concentrate solution for Infusion</t>
  </si>
  <si>
    <t>1mg/mL</t>
  </si>
  <si>
    <t>Cytotoxic medicines</t>
  </si>
  <si>
    <t>P01BE02</t>
  </si>
  <si>
    <t>7.5.3.1.1</t>
  </si>
  <si>
    <t>Artemether</t>
  </si>
  <si>
    <t>Injection (oily, IM)</t>
  </si>
  <si>
    <t>80mg/mL in 1mL amp</t>
  </si>
  <si>
    <t>Antimalarial medicines</t>
  </si>
  <si>
    <t>For curative treatment</t>
  </si>
  <si>
    <t>confirm if free for all hospitals</t>
  </si>
  <si>
    <t>P01BE52</t>
  </si>
  <si>
    <t>7.5.3.1.2</t>
  </si>
  <si>
    <t>Artemether+ lumefantrine (AL)</t>
  </si>
  <si>
    <t>20mg + 120mg170</t>
  </si>
  <si>
    <r>
      <rPr>
        <sz val="11"/>
        <color rgb="FF000000"/>
        <rFont val="Arial"/>
      </rPr>
      <t>P01BE52</t>
    </r>
  </si>
  <si>
    <t>Tablet (dispersible)</t>
  </si>
  <si>
    <t>20mg + 120mg [c]</t>
  </si>
  <si>
    <t>P01BE03</t>
  </si>
  <si>
    <t>7.5.3.1.3</t>
  </si>
  <si>
    <t>Artesunate</t>
  </si>
  <si>
    <t>Suppository</t>
  </si>
  <si>
    <t>Injection (IM/IV)</t>
  </si>
  <si>
    <t>30mg vial</t>
  </si>
  <si>
    <t>Confirm if available in donations programs</t>
  </si>
  <si>
    <t>60mg vial</t>
  </si>
  <si>
    <t>P01BF06</t>
  </si>
  <si>
    <t>7.5.3.1.4</t>
  </si>
  <si>
    <t>Artesunate + Pyronaridine tetraphosphate</t>
  </si>
  <si>
    <t>Granules for oral suspension</t>
  </si>
  <si>
    <t>20mg + 60mg [c]</t>
  </si>
  <si>
    <t>Tablet (f/c)</t>
  </si>
  <si>
    <t>60mg + 180mg</t>
  </si>
  <si>
    <t>A11GA01</t>
  </si>
  <si>
    <t>Ascorbic acid (Vit C)</t>
  </si>
  <si>
    <t>1g</t>
  </si>
  <si>
    <t xml:space="preserve"> VITAMINS and MINERALS</t>
  </si>
  <si>
    <t>For treatment not supplement</t>
  </si>
  <si>
    <t>J05AR23</t>
  </si>
  <si>
    <t>7.4.2.3.1</t>
  </si>
  <si>
    <t>Atazanavir + Ritonavir(ATV/r)</t>
  </si>
  <si>
    <t>Tablet (heat-stable)</t>
  </si>
  <si>
    <t>300mg + 100mg</t>
  </si>
  <si>
    <t>Protease Inhibitors (PI)</t>
  </si>
  <si>
    <t>N06BA09</t>
  </si>
  <si>
    <t>25.6.1</t>
  </si>
  <si>
    <t>Atomoxetine</t>
  </si>
  <si>
    <t>Medicines used in attention deficit hyperactivity disorder (ADHD)</t>
  </si>
  <si>
    <t>C10AA05</t>
  </si>
  <si>
    <t>14.6.1</t>
  </si>
  <si>
    <t>Atorvastatin</t>
  </si>
  <si>
    <t>20mg</t>
  </si>
  <si>
    <t>Lipid-lowering agents</t>
  </si>
  <si>
    <t>40mg</t>
  </si>
  <si>
    <t>80mg</t>
  </si>
  <si>
    <t>P01BB51</t>
  </si>
  <si>
    <t>7.5.3.2.1</t>
  </si>
  <si>
    <t>Atovaquone + Proguanil</t>
  </si>
  <si>
    <t>250mg (as HCl) + 100mg</t>
  </si>
  <si>
    <t xml:space="preserve"> For Prophylaxis</t>
  </si>
  <si>
    <t>confirm if ALL antimalarials are give via programs-Artesunate, AL. for all hospitals</t>
  </si>
  <si>
    <t>62.5mg (as HCl) + 25mg</t>
  </si>
  <si>
    <t>M03AC04</t>
  </si>
  <si>
    <t>2.1.1</t>
  </si>
  <si>
    <t>Atracurium</t>
  </si>
  <si>
    <t>10mg (as besilate)/mL (5mL amp)</t>
  </si>
  <si>
    <t>MUSCLE RELAXANTS (PERIPHERALLY ACTING), CHOLINESTERASE INHIBITORS and ANTICHOLINERGICS</t>
  </si>
  <si>
    <t>Muscle relaxants</t>
  </si>
  <si>
    <t>S01FA01</t>
  </si>
  <si>
    <t>22.5.1</t>
  </si>
  <si>
    <t>Atropine</t>
  </si>
  <si>
    <t>Solution (eye-drops)</t>
  </si>
  <si>
    <t>0.1% (as sulphate) [c]443</t>
  </si>
  <si>
    <t>Mydriatics</t>
  </si>
  <si>
    <t>0.5% (as sulphate)</t>
  </si>
  <si>
    <t>A03BA01</t>
  </si>
  <si>
    <t>5.2.2</t>
  </si>
  <si>
    <t>1mg (as sulphate)/1mL amp</t>
  </si>
  <si>
    <t>MCG</t>
  </si>
  <si>
    <t>300 to 600 mcg</t>
  </si>
  <si>
    <t>2.3.1</t>
  </si>
  <si>
    <t>Anticholinergics</t>
  </si>
  <si>
    <t>14.2.3</t>
  </si>
  <si>
    <t>L04AX01</t>
  </si>
  <si>
    <t>28.2.3</t>
  </si>
  <si>
    <t>Azathioprine</t>
  </si>
  <si>
    <t>9.1.2</t>
  </si>
  <si>
    <t>S01GX07</t>
  </si>
  <si>
    <t>22.7.1</t>
  </si>
  <si>
    <t>Azelastine</t>
  </si>
  <si>
    <t xml:space="preserve"> Anti-allergy medicines for the eye</t>
  </si>
  <si>
    <t>J01FA10</t>
  </si>
  <si>
    <t>7.2.2.1</t>
  </si>
  <si>
    <t>Azithromycin</t>
  </si>
  <si>
    <t>200mg/5mL</t>
  </si>
  <si>
    <t>Watch Group antibiotics</t>
  </si>
  <si>
    <t>200mg per 5ml</t>
  </si>
  <si>
    <t>500mg (anhydrous)</t>
  </si>
  <si>
    <t>L04AA37</t>
  </si>
  <si>
    <t>28.2.4</t>
  </si>
  <si>
    <t>Baricitinib</t>
  </si>
  <si>
    <t>2mg</t>
  </si>
  <si>
    <t>V08BA01</t>
  </si>
  <si>
    <t>16.2.2</t>
  </si>
  <si>
    <t>Barium sulphate</t>
  </si>
  <si>
    <t>Paste (for oral or rectal use) 358</t>
  </si>
  <si>
    <t>92% w/w concentration</t>
  </si>
  <si>
    <t>Suspension (aq)</t>
  </si>
  <si>
    <t>95% w/w concentration(1 litre)</t>
  </si>
  <si>
    <t>9.1.3</t>
  </si>
  <si>
    <t>Basiliximab</t>
  </si>
  <si>
    <t>L04AC02</t>
  </si>
  <si>
    <t>J07AN01, L03AX03</t>
  </si>
  <si>
    <t>21.3.1</t>
  </si>
  <si>
    <t>BCG vaccine (live attenuated)</t>
  </si>
  <si>
    <t>1mL vial (multi doses)</t>
  </si>
  <si>
    <t>Vaccines</t>
  </si>
  <si>
    <t>Recommended for all</t>
  </si>
  <si>
    <t>verticle Program</t>
  </si>
  <si>
    <t>J04AK05</t>
  </si>
  <si>
    <t>7.2.5.3.3</t>
  </si>
  <si>
    <t>Bedaquiline (Bdq)</t>
  </si>
  <si>
    <t>L01AA09</t>
  </si>
  <si>
    <t>9.2.1.2</t>
  </si>
  <si>
    <t>Bendamustin</t>
  </si>
  <si>
    <t>100mg vial</t>
  </si>
  <si>
    <t>J01CE08</t>
  </si>
  <si>
    <t>7.2.1.5</t>
  </si>
  <si>
    <t>Benzathine benzylpenicillin</t>
  </si>
  <si>
    <t>900mg (1.2MU) vial</t>
  </si>
  <si>
    <t>N04AA01</t>
  </si>
  <si>
    <t>Benzhexol</t>
  </si>
  <si>
    <t>ANTIPARKINSONISM MEDICINES</t>
  </si>
  <si>
    <t>S02DC</t>
  </si>
  <si>
    <t>27.1.1</t>
  </si>
  <si>
    <t>Benzocaine + Chlorbutol + Paradichlorobenzene + Turpentine oil</t>
  </si>
  <si>
    <t>Solution (ear drops)</t>
  </si>
  <si>
    <t>2.7% + 2% + 5% + 15%</t>
  </si>
  <si>
    <t xml:space="preserve"> EAR, NOSE and THROAT MEDICINES</t>
  </si>
  <si>
    <t>Medicines for the Ear</t>
  </si>
  <si>
    <t>D10AE01</t>
  </si>
  <si>
    <t>15.4.1</t>
  </si>
  <si>
    <t>Benzoyl peroxide</t>
  </si>
  <si>
    <t>Gel</t>
  </si>
  <si>
    <t>5% (30g)</t>
  </si>
  <si>
    <t>DERMATOLOGICAL MEDICINES (Topical)</t>
  </si>
  <si>
    <t>Medicines affecting skin differentiation and proliferation</t>
  </si>
  <si>
    <t>P03AX01</t>
  </si>
  <si>
    <t>15.5.1</t>
  </si>
  <si>
    <t>Benzyl Benzoate</t>
  </si>
  <si>
    <t>Lotion</t>
  </si>
  <si>
    <t>25% (50mL)</t>
  </si>
  <si>
    <t>Scabicides and pediculicides</t>
  </si>
  <si>
    <t>15.6.1</t>
  </si>
  <si>
    <t>Medicines for Jiggers</t>
  </si>
  <si>
    <t>J01CE10</t>
  </si>
  <si>
    <t>7.2.1.6</t>
  </si>
  <si>
    <t>Benzylpenicillin</t>
  </si>
  <si>
    <t>600mg (1MU) (as sodium or potassium salt) vial</t>
  </si>
  <si>
    <t>3g (5MU) (as sodium or potassium salt) vial</t>
  </si>
  <si>
    <t>SHIF/PHC</t>
  </si>
  <si>
    <t>N07CA01</t>
  </si>
  <si>
    <t>27.1.2</t>
  </si>
  <si>
    <t>Betahistine</t>
  </si>
  <si>
    <t>8mg</t>
  </si>
  <si>
    <t>16mg</t>
  </si>
  <si>
    <t>D07AC01</t>
  </si>
  <si>
    <t>15.3.1</t>
  </si>
  <si>
    <t>Betamethasone</t>
  </si>
  <si>
    <t>Cream</t>
  </si>
  <si>
    <t>0.1% (as valerate)</t>
  </si>
  <si>
    <t>Anti-inflammatory and antipruritic medicines</t>
  </si>
  <si>
    <t>Ointment</t>
  </si>
  <si>
    <t>L01XC07</t>
  </si>
  <si>
    <t>9.2.2.2</t>
  </si>
  <si>
    <t>Bevacizumab</t>
  </si>
  <si>
    <t>22.6.2</t>
  </si>
  <si>
    <t>25mg/mL (4mL vial)</t>
  </si>
  <si>
    <t>L02BB03</t>
  </si>
  <si>
    <t>9.2.4.3</t>
  </si>
  <si>
    <t>Bicalutamide</t>
  </si>
  <si>
    <t>S01EE03</t>
  </si>
  <si>
    <t>22.4.2</t>
  </si>
  <si>
    <t>Bimatoprost</t>
  </si>
  <si>
    <t>S01ED51</t>
  </si>
  <si>
    <t>22.4.3</t>
  </si>
  <si>
    <t>Bimatoprost + Timolol</t>
  </si>
  <si>
    <t>Bimatoprost 0.03%+Timolol 0.5%</t>
  </si>
  <si>
    <t>N04AAO2</t>
  </si>
  <si>
    <t>Biperiden</t>
  </si>
  <si>
    <t>2mg (hydrochloride).</t>
  </si>
  <si>
    <t>5mg (lactate) in 1mL amp</t>
  </si>
  <si>
    <t>A06AB02</t>
  </si>
  <si>
    <t>19.4.1</t>
  </si>
  <si>
    <t>Bisacodyl</t>
  </si>
  <si>
    <t>GASTROINTESTINAL MEDICINES</t>
  </si>
  <si>
    <t>Laxatives</t>
  </si>
  <si>
    <t>3.3.2</t>
  </si>
  <si>
    <r>
      <rPr>
        <sz val="9"/>
        <color rgb="FF000000"/>
        <rFont val="Aptos Narrow"/>
      </rPr>
      <t>A06AB02</t>
    </r>
  </si>
  <si>
    <t>No</t>
  </si>
  <si>
    <t>C07AB07</t>
  </si>
  <si>
    <t>14.1.1</t>
  </si>
  <si>
    <t>Bisoprolol</t>
  </si>
  <si>
    <t>2.5mg</t>
  </si>
  <si>
    <t>Antianginal Medicines</t>
  </si>
  <si>
    <t>14.2.4</t>
  </si>
  <si>
    <t>14.3.3.1</t>
  </si>
  <si>
    <t>Beta Blockers (BBs)</t>
  </si>
  <si>
    <t>14.4.1</t>
  </si>
  <si>
    <t>Medicines used in Heart Failure</t>
  </si>
  <si>
    <t>L01DC01</t>
  </si>
  <si>
    <t>9.2.1.3</t>
  </si>
  <si>
    <t>Bleomycin</t>
  </si>
  <si>
    <t>15mg vial (as sulphate)</t>
  </si>
  <si>
    <t>L01XG01</t>
  </si>
  <si>
    <t>9.2.2.3</t>
  </si>
  <si>
    <t>Bortezomib</t>
  </si>
  <si>
    <t>3.5mg vial</t>
  </si>
  <si>
    <t>C02KX01</t>
  </si>
  <si>
    <t>14.3.6.6.1</t>
  </si>
  <si>
    <t>Bosentan</t>
  </si>
  <si>
    <t>62.5mg</t>
  </si>
  <si>
    <t>Other anti-hypertensive agents [others]</t>
  </si>
  <si>
    <t>22.4.4</t>
  </si>
  <si>
    <t>Brimonidine + Timolol</t>
  </si>
  <si>
    <t>Brimonidine 0.2% +Timolol 0.5%</t>
  </si>
  <si>
    <t>No Brimonidine in the CG but Timolol is mentioned.  Made refeence to the surgical package on gazetted SHIf</t>
  </si>
  <si>
    <t>N05BA08</t>
  </si>
  <si>
    <t>25.3.2</t>
  </si>
  <si>
    <t>Bromazepam</t>
  </si>
  <si>
    <t>3mg</t>
  </si>
  <si>
    <t>27.2.1</t>
  </si>
  <si>
    <t>Budesonide</t>
  </si>
  <si>
    <t>Nasal spray</t>
  </si>
  <si>
    <t>100 micrograms / metered dose [c]</t>
  </si>
  <si>
    <t>Medicines for the Nose</t>
  </si>
  <si>
    <t>26.1.1</t>
  </si>
  <si>
    <t>Inhalation (aerosol)</t>
  </si>
  <si>
    <t>100 micrograms/dose (200 dose)</t>
  </si>
  <si>
    <t>MEDICINES acting on the RESPIRATORY TRACT</t>
  </si>
  <si>
    <t>Antiasthmatic medicines and medicines for chronic obstructive pulmonary disease</t>
  </si>
  <si>
    <t>200 micrograms/dose (200 dose)</t>
  </si>
  <si>
    <t>R03AK07</t>
  </si>
  <si>
    <t>26.1.2</t>
  </si>
  <si>
    <t>Budesonide + Formoterol</t>
  </si>
  <si>
    <t>Metered dose inhaler</t>
  </si>
  <si>
    <t>100 micrograms + 6mg/ metered dose (120 dose)</t>
  </si>
  <si>
    <t>Dry powder inhaler</t>
  </si>
  <si>
    <t>160 micrograms + 4.5mcg/ metered dose (120 dose)</t>
  </si>
  <si>
    <t>200 micrograms + 6mg/ metered dose (120 dose)</t>
  </si>
  <si>
    <t>80 micrograms + 4.5mcg/ metered dose (120 dose)</t>
  </si>
  <si>
    <t>N01BB01</t>
  </si>
  <si>
    <t>1.2.1</t>
  </si>
  <si>
    <t>Bupivacaine</t>
  </si>
  <si>
    <t>0.5% (as HCl) (10mL vial)</t>
  </si>
  <si>
    <t xml:space="preserve"> ANAESTHETICS, PRE- &amp; INTRA-OPERATIVE MEDICINES and MEDICAL GASE</t>
  </si>
  <si>
    <t>General Anaesthetics</t>
  </si>
  <si>
    <t>Local Anaesthetics</t>
  </si>
  <si>
    <t>N01BB01 and N01BB51</t>
  </si>
  <si>
    <t>1.2.2</t>
  </si>
  <si>
    <t>Bupivacaine + Glucose</t>
  </si>
  <si>
    <t>0.5% (as HCl) (5mg/mL) + glucose 8% (80mg/mL) (4mL amp)2% (as HCl) (30mL vial)</t>
  </si>
  <si>
    <t>N02AE01</t>
  </si>
  <si>
    <t>25.5.3</t>
  </si>
  <si>
    <t>Buprenorphine</t>
  </si>
  <si>
    <t>Tablet (sublingual)</t>
  </si>
  <si>
    <t>2mg (as HCl)</t>
  </si>
  <si>
    <r>
      <rPr>
        <sz val="11"/>
        <color rgb="FF000000"/>
        <rFont val="Arial"/>
      </rPr>
      <t>N02AE01</t>
    </r>
  </si>
  <si>
    <t>8mg (as HCl)</t>
  </si>
  <si>
    <t>N07BC51</t>
  </si>
  <si>
    <t>25.5.4</t>
  </si>
  <si>
    <t>Buprenorphine + Naloxone</t>
  </si>
  <si>
    <t>2mg + 500 micrograms (both as HCl)</t>
  </si>
  <si>
    <t>8mg + 2mg (both as HCl)</t>
  </si>
  <si>
    <t>N06AX12</t>
  </si>
  <si>
    <t>25.5.5</t>
  </si>
  <si>
    <t>Bupropion</t>
  </si>
  <si>
    <t>150mg</t>
  </si>
  <si>
    <t>L01CD04</t>
  </si>
  <si>
    <t>9.2.1.4</t>
  </si>
  <si>
    <t>Cabazitaxel</t>
  </si>
  <si>
    <t>60mg</t>
  </si>
  <si>
    <t>G02CB03</t>
  </si>
  <si>
    <t>20.9.1</t>
  </si>
  <si>
    <t>Cabergoline</t>
  </si>
  <si>
    <t>MEDICINES for ENDOCRINE DISORDERS</t>
  </si>
  <si>
    <t>Medicines for hyperprolactinaemic disorders, Acromegaly/Cushing disease</t>
  </si>
  <si>
    <t>Other endocrine medicines</t>
  </si>
  <si>
    <t>none</t>
  </si>
  <si>
    <r>
      <rPr>
        <sz val="9"/>
        <color rgb="FF000000"/>
        <rFont val="Aptos Narrow"/>
      </rPr>
      <t>J05AJ04</t>
    </r>
  </si>
  <si>
    <t>7.4.2.4.1</t>
  </si>
  <si>
    <t>Cabotegravir</t>
  </si>
  <si>
    <t>Injection (Long acting), Single- dose vial</t>
  </si>
  <si>
    <t>600mg/3mL</t>
  </si>
  <si>
    <t>Integrase Inhibitors (PI)</t>
  </si>
  <si>
    <t>PHC; SHIF</t>
  </si>
  <si>
    <t>N06BC01</t>
  </si>
  <si>
    <t>23.9.1</t>
  </si>
  <si>
    <t>Caffeine citrate</t>
  </si>
  <si>
    <t>Sterile solution for IV or oral use</t>
  </si>
  <si>
    <t>10mg/mL [c]</t>
  </si>
  <si>
    <t>MEDICINES for REPRODUCTIVE HEALTH and PERINATAL CARE</t>
  </si>
  <si>
    <t xml:space="preserve"> Medicines administered to the neonate [c]</t>
  </si>
  <si>
    <t xml:space="preserve">   </t>
  </si>
  <si>
    <t>20mg/mL [c]</t>
  </si>
  <si>
    <t>D04AX</t>
  </si>
  <si>
    <t>15.3.2</t>
  </si>
  <si>
    <t>Calamine</t>
  </si>
  <si>
    <t>PHCF</t>
  </si>
  <si>
    <t>15.5.2</t>
  </si>
  <si>
    <t>A11CC04</t>
  </si>
  <si>
    <t>20.8.1</t>
  </si>
  <si>
    <t>Calcitriol (Vit D3)</t>
  </si>
  <si>
    <t>1 microgram/mL (1 mL)</t>
  </si>
  <si>
    <t>Oral hypoglycaemic agents</t>
  </si>
  <si>
    <t>Medicines for Management of Hyperparathyroidism</t>
  </si>
  <si>
    <t>250 micrograms</t>
  </si>
  <si>
    <t>PHCF,SHIF</t>
  </si>
  <si>
    <t>Calcitriol (Vit D3)574</t>
  </si>
  <si>
    <t>A12AA04</t>
  </si>
  <si>
    <t>Calcium carbonate</t>
  </si>
  <si>
    <t>1.25g</t>
  </si>
  <si>
    <t>31.1.1</t>
  </si>
  <si>
    <t>MEDICINES for correcting WATER, ELECTROLYTE and ACID-BASE DISTURBANCES</t>
  </si>
  <si>
    <t>Oral</t>
  </si>
  <si>
    <t>A12AX</t>
  </si>
  <si>
    <t>31.1.2</t>
  </si>
  <si>
    <t>Calcium Carbonate with Vitamin D</t>
  </si>
  <si>
    <t>Minimum Calcium 1000mg/600IU of vitamin D</t>
  </si>
  <si>
    <t>V03AF03</t>
  </si>
  <si>
    <t>9.2.1.5</t>
  </si>
  <si>
    <t>Calcium folinate</t>
  </si>
  <si>
    <t>10mg/mL (5mL vial)</t>
  </si>
  <si>
    <t>10mg/mL (30mL vial)</t>
  </si>
  <si>
    <t>5.2.3</t>
  </si>
  <si>
    <t>A12AA03</t>
  </si>
  <si>
    <t>5.2.4</t>
  </si>
  <si>
    <t>Calcium gluconate</t>
  </si>
  <si>
    <t>100mg/mL in 10mL amp</t>
  </si>
  <si>
    <t>31.2.1</t>
  </si>
  <si>
    <t>100mg/mL (10%) (10mL amp)</t>
  </si>
  <si>
    <t xml:space="preserve"> Parenteral</t>
  </si>
  <si>
    <t>V03AE01</t>
  </si>
  <si>
    <t>31.1.3</t>
  </si>
  <si>
    <t>Calcium polystyrene sulphonate</t>
  </si>
  <si>
    <t>15g sachet</t>
  </si>
  <si>
    <t>L01BC06</t>
  </si>
  <si>
    <t>9.2.1.6</t>
  </si>
  <si>
    <t>Capecitabine</t>
  </si>
  <si>
    <t>N03AF01</t>
  </si>
  <si>
    <t>25.2.2.1</t>
  </si>
  <si>
    <t>Carbamazepin</t>
  </si>
  <si>
    <t>Tablet (cross-scored)</t>
  </si>
  <si>
    <t>200mg</t>
  </si>
  <si>
    <t>Medicines used in bipolar disorders</t>
  </si>
  <si>
    <t>Tablet (Controlled Release)</t>
  </si>
  <si>
    <t>3.3.3</t>
  </si>
  <si>
    <t>Carbamazepine</t>
  </si>
  <si>
    <t>Oral liquid</t>
  </si>
  <si>
    <t>H01BB03</t>
  </si>
  <si>
    <t>23.6.1.1</t>
  </si>
  <si>
    <t>Carbetocin</t>
  </si>
  <si>
    <t>Injection (heat stable)</t>
  </si>
  <si>
    <t>100 micrograms/mL</t>
  </si>
  <si>
    <t>Uterotonics (Medicines acting on the Uterus)</t>
  </si>
  <si>
    <t>Oxytocics</t>
  </si>
  <si>
    <t>PHCF, SHIF</t>
  </si>
  <si>
    <t>H03BB01</t>
  </si>
  <si>
    <t>20.7.1</t>
  </si>
  <si>
    <t>Carbimazole</t>
  </si>
  <si>
    <t xml:space="preserve"> Thyroid Hormones and Anti-thyroid Medicines</t>
  </si>
  <si>
    <t>L01XA02</t>
  </si>
  <si>
    <t>9.2.1.7</t>
  </si>
  <si>
    <t>Carboplatin</t>
  </si>
  <si>
    <t>10mg/mL (15mL vial)</t>
  </si>
  <si>
    <t>10mg/mL (45mL vial)</t>
  </si>
  <si>
    <t>G02AD04</t>
  </si>
  <si>
    <t>23.6.1.2</t>
  </si>
  <si>
    <t>Carboprost</t>
  </si>
  <si>
    <t>250 micrograms/mL (as tromethamine)</t>
  </si>
  <si>
    <t>C07AG02</t>
  </si>
  <si>
    <t>14.1.2</t>
  </si>
  <si>
    <t>Carvedilol</t>
  </si>
  <si>
    <t>3.125mg</t>
  </si>
  <si>
    <t>6.25mg</t>
  </si>
  <si>
    <t>12.5mg</t>
  </si>
  <si>
    <t>14.2.5</t>
  </si>
  <si>
    <t>14.4.2</t>
  </si>
  <si>
    <t>J01DB01</t>
  </si>
  <si>
    <t>7.2.1.7</t>
  </si>
  <si>
    <t>Cefalexin</t>
  </si>
  <si>
    <t>125mg/5mL</t>
  </si>
  <si>
    <t>J01DB04</t>
  </si>
  <si>
    <t>7.2.1.8</t>
  </si>
  <si>
    <t>Cefazolin</t>
  </si>
  <si>
    <t>500mg (as sodium salt) in vial</t>
  </si>
  <si>
    <t>1g (as sodium salt) in vial</t>
  </si>
  <si>
    <t>J01DD08</t>
  </si>
  <si>
    <t>7.2.2.2</t>
  </si>
  <si>
    <t>Cefixime</t>
  </si>
  <si>
    <t>400mg (as trihydrate)</t>
  </si>
  <si>
    <t>J01DD01</t>
  </si>
  <si>
    <t>7.2.2.3</t>
  </si>
  <si>
    <t>Cefotaxime</t>
  </si>
  <si>
    <t>Powder for Injection</t>
  </si>
  <si>
    <t>1gm</t>
  </si>
  <si>
    <t>J01DD02</t>
  </si>
  <si>
    <t>7.2.2.4</t>
  </si>
  <si>
    <t>Ceftazidime</t>
  </si>
  <si>
    <t>250mg (as pentahydrate) vial</t>
  </si>
  <si>
    <t>1g (as pentahydrate) vial</t>
  </si>
  <si>
    <t>J01DD52</t>
  </si>
  <si>
    <t>7.2.3.1</t>
  </si>
  <si>
    <t>Ceftazidime + avibactam</t>
  </si>
  <si>
    <t>2000mg+500mg</t>
  </si>
  <si>
    <t>Reserve group antibiotics</t>
  </si>
  <si>
    <t>J01DD04</t>
  </si>
  <si>
    <t>7.2.2.5</t>
  </si>
  <si>
    <t>Ceftriaxone</t>
  </si>
  <si>
    <t>250mg (as sodium salt) [c]114</t>
  </si>
  <si>
    <t>1g (as sodium salt)115</t>
  </si>
  <si>
    <t>J01DC02</t>
  </si>
  <si>
    <t>7.2.2.6</t>
  </si>
  <si>
    <t>Cefuroxime</t>
  </si>
  <si>
    <t>750mg</t>
  </si>
  <si>
    <t>M01AH01</t>
  </si>
  <si>
    <t>3.1.2</t>
  </si>
  <si>
    <t>Celecoxib</t>
  </si>
  <si>
    <t>R06AE07</t>
  </si>
  <si>
    <t>Cetirizine</t>
  </si>
  <si>
    <t>ANTIALLERGICS and MEDICINES used in ANAPHYLAXIS</t>
  </si>
  <si>
    <t>L01AA02</t>
  </si>
  <si>
    <t>9.2.1.8</t>
  </si>
  <si>
    <t>Chlorambucil</t>
  </si>
  <si>
    <t>D08AC02</t>
  </si>
  <si>
    <t>17.1.1</t>
  </si>
  <si>
    <t>Chlorhexidine</t>
  </si>
  <si>
    <t>Solution for dilution</t>
  </si>
  <si>
    <t>5% (as gluconate/ digluconate)</t>
  </si>
  <si>
    <t>Antiseptics</t>
  </si>
  <si>
    <t>23.9.2</t>
  </si>
  <si>
    <t>7.1% (as digluconate) (20 g tube) [c]</t>
  </si>
  <si>
    <t>R02AA05</t>
  </si>
  <si>
    <t>27.3.1</t>
  </si>
  <si>
    <t>Solution (mouthwash)</t>
  </si>
  <si>
    <t>0.2% (as gluconate/ digluconate)</t>
  </si>
  <si>
    <t>Medicines for the Throat and Mouth</t>
  </si>
  <si>
    <t>R06AB04</t>
  </si>
  <si>
    <t>Chlorpheniramine</t>
  </si>
  <si>
    <t>10mg (as maleate)/1mL amp</t>
  </si>
  <si>
    <t>PHC,ECCF,SHIF</t>
  </si>
  <si>
    <t>2mg (as maleate)/5mL</t>
  </si>
  <si>
    <t>N05AA01</t>
  </si>
  <si>
    <t>25.1.2</t>
  </si>
  <si>
    <t>Chlorpromazine</t>
  </si>
  <si>
    <t>25mg (as HCl)/mL (2mL amp)</t>
  </si>
  <si>
    <t>50mg (as HCl)486</t>
  </si>
  <si>
    <t>C03BA04</t>
  </si>
  <si>
    <t>14.3.5.1</t>
  </si>
  <si>
    <t>Chlorthalidone</t>
  </si>
  <si>
    <t>Thiazide &amp; Thiazide-like Diuretics</t>
  </si>
  <si>
    <t>A11CC05</t>
  </si>
  <si>
    <t>Cholecalciferol (Vit D3)</t>
  </si>
  <si>
    <t>Oral liquid (drops)</t>
  </si>
  <si>
    <t>400 IU/mL [c]</t>
  </si>
  <si>
    <t>Injection (IM/Oral)</t>
  </si>
  <si>
    <t>300,000 IU/1mL amp</t>
  </si>
  <si>
    <t>J07AE01</t>
  </si>
  <si>
    <t>21.3.14</t>
  </si>
  <si>
    <t>Cholera vaccine</t>
  </si>
  <si>
    <t>Oral suspension</t>
  </si>
  <si>
    <t>1.5mL vial (single dose) - single dose vial</t>
  </si>
  <si>
    <t>Recommended for some high-risk populations</t>
  </si>
  <si>
    <t>N07CA02</t>
  </si>
  <si>
    <t>27.1.3</t>
  </si>
  <si>
    <t>Cinnarizine</t>
  </si>
  <si>
    <t>J01MA02</t>
  </si>
  <si>
    <t>7.2.2.7</t>
  </si>
  <si>
    <t>Ciprofloxacin</t>
  </si>
  <si>
    <t>500mg (as HCl)</t>
  </si>
  <si>
    <r>
      <rPr>
        <sz val="9"/>
        <color rgb="FF000000"/>
        <rFont val="Aptos Narrow"/>
      </rPr>
      <t>S01AE03</t>
    </r>
  </si>
  <si>
    <t>27.1.4</t>
  </si>
  <si>
    <t>0.3% (as HCl)</t>
  </si>
  <si>
    <t>S02CA06</t>
  </si>
  <si>
    <t>27.1.5</t>
  </si>
  <si>
    <t>Ciprofloxacin + Dexamethasone</t>
  </si>
  <si>
    <t>0.3% (as HCl) + 0.1%</t>
  </si>
  <si>
    <t>M03AC11</t>
  </si>
  <si>
    <t>2.1.2</t>
  </si>
  <si>
    <t>Cisatracurium</t>
  </si>
  <si>
    <t>2mg (as besilate)/mL (10mL amp)</t>
  </si>
  <si>
    <r>
      <rPr>
        <sz val="9"/>
        <color rgb="FF000000"/>
        <rFont val="Aptos Narrow"/>
      </rPr>
      <t>L01XA01</t>
    </r>
  </si>
  <si>
    <t>9.2.1.9</t>
  </si>
  <si>
    <t>Cisplatin</t>
  </si>
  <si>
    <t>1mg/mL (50mL vial)</t>
  </si>
  <si>
    <t>J01FA09</t>
  </si>
  <si>
    <t>7.2.2.8</t>
  </si>
  <si>
    <t>Clarithromycin</t>
  </si>
  <si>
    <t>J01FF01</t>
  </si>
  <si>
    <t>7.2.2.9</t>
  </si>
  <si>
    <t>Clindamycin</t>
  </si>
  <si>
    <t>150mg (as HCl)</t>
  </si>
  <si>
    <t>150mg (as phosphate)/mL (2mL vial)</t>
  </si>
  <si>
    <t>75mg (as palmitate)/5mL [c]</t>
  </si>
  <si>
    <t>N05BA09</t>
  </si>
  <si>
    <t>Clobazam</t>
  </si>
  <si>
    <t>10mg (scored)</t>
  </si>
  <si>
    <r>
      <rPr>
        <sz val="9"/>
        <color rgb="FF000000"/>
        <rFont val="Aptos Narrow"/>
      </rPr>
      <t>D07AB01</t>
    </r>
  </si>
  <si>
    <t>15.3.3</t>
  </si>
  <si>
    <t>Clobetasone propionate</t>
  </si>
  <si>
    <t>J04BA01</t>
  </si>
  <si>
    <t>7.2.4.1</t>
  </si>
  <si>
    <t>Clofazimine</t>
  </si>
  <si>
    <t>Antileprosy medicines</t>
  </si>
  <si>
    <t>7.2.5.3.4</t>
  </si>
  <si>
    <t xml:space="preserve">Clofazimine </t>
  </si>
  <si>
    <r>
      <rPr>
        <sz val="9"/>
        <color rgb="FF000000"/>
        <rFont val="Aptos Narrow"/>
      </rPr>
      <t>G03GB02</t>
    </r>
  </si>
  <si>
    <t>23.2.1</t>
  </si>
  <si>
    <t>Clomifene</t>
  </si>
  <si>
    <t>50mg (as citrate)</t>
  </si>
  <si>
    <t>Ovulation Inducers</t>
  </si>
  <si>
    <t>Fertility drugs not in reproductive package in EHBP</t>
  </si>
  <si>
    <r>
      <rPr>
        <sz val="9"/>
        <color rgb="FF000000"/>
        <rFont val="Aptos Narrow"/>
      </rPr>
      <t>N06AA04</t>
    </r>
  </si>
  <si>
    <t>25.4.1</t>
  </si>
  <si>
    <t>Clomipramine</t>
  </si>
  <si>
    <t>Medicines used in obsessive-compulsive disorders</t>
  </si>
  <si>
    <t>N03AE01</t>
  </si>
  <si>
    <t>Clonazepam</t>
  </si>
  <si>
    <t>B01AC04</t>
  </si>
  <si>
    <t>14.5.1.2</t>
  </si>
  <si>
    <t>Clopidogrel</t>
  </si>
  <si>
    <r>
      <rPr>
        <sz val="9"/>
        <color rgb="FF000000"/>
        <rFont val="Aptos Narrow"/>
      </rPr>
      <t>G01AF02</t>
    </r>
  </si>
  <si>
    <t>7.3.2</t>
  </si>
  <si>
    <t>Clotrimazole</t>
  </si>
  <si>
    <t>Vaginal Tablet</t>
  </si>
  <si>
    <r>
      <rPr>
        <sz val="9"/>
        <color rgb="FF000000"/>
        <rFont val="Aptos Narrow"/>
      </rPr>
      <t>D01AC01</t>
    </r>
  </si>
  <si>
    <t>15.1.1</t>
  </si>
  <si>
    <t>Antifungal medicines</t>
  </si>
  <si>
    <r>
      <rPr>
        <sz val="9"/>
        <color rgb="FF000000"/>
        <rFont val="Aptos Narrow"/>
      </rPr>
      <t>D01AC01</t>
    </r>
  </si>
  <si>
    <t>27.1.6</t>
  </si>
  <si>
    <t>N05AH02</t>
  </si>
  <si>
    <t>25.1.3</t>
  </si>
  <si>
    <t>Clozapine</t>
  </si>
  <si>
    <t>B02BD01</t>
  </si>
  <si>
    <t>13.2.2.2</t>
  </si>
  <si>
    <t>Coagulation factor IX</t>
  </si>
  <si>
    <t>PFI (Extended half-life)</t>
  </si>
  <si>
    <t>250 IU/vial</t>
  </si>
  <si>
    <t>Blood Coagulation Factors</t>
  </si>
  <si>
    <t>B02BD04</t>
  </si>
  <si>
    <t>500 IU/vial</t>
  </si>
  <si>
    <t>1,000 IU/vial</t>
  </si>
  <si>
    <r>
      <rPr>
        <sz val="9"/>
        <color rgb="FF000000"/>
        <rFont val="Aptos Narrow"/>
      </rPr>
      <t>B02BD02</t>
    </r>
  </si>
  <si>
    <t>13.2.2.1</t>
  </si>
  <si>
    <t>Coagulation factor VIII</t>
  </si>
  <si>
    <t>250 IU vial</t>
  </si>
  <si>
    <r>
      <rPr>
        <sz val="9"/>
        <color rgb="FF000000"/>
        <rFont val="Aptos Narrow"/>
      </rPr>
      <t>B02BD02</t>
    </r>
  </si>
  <si>
    <t>500 IU vial</t>
  </si>
  <si>
    <r>
      <rPr>
        <sz val="9"/>
        <color rgb="FF000000"/>
        <rFont val="Aptos Narrow"/>
      </rPr>
      <t>B02BD02</t>
    </r>
  </si>
  <si>
    <t>1,000 IU vial</t>
  </si>
  <si>
    <r>
      <rPr>
        <sz val="9"/>
        <color rgb="FF000000"/>
        <rFont val="Aptos Narrow"/>
      </rPr>
      <t>B02BD02</t>
    </r>
  </si>
  <si>
    <t>2,000 IU vial</t>
  </si>
  <si>
    <t>MO4AC01</t>
  </si>
  <si>
    <t>28.1.2</t>
  </si>
  <si>
    <t>Colchicine</t>
  </si>
  <si>
    <t>500 micrograms</t>
  </si>
  <si>
    <t>J01XB01</t>
  </si>
  <si>
    <t>7.2.3.2</t>
  </si>
  <si>
    <t>Colistin</t>
  </si>
  <si>
    <t>1MU (as colistemethate sodium) vial</t>
  </si>
  <si>
    <r>
      <rPr>
        <sz val="9"/>
        <color rgb="FF000000"/>
        <rFont val="Aptos Narrow"/>
      </rPr>
      <t>D03BA52</t>
    </r>
  </si>
  <si>
    <t>Collagenase clostridiopeptidase A + Proteases</t>
  </si>
  <si>
    <t>1.2 units + 0.24 units (15g)</t>
  </si>
  <si>
    <t xml:space="preserve"> MEDICINES for WOUND CARE</t>
  </si>
  <si>
    <t>B05BA10</t>
  </si>
  <si>
    <t>33.1.1.2</t>
  </si>
  <si>
    <t>Combined amino acid and glucose formulation for central administration-two chamber bag for central admnistration</t>
  </si>
  <si>
    <t>1 litre</t>
  </si>
  <si>
    <t>33.1.1.3</t>
  </si>
  <si>
    <t>Combined amino acid, glucose and lipids with medium chain Triglycerides (MCT) / Long chain Triglycerides (LCT) - Three Chamber Bag For Central Administration</t>
  </si>
  <si>
    <t>2 litres</t>
  </si>
  <si>
    <t>33.1.1.4</t>
  </si>
  <si>
    <t>Combined amino acid, glucose, and lipids with medium chain Triglycerides (MCT) + Long chain Triglycerides (LCT) - three chamber bag for peripherial administration</t>
  </si>
  <si>
    <t>500mL</t>
  </si>
  <si>
    <t>1 Litre</t>
  </si>
  <si>
    <t>1.5 litre</t>
  </si>
  <si>
    <t>B05DA</t>
  </si>
  <si>
    <t>Continuous ambulatory peritoneal dialysis solution (CAPD)</t>
  </si>
  <si>
    <t>Parenteral solution</t>
  </si>
  <si>
    <t>Of appropriate composition</t>
  </si>
  <si>
    <t>DIALYSIS SOLUTIONS</t>
  </si>
  <si>
    <t>G02BA02</t>
  </si>
  <si>
    <t>23.1.3.1</t>
  </si>
  <si>
    <t>Copper-containing device</t>
  </si>
  <si>
    <t>Intrauterine devices (IUD)</t>
  </si>
  <si>
    <t>J01EE01</t>
  </si>
  <si>
    <t>7.2.2.10</t>
  </si>
  <si>
    <t>Cotrimoxazole (Sulfamethoxazole + Trimethoprim)</t>
  </si>
  <si>
    <t>80mg + 16mg (i.e., 96mg)/ mL (5mL amp)</t>
  </si>
  <si>
    <t>200mg +40mg (i.e., 240mg) /5mL [c]</t>
  </si>
  <si>
    <t>800 + 160mg (i.e., 960mg)</t>
  </si>
  <si>
    <t>7.5.4.1</t>
  </si>
  <si>
    <t>96mg/mL (5mL amp)</t>
  </si>
  <si>
    <t>Antipneumocystosis &amp; Antitoxoplasmosis Medicines</t>
  </si>
  <si>
    <t>240mg/5mL [c]</t>
  </si>
  <si>
    <t>800mg + 160mg</t>
  </si>
  <si>
    <t>7.4.2.6.1</t>
  </si>
  <si>
    <t>Co-trimoxazole (Sulfamethoxazole + Trimethoprim)</t>
  </si>
  <si>
    <t>Medicines for prevention of HIV-related opportunistic infections</t>
  </si>
  <si>
    <t>800 + 160mg</t>
  </si>
  <si>
    <t>D04AX02</t>
  </si>
  <si>
    <t>15.3.4</t>
  </si>
  <si>
    <t>Crotamiton</t>
  </si>
  <si>
    <t>10% (30g)</t>
  </si>
  <si>
    <t>15.5.3</t>
  </si>
  <si>
    <t>B02BD02</t>
  </si>
  <si>
    <t>13.1.1</t>
  </si>
  <si>
    <t>Cryoprecipitate</t>
  </si>
  <si>
    <t>Blood and Blood Components</t>
  </si>
  <si>
    <t>PHC, SHIF,ECCIF</t>
  </si>
  <si>
    <t>S01FA04</t>
  </si>
  <si>
    <t>22.5.2</t>
  </si>
  <si>
    <t>Cyclopentolate</t>
  </si>
  <si>
    <t>L01AA01</t>
  </si>
  <si>
    <t>9.1.5</t>
  </si>
  <si>
    <t>Cyclophosphamide</t>
  </si>
  <si>
    <t>SHIF, ECCIF</t>
  </si>
  <si>
    <t>1g vial</t>
  </si>
  <si>
    <t>9.2.1.10</t>
  </si>
  <si>
    <t>SHIF,ECCIF</t>
  </si>
  <si>
    <t>J04AB01</t>
  </si>
  <si>
    <t>7.2.5.3.5</t>
  </si>
  <si>
    <t>Cycloserine (Cs)</t>
  </si>
  <si>
    <t>125mg [c]</t>
  </si>
  <si>
    <t>L04AA01</t>
  </si>
  <si>
    <t>9.1.4</t>
  </si>
  <si>
    <t>Cyclosporin</t>
  </si>
  <si>
    <t>Concentrate for injection</t>
  </si>
  <si>
    <t>50mg/mL in 1mL amp</t>
  </si>
  <si>
    <t>28.2.5</t>
  </si>
  <si>
    <t>L01BC01</t>
  </si>
  <si>
    <t>9.2.1.11</t>
  </si>
  <si>
    <t>Cytarabine</t>
  </si>
  <si>
    <t>L01AX04</t>
  </si>
  <si>
    <t>9.2.1.12</t>
  </si>
  <si>
    <t>Dacarbazine</t>
  </si>
  <si>
    <t>200mg vial (as citrate)</t>
  </si>
  <si>
    <t>L01DA01</t>
  </si>
  <si>
    <t>9.2.1.13</t>
  </si>
  <si>
    <t>Dactinomycin (Actinomycin D)</t>
  </si>
  <si>
    <t>500 micrograms vial</t>
  </si>
  <si>
    <t>G03XA01</t>
  </si>
  <si>
    <t>23.3.1</t>
  </si>
  <si>
    <t>Danazol</t>
  </si>
  <si>
    <t>Medicines for treatment of Endometriosis</t>
  </si>
  <si>
    <t>M03CA01</t>
  </si>
  <si>
    <t>1.3.1</t>
  </si>
  <si>
    <t>Dantrolene</t>
  </si>
  <si>
    <t>Pre-and Intra-Operative Medication and Sedation for Short-Term Procedures and Adjuncts for Spinal and Epidural Anaesthesia</t>
  </si>
  <si>
    <t>G01AX17</t>
  </si>
  <si>
    <t>7.4.2.2.1</t>
  </si>
  <si>
    <t>Dapivirine</t>
  </si>
  <si>
    <t>Vaginal ring</t>
  </si>
  <si>
    <t>Non-nucleoside Reverse Transcriptase Inhibitors (NNRTI)</t>
  </si>
  <si>
    <t>program items will continue to be vertically financed</t>
  </si>
  <si>
    <t>vertically financed?</t>
  </si>
  <si>
    <t>J04BA02</t>
  </si>
  <si>
    <t>7.2.4.2</t>
  </si>
  <si>
    <t>Dapsone</t>
  </si>
  <si>
    <t>7.4.2.6.2</t>
  </si>
  <si>
    <t>Vertical</t>
  </si>
  <si>
    <t>BO3XAO2</t>
  </si>
  <si>
    <t>12.1.1</t>
  </si>
  <si>
    <t>Darbepoetin alfa</t>
  </si>
  <si>
    <t>40 micrograms for subcutaneous injection</t>
  </si>
  <si>
    <t>MEDICINES affecting the BLOOD</t>
  </si>
  <si>
    <t xml:space="preserve"> Antianaemics</t>
  </si>
  <si>
    <t>Darbepoetin alfa2</t>
  </si>
  <si>
    <t>25 micrograms for subcutaneous injection</t>
  </si>
  <si>
    <t>J05AE10</t>
  </si>
  <si>
    <t>7.4.2.3.2</t>
  </si>
  <si>
    <t>Darunavir (DRV)</t>
  </si>
  <si>
    <t>600mg (f/c)</t>
  </si>
  <si>
    <t>10mg/mL (200mL)</t>
  </si>
  <si>
    <t>7.4.2.3.3</t>
  </si>
  <si>
    <t>Darunavir + Ritonavir (DRV+r)</t>
  </si>
  <si>
    <t>600mg + 100mg</t>
  </si>
  <si>
    <t>800mg + 100mg</t>
  </si>
  <si>
    <t>L01DB02</t>
  </si>
  <si>
    <t>9.2.1.14</t>
  </si>
  <si>
    <t>Daunorubicin</t>
  </si>
  <si>
    <t>20mg vial (as HCl)</t>
  </si>
  <si>
    <t>50mg vial (as HCl)</t>
  </si>
  <si>
    <t>V03AC03</t>
  </si>
  <si>
    <t>5.2.5</t>
  </si>
  <si>
    <t>Deferasirox</t>
  </si>
  <si>
    <t>12.3.1</t>
  </si>
  <si>
    <t xml:space="preserve"> Other medicines for haemoglobinopathies</t>
  </si>
  <si>
    <t>V03AC01</t>
  </si>
  <si>
    <t>5.2.6</t>
  </si>
  <si>
    <t>Deferoxamine</t>
  </si>
  <si>
    <t>500mg (as mesilate) vial</t>
  </si>
  <si>
    <t>12.3.2</t>
  </si>
  <si>
    <t>Deferoxamine mesilate</t>
  </si>
  <si>
    <t>J04AK06</t>
  </si>
  <si>
    <t>7.2.5.3.6</t>
  </si>
  <si>
    <t>Delamanid (Dlm)</t>
  </si>
  <si>
    <t>H01BA02</t>
  </si>
  <si>
    <t>20.9.2</t>
  </si>
  <si>
    <t>Desmopressin</t>
  </si>
  <si>
    <t>4mcg/mL</t>
  </si>
  <si>
    <t>10mcg/spray</t>
  </si>
  <si>
    <t>H02AB02</t>
  </si>
  <si>
    <t>3.3.4</t>
  </si>
  <si>
    <t>Dexamethasone</t>
  </si>
  <si>
    <t>4mg (as sodium phosphate)/1mL amp</t>
  </si>
  <si>
    <t>H02AB02\</t>
  </si>
  <si>
    <t>4mg</t>
  </si>
  <si>
    <t>9.2.4.4</t>
  </si>
  <si>
    <t>4mg/1mL amp (as sodium phosphate)</t>
  </si>
  <si>
    <t>19.2.1</t>
  </si>
  <si>
    <t>Antiemetics</t>
  </si>
  <si>
    <t>4mg/mL in 1mL amp as disodium phosphate salt</t>
  </si>
  <si>
    <t>22.2.1</t>
  </si>
  <si>
    <t>Anti-inflammatory agents</t>
  </si>
  <si>
    <t>23.8.1</t>
  </si>
  <si>
    <t>4mg (as disodium phosphate)/mL</t>
  </si>
  <si>
    <t>Other medicines administered to the mother</t>
  </si>
  <si>
    <t>R01AD53</t>
  </si>
  <si>
    <t>22.1.2</t>
  </si>
  <si>
    <t>Dexamethasone + Polymixin B sulphate + Neomycin sulphate</t>
  </si>
  <si>
    <t>1mg dexamethasone, 6000 IU polymixin B sulphate, 3500 IU neomycin sulphate</t>
  </si>
  <si>
    <t>M01AE17</t>
  </si>
  <si>
    <t>3.1.3</t>
  </si>
  <si>
    <t>Dexketoprofen</t>
  </si>
  <si>
    <t>25mg/mL (2mL amp)</t>
  </si>
  <si>
    <t>N05CM18</t>
  </si>
  <si>
    <t>1.1.2.1</t>
  </si>
  <si>
    <t>Dexmedetomidine</t>
  </si>
  <si>
    <t>200 micrograms/2mL</t>
  </si>
  <si>
    <t xml:space="preserve"> Injectable medicines</t>
  </si>
  <si>
    <t>1.3.2</t>
  </si>
  <si>
    <t>200 micrograms (2mL)</t>
  </si>
  <si>
    <t>Bo5AAo5</t>
  </si>
  <si>
    <t>13.3.1</t>
  </si>
  <si>
    <t>Dextran- 70</t>
  </si>
  <si>
    <t>Plasma substitutes</t>
  </si>
  <si>
    <t>N05BA01</t>
  </si>
  <si>
    <t>3.3.5</t>
  </si>
  <si>
    <t>Diazepam</t>
  </si>
  <si>
    <t>5mg/mL (2mL amp)</t>
  </si>
  <si>
    <t>Rectal gel</t>
  </si>
  <si>
    <t>5mg/mL (0.5mL tube)</t>
  </si>
  <si>
    <t>Antileptics</t>
  </si>
  <si>
    <t>V03AH01</t>
  </si>
  <si>
    <t>20.6.1</t>
  </si>
  <si>
    <t>Diazoxide</t>
  </si>
  <si>
    <t>50mg/mL</t>
  </si>
  <si>
    <t>Medicines for hypoglycaemia</t>
  </si>
  <si>
    <t>G03DB08</t>
  </si>
  <si>
    <t>23.3.2</t>
  </si>
  <si>
    <t>Dienogest</t>
  </si>
  <si>
    <t>-</t>
  </si>
  <si>
    <t>P02CB02</t>
  </si>
  <si>
    <t>7.1.2.2</t>
  </si>
  <si>
    <t>Diethylcarbamazine (DEC)</t>
  </si>
  <si>
    <t>100mg (as dihydrogen citrate)</t>
  </si>
  <si>
    <t>C01AA05</t>
  </si>
  <si>
    <t>14.2.6</t>
  </si>
  <si>
    <t>Digoxin</t>
  </si>
  <si>
    <t>50 micrograms/mL</t>
  </si>
  <si>
    <t>125 micrograms</t>
  </si>
  <si>
    <t>14.4.3</t>
  </si>
  <si>
    <t>P01BF05</t>
  </si>
  <si>
    <t>7.5.3.1.5</t>
  </si>
  <si>
    <t>Dihydroartemisinin + Piperaquine (DHA- PPQ)</t>
  </si>
  <si>
    <t>20mg + 160mg</t>
  </si>
  <si>
    <t>Dihydroartemisinin + Piperaquine (DHA-PPQ)</t>
  </si>
  <si>
    <t>40mg + 320mg</t>
  </si>
  <si>
    <t>Not covered under gazettment since it's listed as a vertically financed programs</t>
  </si>
  <si>
    <t>N02AA08</t>
  </si>
  <si>
    <t>3.2.1</t>
  </si>
  <si>
    <t>Dihydrocodeine phosphate</t>
  </si>
  <si>
    <t>30mg</t>
  </si>
  <si>
    <t xml:space="preserve"> Opioid analgesics</t>
  </si>
  <si>
    <t>P01AC01</t>
  </si>
  <si>
    <t>7.5.1.1</t>
  </si>
  <si>
    <t>Diloxanide</t>
  </si>
  <si>
    <t>500mg (as furoate)</t>
  </si>
  <si>
    <t>Antiamoebic and antigiardiasis medicines</t>
  </si>
  <si>
    <t>7.5.1.2</t>
  </si>
  <si>
    <t>Diloxanide furoate +Metronidazole</t>
  </si>
  <si>
    <t>250mg + 200mg</t>
  </si>
  <si>
    <t>500mg + 400mg</t>
  </si>
  <si>
    <t>R06AA02</t>
  </si>
  <si>
    <t>Diphenhydramine</t>
  </si>
  <si>
    <t>Antihistamine</t>
  </si>
  <si>
    <t>V07AB</t>
  </si>
  <si>
    <t>Distilled water</t>
  </si>
  <si>
    <t>Liquid</t>
  </si>
  <si>
    <t>D05AC01</t>
  </si>
  <si>
    <t>15.4.2</t>
  </si>
  <si>
    <t>Dithranol</t>
  </si>
  <si>
    <t>Paste</t>
  </si>
  <si>
    <t>N03AG01</t>
  </si>
  <si>
    <t>25.2.2.2</t>
  </si>
  <si>
    <t>Divalproex sodium</t>
  </si>
  <si>
    <t>C01CA07</t>
  </si>
  <si>
    <t>14.4.4</t>
  </si>
  <si>
    <t>Dobutamine</t>
  </si>
  <si>
    <t>Injection (solution)</t>
  </si>
  <si>
    <t>12.5mg/mL (20mL)</t>
  </si>
  <si>
    <t>L01CD02</t>
  </si>
  <si>
    <t>9.2.1.15</t>
  </si>
  <si>
    <t>Docetaxel</t>
  </si>
  <si>
    <t>Injection (premixed)</t>
  </si>
  <si>
    <t>120mg vial</t>
  </si>
  <si>
    <t>80mg vial</t>
  </si>
  <si>
    <t>J05AJ03</t>
  </si>
  <si>
    <t>7.4.2.4.2</t>
  </si>
  <si>
    <t>Dolutegravir (DTG)</t>
  </si>
  <si>
    <t>A03FA03</t>
  </si>
  <si>
    <t>19.2.2</t>
  </si>
  <si>
    <t>Domperidone</t>
  </si>
  <si>
    <t>5mg/5mL</t>
  </si>
  <si>
    <t>N06DA02</t>
  </si>
  <si>
    <t>Donepezil</t>
  </si>
  <si>
    <t>MEDICINES for ALZHEIMER’S disease and DEMENTIA</t>
  </si>
  <si>
    <t>Medicines for Dementia</t>
  </si>
  <si>
    <t>C01CA04</t>
  </si>
  <si>
    <t>14.4.5</t>
  </si>
  <si>
    <t>Dopamine</t>
  </si>
  <si>
    <t>40mg/mL (as HCl) (5mL vial)</t>
  </si>
  <si>
    <t>S01EC03</t>
  </si>
  <si>
    <t>22.4.5</t>
  </si>
  <si>
    <t>Dorzolamide</t>
  </si>
  <si>
    <t>2% (as HCl)</t>
  </si>
  <si>
    <t>Under gazzetment, management put under surgical package</t>
  </si>
  <si>
    <t>C02CA04</t>
  </si>
  <si>
    <t>14.3.6.4.1</t>
  </si>
  <si>
    <t>Doxazosin</t>
  </si>
  <si>
    <t>Other anti-hypertensive agents [Alpha 1 Receptor Blockers]</t>
  </si>
  <si>
    <t>L01DB01</t>
  </si>
  <si>
    <t>9.2.1.16</t>
  </si>
  <si>
    <t>Doxorubicin</t>
  </si>
  <si>
    <t>PFI or Solution for Injection</t>
  </si>
  <si>
    <t>J01AA02</t>
  </si>
  <si>
    <t>7.2.1.9</t>
  </si>
  <si>
    <t>Doxycycline</t>
  </si>
  <si>
    <t>Tablet / Capsule</t>
  </si>
  <si>
    <t>100mg (as hyclate)</t>
  </si>
  <si>
    <t>7.5.3.1.6</t>
  </si>
  <si>
    <t>100mg (as HCl or hyclate)</t>
  </si>
  <si>
    <t>7.5.3.2.2</t>
  </si>
  <si>
    <t>J07CA11</t>
  </si>
  <si>
    <t>21.3.2</t>
  </si>
  <si>
    <t>DPT + HiB + Hep B vaccine (pentavalent)</t>
  </si>
  <si>
    <t>Injection (suspension)</t>
  </si>
  <si>
    <t>5mL vial (10 doses)</t>
  </si>
  <si>
    <t>P01CX03</t>
  </si>
  <si>
    <t>7.5.5.1.2.1</t>
  </si>
  <si>
    <t>Eflornithine</t>
  </si>
  <si>
    <t>200mg (as HCl)/ mL in 100mL bottle</t>
  </si>
  <si>
    <t>Antitrypanosomal medicines</t>
  </si>
  <si>
    <t>Human African Trypanosomiasis[Medicines for the treatment of 2nd stage Human African trypanosomiasiss]</t>
  </si>
  <si>
    <t>A10BK03</t>
  </si>
  <si>
    <t>14.4.6</t>
  </si>
  <si>
    <t>Empagliflozin</t>
  </si>
  <si>
    <t>20.5.2.5.1</t>
  </si>
  <si>
    <t>SGLT-2 inhibitors</t>
  </si>
  <si>
    <t>A10BD20</t>
  </si>
  <si>
    <t>20.5.2.6.1</t>
  </si>
  <si>
    <t>Empagliflozin + Metformin</t>
  </si>
  <si>
    <t>Tablet (i/r)</t>
  </si>
  <si>
    <t>12.5mg + 500mg</t>
  </si>
  <si>
    <t>Fixed Dose Combinations</t>
  </si>
  <si>
    <t>12.5mg + 1000mg</t>
  </si>
  <si>
    <t>5mg + 500mg</t>
  </si>
  <si>
    <t>5mg + 1000mg</t>
  </si>
  <si>
    <t>C09AA02</t>
  </si>
  <si>
    <t>14.3.1.1</t>
  </si>
  <si>
    <t>Enalapril</t>
  </si>
  <si>
    <t>5mg (as hydrogen maleate)</t>
  </si>
  <si>
    <t>Angiotensin converting enzyme Inhibitors (ACEIs)</t>
  </si>
  <si>
    <t>10mg (as hydrogen maleate)</t>
  </si>
  <si>
    <t>20mg (as hydrogen maleate)</t>
  </si>
  <si>
    <t>14.4.7</t>
  </si>
  <si>
    <t>B01AB05</t>
  </si>
  <si>
    <t>12.2.2.1</t>
  </si>
  <si>
    <t>Enoxaparin</t>
  </si>
  <si>
    <t>Injection (prefilled and</t>
  </si>
  <si>
    <t>Medicines affecting coagulation</t>
  </si>
  <si>
    <t>Anticoagulant medicines</t>
  </si>
  <si>
    <t>PHC,SHIF, ECCIF</t>
  </si>
  <si>
    <t>calibrated syringe)</t>
  </si>
  <si>
    <t>80mg/0.8mL</t>
  </si>
  <si>
    <t>J05AF10</t>
  </si>
  <si>
    <t>7.4.4.1.1.1</t>
  </si>
  <si>
    <t>Entecavir</t>
  </si>
  <si>
    <t>0.05mg/mL</t>
  </si>
  <si>
    <t>Antihepatitis Medicines</t>
  </si>
  <si>
    <t>Medicines for Hepatitis B</t>
  </si>
  <si>
    <t>Nucleoside/Nucleotide reverse transcriptase inhibitors</t>
  </si>
  <si>
    <t>C01CA26</t>
  </si>
  <si>
    <t>1.3.3</t>
  </si>
  <si>
    <t>Ephedrine</t>
  </si>
  <si>
    <t>C01CA24</t>
  </si>
  <si>
    <t>1.3.4</t>
  </si>
  <si>
    <t>Epinephrine (adrenaline)</t>
  </si>
  <si>
    <t>1mg /1mL amp17</t>
  </si>
  <si>
    <t>PHC,SHIF,ECCIF</t>
  </si>
  <si>
    <t>1mg /1mL amp</t>
  </si>
  <si>
    <t>14.2.7</t>
  </si>
  <si>
    <t>1mg/1mL amp</t>
  </si>
  <si>
    <t>26.1.3</t>
  </si>
  <si>
    <t>1mg/1mL amp511</t>
  </si>
  <si>
    <t>C03DA04</t>
  </si>
  <si>
    <t>14.4.8</t>
  </si>
  <si>
    <t>Eplerenone</t>
  </si>
  <si>
    <t>A11CC01</t>
  </si>
  <si>
    <t>Ergocalciferol (Vit D2)</t>
  </si>
  <si>
    <t>250 micrograms (10,000 IU)/mL</t>
  </si>
  <si>
    <t>250 micrograms (10,000 IU)</t>
  </si>
  <si>
    <t>1.25mg (50,000 IU)</t>
  </si>
  <si>
    <t>G02AB03</t>
  </si>
  <si>
    <t>23.6.1.3</t>
  </si>
  <si>
    <t>Ergometrine</t>
  </si>
  <si>
    <t>500 micrograms/1mL (as hydrogen maleate) amp</t>
  </si>
  <si>
    <t>J01FA01</t>
  </si>
  <si>
    <t>7.2.2.11</t>
  </si>
  <si>
    <t>Erythromycin</t>
  </si>
  <si>
    <t>22.1.3</t>
  </si>
  <si>
    <t>0.5% [c]</t>
  </si>
  <si>
    <t>B03XA01</t>
  </si>
  <si>
    <t>12.1.2</t>
  </si>
  <si>
    <t>Erythropoetin (alfa or beta) stimulating agents</t>
  </si>
  <si>
    <t>Injection (prefilled syringe)</t>
  </si>
  <si>
    <t>2,000 IU</t>
  </si>
  <si>
    <t>N06AB10</t>
  </si>
  <si>
    <t>25.2.1.2</t>
  </si>
  <si>
    <t>Escitalopram</t>
  </si>
  <si>
    <t>25.3.3</t>
  </si>
  <si>
    <t>G03CA03</t>
  </si>
  <si>
    <t>20.3.2</t>
  </si>
  <si>
    <t>Estradiol</t>
  </si>
  <si>
    <t>300 micrograms</t>
  </si>
  <si>
    <t>Oestrogens</t>
  </si>
  <si>
    <t>Cream (Vaginal)</t>
  </si>
  <si>
    <t>0.625mg/g (30g)</t>
  </si>
  <si>
    <t>Transdermal patch</t>
  </si>
  <si>
    <t>0.1mg/day</t>
  </si>
  <si>
    <t>L04AB01</t>
  </si>
  <si>
    <t>28.2.6</t>
  </si>
  <si>
    <t>Etanercept</t>
  </si>
  <si>
    <t>25mg vial528</t>
  </si>
  <si>
    <t>Group 2</t>
  </si>
  <si>
    <t>50mg vial529</t>
  </si>
  <si>
    <t>28.3.3</t>
  </si>
  <si>
    <t>25mg vial</t>
  </si>
  <si>
    <t>J04AK02</t>
  </si>
  <si>
    <t>7.2.5.1.1</t>
  </si>
  <si>
    <t>Ethambutol (E)</t>
  </si>
  <si>
    <t>Tablet, (dispersible)</t>
  </si>
  <si>
    <t>Single medicines</t>
  </si>
  <si>
    <t>5.2.7</t>
  </si>
  <si>
    <t>Ethanol</t>
  </si>
  <si>
    <t>100% (10mL amp)</t>
  </si>
  <si>
    <t>PHCF,SHIF&amp;ECCF</t>
  </si>
  <si>
    <t>Oral liquid (Medicinal)</t>
  </si>
  <si>
    <t>95-96%</t>
  </si>
  <si>
    <t>17.1.2</t>
  </si>
  <si>
    <t>70% (denatured)</t>
  </si>
  <si>
    <t>G03AA07, G03AB03</t>
  </si>
  <si>
    <t>23.1.1.1</t>
  </si>
  <si>
    <t>Ethinylestradiol + Levonorgestrel</t>
  </si>
  <si>
    <t>30 micrograms + 150 micrograms</t>
  </si>
  <si>
    <t>Oral hormonal contraceptives</t>
  </si>
  <si>
    <t>VERTICAL PROGRAM</t>
  </si>
  <si>
    <t>G03AA07, G03AB04</t>
  </si>
  <si>
    <t>23.1.1.2</t>
  </si>
  <si>
    <t>Ethinylestradiol + Norethisterone</t>
  </si>
  <si>
    <t>35 micrograms + 1mg</t>
  </si>
  <si>
    <t>: N01AX07</t>
  </si>
  <si>
    <t>1.1.2.2</t>
  </si>
  <si>
    <t>Etomidate</t>
  </si>
  <si>
    <t>2mg/mL (10mL Vial)</t>
  </si>
  <si>
    <t>G03AC08</t>
  </si>
  <si>
    <t>23.1.4.1</t>
  </si>
  <si>
    <t>Etonorgestrel-releasing implant</t>
  </si>
  <si>
    <t>Implant</t>
  </si>
  <si>
    <t>68mg (1 rod)</t>
  </si>
  <si>
    <t>Contraceptive implants</t>
  </si>
  <si>
    <t>L01CB01</t>
  </si>
  <si>
    <t>9.2.1.17</t>
  </si>
  <si>
    <t>Etoposide</t>
  </si>
  <si>
    <t>20mg/mL (5mL vial)</t>
  </si>
  <si>
    <t>J05AG04</t>
  </si>
  <si>
    <t>7.4.2.2.0</t>
  </si>
  <si>
    <t>Etravirine (ETV)</t>
  </si>
  <si>
    <t>7.4.2.2.2</t>
  </si>
  <si>
    <t>L04AA18</t>
  </si>
  <si>
    <t>9.1.6</t>
  </si>
  <si>
    <t>Everolimus</t>
  </si>
  <si>
    <t>500 micrograms (or 0.5mg)</t>
  </si>
  <si>
    <t>B05BA02</t>
  </si>
  <si>
    <t>33.1.1.5</t>
  </si>
  <si>
    <t>Fat (lipid)</t>
  </si>
  <si>
    <t>Infusion (emulsion) (IV)</t>
  </si>
  <si>
    <t>20% (100mL) [c]</t>
  </si>
  <si>
    <t>20% (500mL)</t>
  </si>
  <si>
    <t>B05XC</t>
  </si>
  <si>
    <t>33.1.1.6</t>
  </si>
  <si>
    <t>Fat-soluble vitamins</t>
  </si>
  <si>
    <t>Solution for IV infusion, for infants and children</t>
  </si>
  <si>
    <t>10mL [c]</t>
  </si>
  <si>
    <t>Solution for IV infusion, adults</t>
  </si>
  <si>
    <t>10mL</t>
  </si>
  <si>
    <t>MA4AA03</t>
  </si>
  <si>
    <t>9.2.5.2</t>
  </si>
  <si>
    <t>Febuxostat</t>
  </si>
  <si>
    <t>28.1.3</t>
  </si>
  <si>
    <t>N01AH01</t>
  </si>
  <si>
    <t>1.1.2.3</t>
  </si>
  <si>
    <t>Fentanyl</t>
  </si>
  <si>
    <t>50micrograms/mL (2mL Ampoule)</t>
  </si>
  <si>
    <t>1.3.5</t>
  </si>
  <si>
    <t>Injection (preservative-free)</t>
  </si>
  <si>
    <t>50 micrograms (as citrate)/mL (2mL amp)</t>
  </si>
  <si>
    <t>3.2.2</t>
  </si>
  <si>
    <t>25 micrograms/hr36</t>
  </si>
  <si>
    <t>PHCF, SHIF, ECCIF</t>
  </si>
  <si>
    <t>50 micrograms/hr37</t>
  </si>
  <si>
    <t>B03AA, B03AB</t>
  </si>
  <si>
    <t>12.1.3</t>
  </si>
  <si>
    <t>Ferrous salt</t>
  </si>
  <si>
    <t>25mg (iron as sulphate)/ mL</t>
  </si>
  <si>
    <t>NON-SPECIFIC. SYMPOMATIC TREATMENT</t>
  </si>
  <si>
    <t>60-65mg elemental iron</t>
  </si>
  <si>
    <t>B03AD</t>
  </si>
  <si>
    <t>12.1.4</t>
  </si>
  <si>
    <t>Ferrous salt + Folic acid2</t>
  </si>
  <si>
    <t>60-65mg elemental iron + 400mcg</t>
  </si>
  <si>
    <t>L03AA02</t>
  </si>
  <si>
    <t>9.2.3.1</t>
  </si>
  <si>
    <t>Filgrastim</t>
  </si>
  <si>
    <t>120 micrograms/0.2mL</t>
  </si>
  <si>
    <t>Immunomodulators</t>
  </si>
  <si>
    <t>300 micrograms/0.5mL</t>
  </si>
  <si>
    <t>G04CB01</t>
  </si>
  <si>
    <t>Finasteride</t>
  </si>
  <si>
    <t xml:space="preserve"> MEDICINES for BENIGN PROSTATIC HYPERPLASIA (BPH)</t>
  </si>
  <si>
    <t>J01CF05</t>
  </si>
  <si>
    <t>7.2.1.10</t>
  </si>
  <si>
    <t>Flucloxacillin</t>
  </si>
  <si>
    <t>250mg (as sodium salt)</t>
  </si>
  <si>
    <t>500mg (as sodium salt)</t>
  </si>
  <si>
    <t>125mg (as sodium salt)/5mL</t>
  </si>
  <si>
    <t>500mg (as sodium salt) vial</t>
  </si>
  <si>
    <t>J02AC01</t>
  </si>
  <si>
    <t>7.3.3</t>
  </si>
  <si>
    <t>Fluconazole</t>
  </si>
  <si>
    <t>150mg139</t>
  </si>
  <si>
    <t>2mg/mL (100mL bottle)</t>
  </si>
  <si>
    <t>50mg/5mL</t>
  </si>
  <si>
    <t>J02AX01</t>
  </si>
  <si>
    <t>7.3.4</t>
  </si>
  <si>
    <t>Flucytosine</t>
  </si>
  <si>
    <t>2.5g/250mL</t>
  </si>
  <si>
    <t>H02AA02</t>
  </si>
  <si>
    <t>20.1.1</t>
  </si>
  <si>
    <t>Fludrocortisone</t>
  </si>
  <si>
    <t>100 micrograms (as acetate)</t>
  </si>
  <si>
    <t xml:space="preserve"> Adrenal Hormones &amp; Synthetic Substitutes</t>
  </si>
  <si>
    <t>V03AB25</t>
  </si>
  <si>
    <t>5.2.9</t>
  </si>
  <si>
    <t>Flumazenil</t>
  </si>
  <si>
    <t>100 micrograms/mL (5mL amp)</t>
  </si>
  <si>
    <t>S01JA01</t>
  </si>
  <si>
    <t>16.1.1</t>
  </si>
  <si>
    <t>Fluorescein</t>
  </si>
  <si>
    <t>Test strip</t>
  </si>
  <si>
    <t>0.6mg</t>
  </si>
  <si>
    <t xml:space="preserve"> Ophthalmic diagnostics</t>
  </si>
  <si>
    <t>34.1.2.1</t>
  </si>
  <si>
    <t>Fluorine-18- Prostate Specific Membrane Antigen (PSMA)</t>
  </si>
  <si>
    <t>NUCLEAR MEDICINE (RADIOPHARMACEUTICALS)</t>
  </si>
  <si>
    <t>Radiopharmaceuticals for Positron emission tomography (PET)</t>
  </si>
  <si>
    <t>V09IX04</t>
  </si>
  <si>
    <t>34.1.2.2</t>
  </si>
  <si>
    <t>Fluorodeoxyglucose (FDG) (Fluorine -18)</t>
  </si>
  <si>
    <t>0.74 – 11.1 GBq (20 – 300mCi/mL)</t>
  </si>
  <si>
    <t>S01BA07</t>
  </si>
  <si>
    <t>22.2.2</t>
  </si>
  <si>
    <t>Fluorometholone</t>
  </si>
  <si>
    <t>L01BC02</t>
  </si>
  <si>
    <t>9.2.1.18</t>
  </si>
  <si>
    <t>Fluorouracil</t>
  </si>
  <si>
    <t>50mg/mL (5mL vial)</t>
  </si>
  <si>
    <t>N06AB03.</t>
  </si>
  <si>
    <t>25.2.1.3</t>
  </si>
  <si>
    <t>Fluoxetine</t>
  </si>
  <si>
    <t>20mg (as HCl)</t>
  </si>
  <si>
    <t>N05AF01</t>
  </si>
  <si>
    <t>25.1.4</t>
  </si>
  <si>
    <t>Flupentixol</t>
  </si>
  <si>
    <t>Injection (oily, depot)</t>
  </si>
  <si>
    <t>20mg (as decanoate)/mL (2mL amp)</t>
  </si>
  <si>
    <t>N05AB02</t>
  </si>
  <si>
    <t>25.1.5</t>
  </si>
  <si>
    <t>Fluphenazine</t>
  </si>
  <si>
    <t>25mg (as decanoate) /1mL amp</t>
  </si>
  <si>
    <t>R03BA05</t>
  </si>
  <si>
    <t>27.2.2</t>
  </si>
  <si>
    <t>Fluticasone</t>
  </si>
  <si>
    <t>27.5 micrograms (as propionate or furoate)</t>
  </si>
  <si>
    <t>B03BB01</t>
  </si>
  <si>
    <t>12.1.5</t>
  </si>
  <si>
    <t>Folic acid</t>
  </si>
  <si>
    <t>400 micrograms288</t>
  </si>
  <si>
    <t>5mg289</t>
  </si>
  <si>
    <t>V03AB34</t>
  </si>
  <si>
    <t>5.2.8</t>
  </si>
  <si>
    <t>Fomepizole</t>
  </si>
  <si>
    <t>5mg (as sulphate)/mL (20mL amp)</t>
  </si>
  <si>
    <t xml:space="preserve">N/A </t>
  </si>
  <si>
    <t>33.2.1</t>
  </si>
  <si>
    <t>Fortified Blended Food (FBF)</t>
  </si>
  <si>
    <t>Flour</t>
  </si>
  <si>
    <t>415kcal/100g (Sachet)</t>
  </si>
  <si>
    <t>Nutrition Feeds for managing Severe acute malnutrition (SAM) and Moderate acute malnutrition (MAM)</t>
  </si>
  <si>
    <t>435kcal/100g (Sachet)</t>
  </si>
  <si>
    <t>450kcal/100g (Sachet)</t>
  </si>
  <si>
    <t>1,000 kcal/250g (Bag or Sachet)</t>
  </si>
  <si>
    <t>A04AD12</t>
  </si>
  <si>
    <t>19.2.3</t>
  </si>
  <si>
    <t>Fosaprepitant</t>
  </si>
  <si>
    <t>J01XX01</t>
  </si>
  <si>
    <t>7.2.3.3</t>
  </si>
  <si>
    <t>Fosfomycin</t>
  </si>
  <si>
    <t>3g sachet</t>
  </si>
  <si>
    <t>3g (as sodium) vial</t>
  </si>
  <si>
    <t>C03CA01</t>
  </si>
  <si>
    <t>14.4.9</t>
  </si>
  <si>
    <t>Furosemide</t>
  </si>
  <si>
    <t>10mg/mL (2mL amp)</t>
  </si>
  <si>
    <t>20mg/5mL [c]375</t>
  </si>
  <si>
    <t>D06AX01</t>
  </si>
  <si>
    <t>15.2.1</t>
  </si>
  <si>
    <t>Fusidic acid</t>
  </si>
  <si>
    <t>2% (15g)</t>
  </si>
  <si>
    <t>Anti-infective medicines</t>
  </si>
  <si>
    <t>N03AX12</t>
  </si>
  <si>
    <t>3.3.6</t>
  </si>
  <si>
    <t>Gabapentin</t>
  </si>
  <si>
    <t>V08CA09</t>
  </si>
  <si>
    <t>16.3.1</t>
  </si>
  <si>
    <t>Gadobutrol</t>
  </si>
  <si>
    <t>Injection (solution) (IV)</t>
  </si>
  <si>
    <t>1mmol/mL (7.5mL)369</t>
  </si>
  <si>
    <t xml:space="preserve"> MRI contrast media</t>
  </si>
  <si>
    <t>SHIF.ECCF</t>
  </si>
  <si>
    <t>1mmol/mL (15mL)370</t>
  </si>
  <si>
    <t>V08CA03</t>
  </si>
  <si>
    <t>16.3.2</t>
  </si>
  <si>
    <t>Gadodiamide</t>
  </si>
  <si>
    <t>0.5 mmol/mL (20mL)370</t>
  </si>
  <si>
    <t>V08ca01</t>
  </si>
  <si>
    <t>16.3.3</t>
  </si>
  <si>
    <t>Gadopentate dimeglumine</t>
  </si>
  <si>
    <t>0.5 mmol/mL (10mL)371</t>
  </si>
  <si>
    <t>0.5 mmol/mL (15mL)372</t>
  </si>
  <si>
    <t>V09IX09</t>
  </si>
  <si>
    <t>34.1.2.3</t>
  </si>
  <si>
    <t>Gallium-68 oxodotreotide (dotatate)</t>
  </si>
  <si>
    <t>40 micrograms of oxodotreotide kit for radiolabeling with up to 1110 MBq (30 mCi) of [68Ga]GaCl2</t>
  </si>
  <si>
    <t>J05AB14</t>
  </si>
  <si>
    <t>7.4.3.1</t>
  </si>
  <si>
    <t>Gancyclovir</t>
  </si>
  <si>
    <t>Other Antivirals</t>
  </si>
  <si>
    <t>9.2.2.4</t>
  </si>
  <si>
    <t>Gefitinib</t>
  </si>
  <si>
    <t>13.3.2</t>
  </si>
  <si>
    <t>Gelatin-based colloid</t>
  </si>
  <si>
    <t>Solution for Infusion</t>
  </si>
  <si>
    <t>SHIF,ECCF</t>
  </si>
  <si>
    <t>L01BC05</t>
  </si>
  <si>
    <t>9.2.1.19</t>
  </si>
  <si>
    <t>Gemcitabine</t>
  </si>
  <si>
    <t>200mg vial</t>
  </si>
  <si>
    <t>J01GB03</t>
  </si>
  <si>
    <t>7.2.1.11</t>
  </si>
  <si>
    <t>Gentamicin</t>
  </si>
  <si>
    <t>10mg/mL (as sulphate) (2mL vial)</t>
  </si>
  <si>
    <t>40mg/mL (as sulphate) (2mL vial)</t>
  </si>
  <si>
    <t>22.1.4</t>
  </si>
  <si>
    <t>Eye drops</t>
  </si>
  <si>
    <t>0.3% (as sulphate) (10mL)</t>
  </si>
  <si>
    <t>S01CA01</t>
  </si>
  <si>
    <t>22.1.5</t>
  </si>
  <si>
    <t>Gentamicin + Dexamethasone</t>
  </si>
  <si>
    <t>0.3% + 0.1%</t>
  </si>
  <si>
    <t>34.1.2.4</t>
  </si>
  <si>
    <t>Germanium-68 - Gallium-68 radionuclide generator</t>
  </si>
  <si>
    <t>Radionuclide generator</t>
  </si>
  <si>
    <t>0.74 – 1.85 GBq</t>
  </si>
  <si>
    <t xml:space="preserve"> A10BB09</t>
  </si>
  <si>
    <t>20.5.2.1.1</t>
  </si>
  <si>
    <t>Gliclazide</t>
  </si>
  <si>
    <t>Tablet (m/r)</t>
  </si>
  <si>
    <t xml:space="preserve"> Sulphonylureas</t>
  </si>
  <si>
    <t>A10BB09</t>
  </si>
  <si>
    <t>H04AA01</t>
  </si>
  <si>
    <t>20.6.2</t>
  </si>
  <si>
    <t>Glucagon</t>
  </si>
  <si>
    <t>injection</t>
  </si>
  <si>
    <t>V06DC01</t>
  </si>
  <si>
    <t>31.2.2</t>
  </si>
  <si>
    <t>Glucose</t>
  </si>
  <si>
    <t>Injectable solution</t>
  </si>
  <si>
    <t>5% (isotonic) (500mL infusion pack)</t>
  </si>
  <si>
    <t>10% (hypertonic) (500mL infusion pack)</t>
  </si>
  <si>
    <t>50% (hypertonic) (50mL amp)</t>
  </si>
  <si>
    <t>B05BB02</t>
  </si>
  <si>
    <t>31.2.3</t>
  </si>
  <si>
    <t>Glucose + Sodium chloride566</t>
  </si>
  <si>
    <t>5% + 0.9% [c]</t>
  </si>
  <si>
    <t>17.2.2</t>
  </si>
  <si>
    <t>Glutaral</t>
  </si>
  <si>
    <t>C01DA02</t>
  </si>
  <si>
    <t>14.1.3</t>
  </si>
  <si>
    <t>Glyceryl trinitrate</t>
  </si>
  <si>
    <t>Spray (sublingual)</t>
  </si>
  <si>
    <t>400micrograms/ dose</t>
  </si>
  <si>
    <t>: A03AB02</t>
  </si>
  <si>
    <t>2.3.2</t>
  </si>
  <si>
    <t>Glycopyrronium</t>
  </si>
  <si>
    <t>200 micrograms (as bromide)/mL</t>
  </si>
  <si>
    <t>L04AB06</t>
  </si>
  <si>
    <t>28.2.7</t>
  </si>
  <si>
    <t>Golimumab</t>
  </si>
  <si>
    <t>Injection (solution) (SC)</t>
  </si>
  <si>
    <t>L02AE03</t>
  </si>
  <si>
    <t>9.2.4.5</t>
  </si>
  <si>
    <t>Goserelin</t>
  </si>
  <si>
    <t>Implant (in syringe applicator)</t>
  </si>
  <si>
    <t>3.6mg (as acetate)</t>
  </si>
  <si>
    <t>10.8mg (as acetate)</t>
  </si>
  <si>
    <t>23.3.3</t>
  </si>
  <si>
    <t>Injection (depot, SC)</t>
  </si>
  <si>
    <t>23.4.1</t>
  </si>
  <si>
    <t>Medicines for treatment of Fibroids</t>
  </si>
  <si>
    <t>D01BA01</t>
  </si>
  <si>
    <t>7.3.5</t>
  </si>
  <si>
    <t>Griseofulvin</t>
  </si>
  <si>
    <t>125mg</t>
  </si>
  <si>
    <t>B05XA30</t>
  </si>
  <si>
    <t>Haemodialysis solution</t>
  </si>
  <si>
    <t>N05AD01</t>
  </si>
  <si>
    <t>3.3.7</t>
  </si>
  <si>
    <t>Haloperidol</t>
  </si>
  <si>
    <t>5mg/1mL amp</t>
  </si>
  <si>
    <t>PHC ,ECCIF</t>
  </si>
  <si>
    <t>25.1.6</t>
  </si>
  <si>
    <t>Injection (oily)</t>
  </si>
  <si>
    <t>50mg/1mL amp</t>
  </si>
  <si>
    <t>N01AB01</t>
  </si>
  <si>
    <t>1.1.1.1</t>
  </si>
  <si>
    <t>Halothane</t>
  </si>
  <si>
    <t>Inhalation</t>
  </si>
  <si>
    <t>250mL</t>
  </si>
  <si>
    <t>Inhalational medicines</t>
  </si>
  <si>
    <t>B01AB01</t>
  </si>
  <si>
    <t>12.2.2.2</t>
  </si>
  <si>
    <t>Heparin sodium</t>
  </si>
  <si>
    <t>5,000 IU/mL (5mL vial)</t>
  </si>
  <si>
    <t>33.1.3.5</t>
  </si>
  <si>
    <t>Hepatic formula rich in BCAA618</t>
  </si>
  <si>
    <t>200g to 500g</t>
  </si>
  <si>
    <t>Sachet</t>
  </si>
  <si>
    <t>J07BC02</t>
  </si>
  <si>
    <t>21.3.15</t>
  </si>
  <si>
    <t>Hepatitis A vaccine</t>
  </si>
  <si>
    <t>80 units (Paed)</t>
  </si>
  <si>
    <t>160 units (Adult)</t>
  </si>
  <si>
    <t>J07BC01</t>
  </si>
  <si>
    <t>21.3.3</t>
  </si>
  <si>
    <t>Hepatitis B vaccine</t>
  </si>
  <si>
    <t>Single dose vial</t>
  </si>
  <si>
    <t>Multi dose vial</t>
  </si>
  <si>
    <t>V09AA01</t>
  </si>
  <si>
    <t>34.1.1.2</t>
  </si>
  <si>
    <t>Hexamethyl propylene amine oxime (HMPAO) (Technetium- 99m exametazime)632</t>
  </si>
  <si>
    <t>Injection, prepared from a non- radioactive exametazine kit for radiolabelling with 99mTc prior to administration</t>
  </si>
  <si>
    <t xml:space="preserve"> Diagnostic Radiopharmaceuticals</t>
  </si>
  <si>
    <t>Radiopharmaceuticals for planar and single photon emission computed tomography (SPECT) imaging</t>
  </si>
  <si>
    <t>33.1.3.4</t>
  </si>
  <si>
    <t>High calorie, high protein formula</t>
  </si>
  <si>
    <t>200g</t>
  </si>
  <si>
    <t>Diskettes</t>
  </si>
  <si>
    <t>33.1.2.1</t>
  </si>
  <si>
    <t>High energy protein fat-free hydrolyzed feed</t>
  </si>
  <si>
    <t>200mL</t>
  </si>
  <si>
    <t>Enteral feeds - liquid formulations</t>
  </si>
  <si>
    <t>J07BM03</t>
  </si>
  <si>
    <t>21.3.4</t>
  </si>
  <si>
    <t>HPV vaccine (quadrivalent)</t>
  </si>
  <si>
    <t>Single or multi dose vial</t>
  </si>
  <si>
    <t>B05AA01</t>
  </si>
  <si>
    <t>13.3.4</t>
  </si>
  <si>
    <t>Human albumin infusion</t>
  </si>
  <si>
    <t>G03GA01</t>
  </si>
  <si>
    <t>23.2.2</t>
  </si>
  <si>
    <t>Human chorionic gonadotropin (HCG)</t>
  </si>
  <si>
    <t>5,000 IU/vial</t>
  </si>
  <si>
    <t>D03</t>
  </si>
  <si>
    <t>Human Epidermal growth factor (recombinant)</t>
  </si>
  <si>
    <t>Gel (water-based)</t>
  </si>
  <si>
    <t>60 micrograms (15g)</t>
  </si>
  <si>
    <t>G03GA02</t>
  </si>
  <si>
    <t>23.2.3</t>
  </si>
  <si>
    <t>Human menopausal gonadotropin (HMG)464</t>
  </si>
  <si>
    <t>75 IU</t>
  </si>
  <si>
    <t>D03AX06</t>
  </si>
  <si>
    <t>Human Platelet derived growth factor (recombinant)</t>
  </si>
  <si>
    <t>100 micrograms (15g)</t>
  </si>
  <si>
    <t>C02DB02</t>
  </si>
  <si>
    <t>14.3.6.3.1</t>
  </si>
  <si>
    <t>Hydralazine</t>
  </si>
  <si>
    <t>Injection319</t>
  </si>
  <si>
    <t>Other anti-hypertensive agents [Vasodilators]</t>
  </si>
  <si>
    <t>50mg (as HCl)</t>
  </si>
  <si>
    <t>14.4.10</t>
  </si>
  <si>
    <t>C03AA03</t>
  </si>
  <si>
    <t>14.3.5.2</t>
  </si>
  <si>
    <t>Hydrochlorothiazide (HCTZ)</t>
  </si>
  <si>
    <t>H02AB09</t>
  </si>
  <si>
    <t>Hydrocortisone</t>
  </si>
  <si>
    <t>100mg (as sod. succinate) vial</t>
  </si>
  <si>
    <t>9.2.4.6</t>
  </si>
  <si>
    <t>100mg vial (as sodium succinate)</t>
  </si>
  <si>
    <t>15.3.5</t>
  </si>
  <si>
    <t>1% (as acetate)</t>
  </si>
  <si>
    <t>20.1.2</t>
  </si>
  <si>
    <t>100mg/vial</t>
  </si>
  <si>
    <t>S02AA06</t>
  </si>
  <si>
    <t>27.1.7</t>
  </si>
  <si>
    <t>Hydrogen peroxide</t>
  </si>
  <si>
    <t>3% (stabilised)</t>
  </si>
  <si>
    <t>B03BA03</t>
  </si>
  <si>
    <t>12.1.6</t>
  </si>
  <si>
    <t>Hydroxocobalamin (Vit B12)</t>
  </si>
  <si>
    <t>1mg/1mL amp (as HCl, acetate or sulphate)</t>
  </si>
  <si>
    <t>L01XX05</t>
  </si>
  <si>
    <t>9.2.1.20</t>
  </si>
  <si>
    <t>Hydroxycarbamide (Hydroxyurea)</t>
  </si>
  <si>
    <t>SODF</t>
  </si>
  <si>
    <t>12.3.3</t>
  </si>
  <si>
    <t>P01BA02</t>
  </si>
  <si>
    <t>28.2.8</t>
  </si>
  <si>
    <t>Hydroxychloroquine</t>
  </si>
  <si>
    <t>200mg (as sulphate)</t>
  </si>
  <si>
    <t>B05AA07</t>
  </si>
  <si>
    <t>13.3.3</t>
  </si>
  <si>
    <t>Hydroxyethyl starch</t>
  </si>
  <si>
    <t>A03BB01</t>
  </si>
  <si>
    <t>3.3.8</t>
  </si>
  <si>
    <t>Hyoscine butylbromide</t>
  </si>
  <si>
    <t>20mg/1mL amp</t>
  </si>
  <si>
    <t>S01XA03</t>
  </si>
  <si>
    <t>22.8.1</t>
  </si>
  <si>
    <t>Hypertonic saline</t>
  </si>
  <si>
    <t>Other medicines for the eye</t>
  </si>
  <si>
    <t>L01EL01</t>
  </si>
  <si>
    <t>9.2.2.5</t>
  </si>
  <si>
    <t>Ibrutinib</t>
  </si>
  <si>
    <t>140mg</t>
  </si>
  <si>
    <t>M01AE01</t>
  </si>
  <si>
    <t>3.1.4</t>
  </si>
  <si>
    <t>Ibuprofen</t>
  </si>
  <si>
    <t>100mg/5mL [c] 32</t>
  </si>
  <si>
    <t>5 to 40 mg</t>
  </si>
  <si>
    <t>200 to 400mg</t>
  </si>
  <si>
    <t>8.1.2</t>
  </si>
  <si>
    <t>200mg [c]</t>
  </si>
  <si>
    <t>23.9.3</t>
  </si>
  <si>
    <t>Injection solution</t>
  </si>
  <si>
    <t>5mg/mL (2mL amp) [c]</t>
  </si>
  <si>
    <t>L01AA06, V03AF01</t>
  </si>
  <si>
    <t>9.2.1.21</t>
  </si>
  <si>
    <t>Ifosfamide + Mesna</t>
  </si>
  <si>
    <t>1g + 600mg</t>
  </si>
  <si>
    <t>2g + 1200mg</t>
  </si>
  <si>
    <t>L01EA01</t>
  </si>
  <si>
    <t>9.2.2.6</t>
  </si>
  <si>
    <t>Imatinib</t>
  </si>
  <si>
    <t>400mg (as mesylate)</t>
  </si>
  <si>
    <t>J01DH51</t>
  </si>
  <si>
    <t>7.2.5.3.7</t>
  </si>
  <si>
    <t>Imipenem + Cilastatin</t>
  </si>
  <si>
    <t>250mg + 250mg vial</t>
  </si>
  <si>
    <t>500mg + 500mg vial</t>
  </si>
  <si>
    <t>C03BA11</t>
  </si>
  <si>
    <t>14.3.5.3</t>
  </si>
  <si>
    <t>Indapamide</t>
  </si>
  <si>
    <t>1.5mg</t>
  </si>
  <si>
    <t>28.2.9</t>
  </si>
  <si>
    <t>Infliximab</t>
  </si>
  <si>
    <t>21.3.20</t>
  </si>
  <si>
    <t>Influenza vaccine (inactivated)</t>
  </si>
  <si>
    <t>0.5mL vial (single dose)</t>
  </si>
  <si>
    <t>Recommended for immunisation programmes with certain characteristics</t>
  </si>
  <si>
    <t>A10AE04</t>
  </si>
  <si>
    <t>20.5.1.3</t>
  </si>
  <si>
    <t>Insulin, Long-acting (basal), Glargine</t>
  </si>
  <si>
    <t>100 IU/mL (10mL vial)</t>
  </si>
  <si>
    <t>Medicines for diabetes</t>
  </si>
  <si>
    <t>Insulins</t>
  </si>
  <si>
    <t>100 IU/mL (3 mL cartridge or prefilled pen)</t>
  </si>
  <si>
    <t>A10AE05</t>
  </si>
  <si>
    <t>20.5.1.2</t>
  </si>
  <si>
    <t>Insulin, long-acting, Detemir</t>
  </si>
  <si>
    <t>100U/mL (10mL vial)</t>
  </si>
  <si>
    <t>A10AD</t>
  </si>
  <si>
    <t>20.5.1.4</t>
  </si>
  <si>
    <t>Insulin, Premixed (Short acting + Intermediate acting) (Human)</t>
  </si>
  <si>
    <t>100 IU/mL (3mL prefilled pen)</t>
  </si>
  <si>
    <t>20.5.1.5</t>
  </si>
  <si>
    <t>Insulin, Premixed (Ultra short acting + Intermediate acting)398</t>
  </si>
  <si>
    <t>A10AB</t>
  </si>
  <si>
    <t>20.5.1.6</t>
  </si>
  <si>
    <t>Insulin, Short acting (Soluble / regular)</t>
  </si>
  <si>
    <t>100IU/mL (3mL penfill)</t>
  </si>
  <si>
    <t>A10AB04,A10AB05</t>
  </si>
  <si>
    <t>20.5.1.7</t>
  </si>
  <si>
    <t>Insulin, Ultra short-acting (Rapid) (Insulin Lispro and Aspart)</t>
  </si>
  <si>
    <r>
      <rPr>
        <sz val="11"/>
        <color rgb="FF000000"/>
        <rFont val="Arial"/>
      </rPr>
      <t>A10AB04,A10AB05</t>
    </r>
  </si>
  <si>
    <t>100IU/mL (3mL prefilled</t>
  </si>
  <si>
    <t>A10AC</t>
  </si>
  <si>
    <t>20.5.1.1</t>
  </si>
  <si>
    <t>Insulin,intermediate-acting (NPH)</t>
  </si>
  <si>
    <t>V09FX02</t>
  </si>
  <si>
    <t>34.1.1.3</t>
  </si>
  <si>
    <t>Iodine -123 (sodium iodide)</t>
  </si>
  <si>
    <t>Capsule (Oral)</t>
  </si>
  <si>
    <t>3.7MBq (100uCi)</t>
  </si>
  <si>
    <t>7.4MBq (200uCi)</t>
  </si>
  <si>
    <t>14.8MBq (400uCi)</t>
  </si>
  <si>
    <t>V09FX03</t>
  </si>
  <si>
    <t>34.1.1.4</t>
  </si>
  <si>
    <t>Iodine 131(sodium iodide)</t>
  </si>
  <si>
    <t>0.33 MBq (9uCi)</t>
  </si>
  <si>
    <t>0.61MBq (16.5uCi)</t>
  </si>
  <si>
    <t>1.11MBq (30uCi)</t>
  </si>
  <si>
    <t>2.03MBq (55uCi)</t>
  </si>
  <si>
    <t>R03BB01</t>
  </si>
  <si>
    <t>26.1.4</t>
  </si>
  <si>
    <t>Ipratropium bromide</t>
  </si>
  <si>
    <t>20 micrograms/metered dose (200 dose)</t>
  </si>
  <si>
    <t>Nebuliser solution</t>
  </si>
  <si>
    <t>500 micrograms/2mL unit dose vial (isotonic)</t>
  </si>
  <si>
    <t>L01CE02</t>
  </si>
  <si>
    <t>9.2.1.22</t>
  </si>
  <si>
    <t>Irinotecan</t>
  </si>
  <si>
    <t>20mg/mL (2mL vial)</t>
  </si>
  <si>
    <t>B03AB02</t>
  </si>
  <si>
    <t>12.1.7</t>
  </si>
  <si>
    <t>Iron sucrose</t>
  </si>
  <si>
    <t>N01AB06</t>
  </si>
  <si>
    <t>1.1.1.2</t>
  </si>
  <si>
    <t>Isoflurane</t>
  </si>
  <si>
    <t>J04AC01</t>
  </si>
  <si>
    <t>7.2.5.1.2</t>
  </si>
  <si>
    <t>Isoniazid (H)</t>
  </si>
  <si>
    <t>50mg (scored)</t>
  </si>
  <si>
    <t>100mg/mL</t>
  </si>
  <si>
    <t>16.2.3</t>
  </si>
  <si>
    <t>Iso-osmolar contrast media</t>
  </si>
  <si>
    <t>Solution for IV injection/ infusion</t>
  </si>
  <si>
    <t>320mg iodine/mL (100mL)</t>
  </si>
  <si>
    <t>C01DA08</t>
  </si>
  <si>
    <t>14.1.4</t>
  </si>
  <si>
    <t>Isosorbide dinitrate</t>
  </si>
  <si>
    <t>Tablet (Sublingual)</t>
  </si>
  <si>
    <t>14.4.11</t>
  </si>
  <si>
    <t>J02AC02</t>
  </si>
  <si>
    <t>7.3.6</t>
  </si>
  <si>
    <t>Itraconazole</t>
  </si>
  <si>
    <t>C01EB17</t>
  </si>
  <si>
    <t>14.4.12</t>
  </si>
  <si>
    <t>Ivabradine</t>
  </si>
  <si>
    <t>7.5mg</t>
  </si>
  <si>
    <t>P02CF01</t>
  </si>
  <si>
    <t>7.1.2.3</t>
  </si>
  <si>
    <t>Ivermectin</t>
  </si>
  <si>
    <t>7.6.1</t>
  </si>
  <si>
    <t>Medicines for ectoparasitic infections</t>
  </si>
  <si>
    <t>N01AX03</t>
  </si>
  <si>
    <t>1.1.2.4</t>
  </si>
  <si>
    <t>Ketamine</t>
  </si>
  <si>
    <t>50mg (as HCL)/mL (10mL vial)</t>
  </si>
  <si>
    <t>1.3.6</t>
  </si>
  <si>
    <t>50mg (as HCl)/mL (10mL vial)</t>
  </si>
  <si>
    <t>M01AB15</t>
  </si>
  <si>
    <t>3.1.5</t>
  </si>
  <si>
    <t>Ketorolac</t>
  </si>
  <si>
    <t>30mg/mL</t>
  </si>
  <si>
    <t>S01BC05</t>
  </si>
  <si>
    <t>22.2.3</t>
  </si>
  <si>
    <t>Ketorolac trometamol</t>
  </si>
  <si>
    <t>L01XX02</t>
  </si>
  <si>
    <t>9.2.1.23</t>
  </si>
  <si>
    <t>L - Asparaginase</t>
  </si>
  <si>
    <t>10,000 IU vial</t>
  </si>
  <si>
    <t>C07AG01</t>
  </si>
  <si>
    <t>14.3.3.2</t>
  </si>
  <si>
    <t>Labetalol</t>
  </si>
  <si>
    <t>5mg/mL (20mL amp)</t>
  </si>
  <si>
    <t>A06AD11</t>
  </si>
  <si>
    <t>3.3.9</t>
  </si>
  <si>
    <t>Lactulose</t>
  </si>
  <si>
    <t>3.1-3.7g/5mL</t>
  </si>
  <si>
    <t>19.4.2</t>
  </si>
  <si>
    <t>J05AF05</t>
  </si>
  <si>
    <t>7.4.2.1.2</t>
  </si>
  <si>
    <t>Lamivudine (3TC)</t>
  </si>
  <si>
    <t>7.4.4.1.1.2</t>
  </si>
  <si>
    <t>N03AX09</t>
  </si>
  <si>
    <t>Lamotrigine</t>
  </si>
  <si>
    <t>N03AX10</t>
  </si>
  <si>
    <t>N03AX11</t>
  </si>
  <si>
    <t>Tablet, (chewable, dispersible)</t>
  </si>
  <si>
    <t>N03AX13</t>
  </si>
  <si>
    <t>25.2.2.3</t>
  </si>
  <si>
    <t>N03AX14</t>
  </si>
  <si>
    <t>N03AX15</t>
  </si>
  <si>
    <t>A02BC03</t>
  </si>
  <si>
    <t>19.1.1</t>
  </si>
  <si>
    <t>Lansoprazole</t>
  </si>
  <si>
    <t>15mg [c]</t>
  </si>
  <si>
    <t>Antiulcer medicines</t>
  </si>
  <si>
    <t>S01EE01</t>
  </si>
  <si>
    <t>22.4.6</t>
  </si>
  <si>
    <t>Latanoprost</t>
  </si>
  <si>
    <t>J05AX65</t>
  </si>
  <si>
    <t>7.4.4.2.1.1</t>
  </si>
  <si>
    <t>Ledipasvir + Sofosbuvir</t>
  </si>
  <si>
    <t>90mg + 400mg</t>
  </si>
  <si>
    <t>Medicines for Hepatitis C</t>
  </si>
  <si>
    <t>non-pangenotypic direct-acting antiviral combinations</t>
  </si>
  <si>
    <t>L04AA13</t>
  </si>
  <si>
    <t>28.2.10</t>
  </si>
  <si>
    <t>Leflunomide</t>
  </si>
  <si>
    <t>L04AX04</t>
  </si>
  <si>
    <t>9.2.3.2</t>
  </si>
  <si>
    <t>Lenalidomide</t>
  </si>
  <si>
    <t>L02BG04</t>
  </si>
  <si>
    <t>9.2.4.7</t>
  </si>
  <si>
    <t>Letrozole</t>
  </si>
  <si>
    <t>L02BG05</t>
  </si>
  <si>
    <t>23.2.4</t>
  </si>
  <si>
    <t>Tablets</t>
  </si>
  <si>
    <t>L02AE02</t>
  </si>
  <si>
    <t>23.4.2</t>
  </si>
  <si>
    <t>Leuprorelin (Leuprolide)</t>
  </si>
  <si>
    <t>3.75mg (as acetate)</t>
  </si>
  <si>
    <t>Levetiracetam</t>
  </si>
  <si>
    <t>Injection (IV)</t>
  </si>
  <si>
    <t>N03AX16</t>
  </si>
  <si>
    <t>Levodopa + Carbidopa</t>
  </si>
  <si>
    <t>100mg + 10mg</t>
  </si>
  <si>
    <t>250mg + 25mg</t>
  </si>
  <si>
    <t>J01MA12</t>
  </si>
  <si>
    <t>7.2.5.3.8</t>
  </si>
  <si>
    <t>Levofloxacin (Lfx)</t>
  </si>
  <si>
    <t>100mg [c]</t>
  </si>
  <si>
    <t>J01MA13</t>
  </si>
  <si>
    <t>J01MA14</t>
  </si>
  <si>
    <t>500mg (scored)</t>
  </si>
  <si>
    <t>J01MA15</t>
  </si>
  <si>
    <t>G03AC03 and G03AD01</t>
  </si>
  <si>
    <t>23.1.1.3</t>
  </si>
  <si>
    <t>Levonorgestrel</t>
  </si>
  <si>
    <t>30 micrograms</t>
  </si>
  <si>
    <t>G03AC03 and G03AD02</t>
  </si>
  <si>
    <t>750 micrograms (pack of 2)</t>
  </si>
  <si>
    <t>Oral hormonal contraceptives [For Emergency contraception]</t>
  </si>
  <si>
    <t>G03AC03 and G03AD03</t>
  </si>
  <si>
    <t>23.1.1.4</t>
  </si>
  <si>
    <t>G03AC03 and G03AD04</t>
  </si>
  <si>
    <t>23.1.3.2</t>
  </si>
  <si>
    <t>Levonorgestrel (LNG)</t>
  </si>
  <si>
    <t>LNG-releasing Intrauterine system (LNG-IUS)</t>
  </si>
  <si>
    <t>Reservoir with 52mg</t>
  </si>
  <si>
    <t>G03AC03 and G03AD05</t>
  </si>
  <si>
    <t>23.3.4</t>
  </si>
  <si>
    <t>G03AC03 and G03AD06</t>
  </si>
  <si>
    <t>23.1.4.2</t>
  </si>
  <si>
    <t>Levonorgestrel-releasing implant</t>
  </si>
  <si>
    <t>150mg (2 x 75mg rods)</t>
  </si>
  <si>
    <t>H03AA01</t>
  </si>
  <si>
    <t>20.7.2</t>
  </si>
  <si>
    <t>Levothyroxine</t>
  </si>
  <si>
    <t>25 micrograms [c] (as sodium salt)</t>
  </si>
  <si>
    <t>50 micrograms (as sodium salt)</t>
  </si>
  <si>
    <t>100 micrograms (as sodium salt)</t>
  </si>
  <si>
    <t>N01BB02</t>
  </si>
  <si>
    <t>27.3.2</t>
  </si>
  <si>
    <t>Lidocaine (Lignocaine)</t>
  </si>
  <si>
    <t>Spray</t>
  </si>
  <si>
    <t>10mg/metered dose (actuation)</t>
  </si>
  <si>
    <t>1.2.3</t>
  </si>
  <si>
    <t>Lignocaine</t>
  </si>
  <si>
    <t>2% (as HCl) (30mL vial)</t>
  </si>
  <si>
    <t>Topical spray</t>
  </si>
  <si>
    <t>4% (as HCl)</t>
  </si>
  <si>
    <t>10% (as HCl)</t>
  </si>
  <si>
    <t>22.3.1</t>
  </si>
  <si>
    <t>2% (as HCL)</t>
  </si>
  <si>
    <t>14.2.8</t>
  </si>
  <si>
    <t>Lignocaine (Preservative free)</t>
  </si>
  <si>
    <t>200mg/10mL</t>
  </si>
  <si>
    <t>N01BB52</t>
  </si>
  <si>
    <t>1.2.4</t>
  </si>
  <si>
    <t>Lignocaine + Epinephrine (Adrenaline)</t>
  </si>
  <si>
    <t>Dental cartridge</t>
  </si>
  <si>
    <t>2% + 1:80,000 (1.8mL cartridge)</t>
  </si>
  <si>
    <t>2% (HCl or sulphate) + 1:200,000 in vial</t>
  </si>
  <si>
    <t>22.3.2</t>
  </si>
  <si>
    <t>Lignocaine 2% and Epinephrine (Adrenaline) 1:100,000 or1:200,000 (as HCl)</t>
  </si>
  <si>
    <t>A010BH05</t>
  </si>
  <si>
    <t>20.5.2.4.1</t>
  </si>
  <si>
    <t>Linagliptin</t>
  </si>
  <si>
    <t>DipeptidyIpeptidase (DPP)-4 inhibitors (Gliptins)</t>
  </si>
  <si>
    <t>J01XX08</t>
  </si>
  <si>
    <t>7.2.3.4</t>
  </si>
  <si>
    <t>Linezolid</t>
  </si>
  <si>
    <t>2mg/mL in 300mL bag</t>
  </si>
  <si>
    <t>600mg</t>
  </si>
  <si>
    <t>7.2.5.3.9</t>
  </si>
  <si>
    <t>Linezolid (Lzd)</t>
  </si>
  <si>
    <t>150mg [c]</t>
  </si>
  <si>
    <t>5.2.10</t>
  </si>
  <si>
    <t>Lipid emulsion</t>
  </si>
  <si>
    <t>20% (200 to 500mL)</t>
  </si>
  <si>
    <t>9.2.1.24</t>
  </si>
  <si>
    <t>Liposomal Doxorubicin (Pegylated)</t>
  </si>
  <si>
    <t>Solution for Injection</t>
  </si>
  <si>
    <t>20mg vial</t>
  </si>
  <si>
    <t>50mg vial</t>
  </si>
  <si>
    <t>A06AA01</t>
  </si>
  <si>
    <t>27.2.3</t>
  </si>
  <si>
    <t>Liquid paraffin</t>
  </si>
  <si>
    <t>Nasal drops</t>
  </si>
  <si>
    <t>14.3.7.3</t>
  </si>
  <si>
    <t>Lisinopril +Hydrochlorothiazide (HCTZ)</t>
  </si>
  <si>
    <t>20mg + 12.5mg</t>
  </si>
  <si>
    <t>N05AN01</t>
  </si>
  <si>
    <t>25.2.2.4</t>
  </si>
  <si>
    <t>Lithium carbonate</t>
  </si>
  <si>
    <t>A07DA03</t>
  </si>
  <si>
    <t>3.3.10</t>
  </si>
  <si>
    <t>Loperamide</t>
  </si>
  <si>
    <t>J05AR10</t>
  </si>
  <si>
    <t>7.4.2.3.4</t>
  </si>
  <si>
    <t>Lopinavir + ritonavir (LPV+r)</t>
  </si>
  <si>
    <t>100mg + 25mg</t>
  </si>
  <si>
    <t>200mg + 50mg</t>
  </si>
  <si>
    <t>Granules (In Sachet)</t>
  </si>
  <si>
    <t>40mg +10mg</t>
  </si>
  <si>
    <t>RO6AX13</t>
  </si>
  <si>
    <t>Loratadine</t>
  </si>
  <si>
    <t>N05BA06</t>
  </si>
  <si>
    <t>Lorazepam</t>
  </si>
  <si>
    <t>4mg/1mL amp</t>
  </si>
  <si>
    <t>C09CA01</t>
  </si>
  <si>
    <t>14.3.2.1</t>
  </si>
  <si>
    <t>Losartan</t>
  </si>
  <si>
    <t>Angiotensin Receptor Blockers (ARBs)</t>
  </si>
  <si>
    <t>14.4.13</t>
  </si>
  <si>
    <t>C09DA01</t>
  </si>
  <si>
    <t>14.3.7.4</t>
  </si>
  <si>
    <t>Losartan +Hydrochlorothiazide (HCTZ)</t>
  </si>
  <si>
    <t>50mg + 12.5mg</t>
  </si>
  <si>
    <t>5mg + 5mg</t>
  </si>
  <si>
    <t>D08AG</t>
  </si>
  <si>
    <t>20.7.3</t>
  </si>
  <si>
    <t>Lugol’s Iodine solution</t>
  </si>
  <si>
    <t>~130mg total iodine/mL</t>
  </si>
  <si>
    <t>V10XX04</t>
  </si>
  <si>
    <t>34.2.2</t>
  </si>
  <si>
    <t>Lutetium-177 oxodotreotide (dotatate)</t>
  </si>
  <si>
    <t>370 MBq/mL (10 mCi/mL)</t>
  </si>
  <si>
    <t>Therapeutic Radiopharmaceuticals</t>
  </si>
  <si>
    <t>A12CC01</t>
  </si>
  <si>
    <t>31.1.4</t>
  </si>
  <si>
    <t>Magnesium chloride</t>
  </si>
  <si>
    <t>71.5mg (containing Calcium as carbonate 119mg per Tablet)</t>
  </si>
  <si>
    <t>A12CC02</t>
  </si>
  <si>
    <t>Magnesium sulphate</t>
  </si>
  <si>
    <t>500mg/mL (50%), (10mL amp/vial)</t>
  </si>
  <si>
    <t>9.2.5.3</t>
  </si>
  <si>
    <t>Magnesium Sulphate</t>
  </si>
  <si>
    <t>4% (100mL vial)</t>
  </si>
  <si>
    <t>21.3.16</t>
  </si>
  <si>
    <t>Malaria vaccine</t>
  </si>
  <si>
    <t>1mL vial (2 doses)</t>
  </si>
  <si>
    <t>B05BC01</t>
  </si>
  <si>
    <t>9.2.5.4</t>
  </si>
  <si>
    <t>Mannitol</t>
  </si>
  <si>
    <t>20%, 500mL</t>
  </si>
  <si>
    <t>J07BD53</t>
  </si>
  <si>
    <t>21.3.5</t>
  </si>
  <si>
    <t>Measles + Rubella vaccine (MR)</t>
  </si>
  <si>
    <t>P02CA01</t>
  </si>
  <si>
    <t>7.1.1.2</t>
  </si>
  <si>
    <t>Mebendazole</t>
  </si>
  <si>
    <t>Tablet (chewable, dispersible)</t>
  </si>
  <si>
    <t>V03AN05</t>
  </si>
  <si>
    <t>1.4.1</t>
  </si>
  <si>
    <t>Medical air</t>
  </si>
  <si>
    <t>Inhalation (medical gas)</t>
  </si>
  <si>
    <t>Medical gases</t>
  </si>
  <si>
    <t>G03AC06</t>
  </si>
  <si>
    <t>20.4.1</t>
  </si>
  <si>
    <t>Medroxyprogesterone</t>
  </si>
  <si>
    <t>5mg (as acetate)</t>
  </si>
  <si>
    <t>Progestogens</t>
  </si>
  <si>
    <t>23.1.2.1</t>
  </si>
  <si>
    <t>Medroxyprogesterone acetate (DMPA)</t>
  </si>
  <si>
    <t>Depot Injection (IM)</t>
  </si>
  <si>
    <t>150mg/1mL (prefilled syringe)</t>
  </si>
  <si>
    <t>Injectable hormonal contraceptives</t>
  </si>
  <si>
    <t>P01BC02</t>
  </si>
  <si>
    <t>7.5.3.2.3</t>
  </si>
  <si>
    <t>Mefloquine</t>
  </si>
  <si>
    <t>250mg (as HCl)</t>
  </si>
  <si>
    <t>P01CD01</t>
  </si>
  <si>
    <t>7.5.5.1.2.2</t>
  </si>
  <si>
    <t>Melarsoprol</t>
  </si>
  <si>
    <t>3.6% solution (180mg), 5mL amp</t>
  </si>
  <si>
    <t>N05CH01</t>
  </si>
  <si>
    <t>25.7.1</t>
  </si>
  <si>
    <t>Melatonin</t>
  </si>
  <si>
    <t>L01AA03</t>
  </si>
  <si>
    <t>9.2.1.25</t>
  </si>
  <si>
    <t>Melphalan</t>
  </si>
  <si>
    <t>N06DX01</t>
  </si>
  <si>
    <t>Memantine</t>
  </si>
  <si>
    <t>J07AH</t>
  </si>
  <si>
    <t>21.3.17</t>
  </si>
  <si>
    <t>Meningococcal meningitis vaccine</t>
  </si>
  <si>
    <t>Single or multi dose</t>
  </si>
  <si>
    <t>V09CA03</t>
  </si>
  <si>
    <t>34.1.1.5</t>
  </si>
  <si>
    <t>Mercaptoacetyltriglycine (MAG3) (Technetium -99m mertiatide)635</t>
  </si>
  <si>
    <t>Injection, prepared from a non-radioactive betiatide kit for radiolabelling with 99mTc prior to administration</t>
  </si>
  <si>
    <t>L01BB02</t>
  </si>
  <si>
    <t>9.2.1.26</t>
  </si>
  <si>
    <t>Mercaptopurine</t>
  </si>
  <si>
    <t>J01DH02</t>
  </si>
  <si>
    <t>7.2.3.5</t>
  </si>
  <si>
    <t>Meropenem</t>
  </si>
  <si>
    <t>500mg (as trihydrate)</t>
  </si>
  <si>
    <t>A07EC02</t>
  </si>
  <si>
    <t>19.3.1</t>
  </si>
  <si>
    <t>Mesalazine</t>
  </si>
  <si>
    <t>Tablet (e/c)</t>
  </si>
  <si>
    <t>Anti-inflammatory medicines</t>
  </si>
  <si>
    <t>Enema</t>
  </si>
  <si>
    <t>4g/60mL</t>
  </si>
  <si>
    <t>V03AF01</t>
  </si>
  <si>
    <t>9.2.5.5</t>
  </si>
  <si>
    <t>Mesna</t>
  </si>
  <si>
    <t>100mg/mL (2mL amp)</t>
  </si>
  <si>
    <t>100mg/mL (4mL amp)</t>
  </si>
  <si>
    <t>A10BA02</t>
  </si>
  <si>
    <t>20.5.2.2.1</t>
  </si>
  <si>
    <t>Metformin</t>
  </si>
  <si>
    <t>Biguanides</t>
  </si>
  <si>
    <t>850mg (as HCl)</t>
  </si>
  <si>
    <t>1gm (as HCl)</t>
  </si>
  <si>
    <t>N07BC02</t>
  </si>
  <si>
    <t>3.2.3</t>
  </si>
  <si>
    <t>Methadone</t>
  </si>
  <si>
    <t>25.5.6</t>
  </si>
  <si>
    <t>5mg/mL (as HCl) (concentrate)</t>
  </si>
  <si>
    <t>L04AX03</t>
  </si>
  <si>
    <t>9.2.1.27</t>
  </si>
  <si>
    <t>Methotrexate</t>
  </si>
  <si>
    <t>PFI (preservative-free)</t>
  </si>
  <si>
    <t>25mg (as sodium salt)/mL (2mL vial)</t>
  </si>
  <si>
    <t>25mg (as sodium salt)/mL (20mL vial)232</t>
  </si>
  <si>
    <t>L01BA01</t>
  </si>
  <si>
    <t>2.5mg (as sodium salt)</t>
  </si>
  <si>
    <t>28.2.11</t>
  </si>
  <si>
    <t>Methotrexate (MTX)</t>
  </si>
  <si>
    <t>10mg/mL (0.4mL)</t>
  </si>
  <si>
    <t>25mg/mL (0.4mL)</t>
  </si>
  <si>
    <t>28.3.4</t>
  </si>
  <si>
    <t>S01XA20</t>
  </si>
  <si>
    <t>22.8.2</t>
  </si>
  <si>
    <t>Methyl cellulose</t>
  </si>
  <si>
    <t>0.3 - 1%</t>
  </si>
  <si>
    <t>C02AB02</t>
  </si>
  <si>
    <t>14.3.6.1.0</t>
  </si>
  <si>
    <t>Methyldopa</t>
  </si>
  <si>
    <t>Other anti-hypertensive agents [Centrally acting antihypertensive agents]</t>
  </si>
  <si>
    <t>14.3.6.1.1</t>
  </si>
  <si>
    <t>V09BA02</t>
  </si>
  <si>
    <t>34.1.1.6</t>
  </si>
  <si>
    <t>Methylene diphosphonate (MDP) (Technetium -99m medronate)636</t>
  </si>
  <si>
    <t>Injection, prepared from a non-radioactive medronate kit for radiolabeling with 99mTc prior to administration</t>
  </si>
  <si>
    <t>N06BA04</t>
  </si>
  <si>
    <t>25.6.2</t>
  </si>
  <si>
    <t>Methylphenidate</t>
  </si>
  <si>
    <t>Tablet (e/r)</t>
  </si>
  <si>
    <t>18mg</t>
  </si>
  <si>
    <t>27mg</t>
  </si>
  <si>
    <t>H02AB04</t>
  </si>
  <si>
    <t>9.1.7</t>
  </si>
  <si>
    <t>Methylprednisolone</t>
  </si>
  <si>
    <t>125mg (as sodium succinate)</t>
  </si>
  <si>
    <t>500mg (as sodium succinate)</t>
  </si>
  <si>
    <t>9.2.4.8</t>
  </si>
  <si>
    <t>500mg (as sodium succinate) [c]</t>
  </si>
  <si>
    <t>S01CA08</t>
  </si>
  <si>
    <t>22.2.4</t>
  </si>
  <si>
    <t>1g vial (as sodium succinate)</t>
  </si>
  <si>
    <t>28.2.12</t>
  </si>
  <si>
    <t>A03FA01</t>
  </si>
  <si>
    <t>3.3.11</t>
  </si>
  <si>
    <t>Metoclopramide</t>
  </si>
  <si>
    <t>19.2.4</t>
  </si>
  <si>
    <t>C03BA08</t>
  </si>
  <si>
    <t>14.4.14</t>
  </si>
  <si>
    <t>Metolazone</t>
  </si>
  <si>
    <t>C07AB</t>
  </si>
  <si>
    <t>14.3.3.3</t>
  </si>
  <si>
    <t>Metoprolol</t>
  </si>
  <si>
    <t>Tablet(e/r)</t>
  </si>
  <si>
    <t>J01XD01</t>
  </si>
  <si>
    <t>7.2.1.12</t>
  </si>
  <si>
    <t>Metronidazole</t>
  </si>
  <si>
    <t>5mg/mL (100mL vial)</t>
  </si>
  <si>
    <t>200mg/5mL (as benzoate)</t>
  </si>
  <si>
    <t>Tablet (f/c, scored)</t>
  </si>
  <si>
    <t>7.5.1.3</t>
  </si>
  <si>
    <t>500mg/100mL vial</t>
  </si>
  <si>
    <t>400mg (scored)</t>
  </si>
  <si>
    <t>D06BX01</t>
  </si>
  <si>
    <t>0.75% or 0.80%</t>
  </si>
  <si>
    <t>D01AC02</t>
  </si>
  <si>
    <t>15.1.2</t>
  </si>
  <si>
    <t>Miconazole</t>
  </si>
  <si>
    <t>2% (as nitrate)</t>
  </si>
  <si>
    <t>N05CD08</t>
  </si>
  <si>
    <t>1.1.2.5</t>
  </si>
  <si>
    <t>Midazolam</t>
  </si>
  <si>
    <t>1mg (as HCl)/mL (5mL amp)</t>
  </si>
  <si>
    <t>1.3.7</t>
  </si>
  <si>
    <t>5mg (as HCl)/mL (3mL amp)21</t>
  </si>
  <si>
    <t>3.3.12</t>
  </si>
  <si>
    <t>5mg (as HCl)/mL (3mL amp</t>
  </si>
  <si>
    <t>Oromucosal solution</t>
  </si>
  <si>
    <t>5mg/mL</t>
  </si>
  <si>
    <t>10mg/mL</t>
  </si>
  <si>
    <t>25.1.7</t>
  </si>
  <si>
    <t>Injection (IM)</t>
  </si>
  <si>
    <t>5mg/mL (3mL amp)</t>
  </si>
  <si>
    <t>G03XB51</t>
  </si>
  <si>
    <t>23.6.1.4</t>
  </si>
  <si>
    <t>Mifepristone + Misoprostol</t>
  </si>
  <si>
    <t>Mifepristone 200mg (1 Tablet) and Misoprostol 200 micrograms (4 vaginal tablets) in Combi-pack</t>
  </si>
  <si>
    <t>C01CE02</t>
  </si>
  <si>
    <t>14.4.15</t>
  </si>
  <si>
    <t>Milrinone</t>
  </si>
  <si>
    <t>1mg/mL (10mL)</t>
  </si>
  <si>
    <t>N06AX11</t>
  </si>
  <si>
    <t>25.2.1.4</t>
  </si>
  <si>
    <t>Mirtazapine</t>
  </si>
  <si>
    <t>25.3.4</t>
  </si>
  <si>
    <t>G02AD06</t>
  </si>
  <si>
    <t>23.6.1.5</t>
  </si>
  <si>
    <t>Misoprostol</t>
  </si>
  <si>
    <t>200 micrograms</t>
  </si>
  <si>
    <t>25 micrograms</t>
  </si>
  <si>
    <t>L01DC03</t>
  </si>
  <si>
    <t>9.2.1.28</t>
  </si>
  <si>
    <t>Mitomycin C</t>
  </si>
  <si>
    <t>V09FX01</t>
  </si>
  <si>
    <t>34.1.1.7</t>
  </si>
  <si>
    <t>Molybdenum-99 / Technetium-99m radionuclide generator637</t>
  </si>
  <si>
    <t>1, 2, 2.5, 3, 4, 4.5, 5, 6, 7.5, 10, 12.5, 15, 18, 20 Ci of 99Mo</t>
  </si>
  <si>
    <t>D07AC13</t>
  </si>
  <si>
    <t>15.3.6</t>
  </si>
  <si>
    <t>Mometasone</t>
  </si>
  <si>
    <t>0.1% (as furoate) (30g)</t>
  </si>
  <si>
    <t>R03DC03</t>
  </si>
  <si>
    <t>26.1.5</t>
  </si>
  <si>
    <t>Montelukast</t>
  </si>
  <si>
    <t>5mg (as sodium salt)512</t>
  </si>
  <si>
    <t>10mg (as sodium salt)</t>
  </si>
  <si>
    <t>N02AA01</t>
  </si>
  <si>
    <t>1.3.8</t>
  </si>
  <si>
    <t>Morphine</t>
  </si>
  <si>
    <t>10mg (as HCl or sulphate)</t>
  </si>
  <si>
    <t>10mg/mL (1mL Ampoule) Preservative free22</t>
  </si>
  <si>
    <t>3.2.4</t>
  </si>
  <si>
    <t>10mg (as HCl or sulphate)/1mL amp</t>
  </si>
  <si>
    <t>1 to 15mg</t>
  </si>
  <si>
    <t>Injection (for Infusion)</t>
  </si>
  <si>
    <t>1mg (as HCl or sulphate)/ mL</t>
  </si>
  <si>
    <t>10mg (as HCl or sulphate)/ mL</t>
  </si>
  <si>
    <t>30mg (sulphate)</t>
  </si>
  <si>
    <t>S01AE07</t>
  </si>
  <si>
    <t>22.1.6</t>
  </si>
  <si>
    <t>Moxifloxacin</t>
  </si>
  <si>
    <t>0.5% (as HCL)</t>
  </si>
  <si>
    <t>7.2.5.3.10</t>
  </si>
  <si>
    <t>Moxifloxacin (Mfx)</t>
  </si>
  <si>
    <t>D06AX09</t>
  </si>
  <si>
    <t>15.2.2</t>
  </si>
  <si>
    <t>Mupirocin</t>
  </si>
  <si>
    <t>L04AA06</t>
  </si>
  <si>
    <t>9.1.9</t>
  </si>
  <si>
    <t>Mycophenolate mofetil</t>
  </si>
  <si>
    <t>9.1.8</t>
  </si>
  <si>
    <t>Mycophenolic acid</t>
  </si>
  <si>
    <t>180mg (as mycophenolate sodium)</t>
  </si>
  <si>
    <t>360mg (as mycophenolate sodium)</t>
  </si>
  <si>
    <t>V03AB15</t>
  </si>
  <si>
    <t>5.2.11</t>
  </si>
  <si>
    <t>Naloxone</t>
  </si>
  <si>
    <t>400 micrograms (as HCl)/1mL amp</t>
  </si>
  <si>
    <t>N07BB04</t>
  </si>
  <si>
    <t>25.5.7</t>
  </si>
  <si>
    <t>Naltrexone</t>
  </si>
  <si>
    <t>Injection (IM, suspension for extended release)</t>
  </si>
  <si>
    <t>380mg (as HCl)</t>
  </si>
  <si>
    <t>765mg (as HCl)</t>
  </si>
  <si>
    <t>SO1AA10</t>
  </si>
  <si>
    <t>22.1.7</t>
  </si>
  <si>
    <t>Natamycin</t>
  </si>
  <si>
    <t>C07AB12</t>
  </si>
  <si>
    <t>14.3.3.4</t>
  </si>
  <si>
    <t>Nebivolol</t>
  </si>
  <si>
    <t>Missing ATC</t>
  </si>
  <si>
    <t>27.2.4</t>
  </si>
  <si>
    <t>Neomycin + Betamethasone</t>
  </si>
  <si>
    <t>Solution (nasal drops)</t>
  </si>
  <si>
    <t>0.5% (as sulphate) + (0.1% as sodium phosphate)</t>
  </si>
  <si>
    <t>N07AA01</t>
  </si>
  <si>
    <t>2.2.1</t>
  </si>
  <si>
    <t>Neostigmine</t>
  </si>
  <si>
    <t>2.5mg (as metasulphate)/1mL amp</t>
  </si>
  <si>
    <t xml:space="preserve"> Cholinesterase Inhibitors</t>
  </si>
  <si>
    <t>J05AG01</t>
  </si>
  <si>
    <t>7.4.2.2.3</t>
  </si>
  <si>
    <t>Nevirapine (NVP)</t>
  </si>
  <si>
    <t>VERTICAL PROGRAMS</t>
  </si>
  <si>
    <t>A11HA01</t>
  </si>
  <si>
    <t>Niacinamide</t>
  </si>
  <si>
    <t>N07BA01</t>
  </si>
  <si>
    <t>25.5.8</t>
  </si>
  <si>
    <t>Nicotine (NRT)</t>
  </si>
  <si>
    <t>Chewing gum</t>
  </si>
  <si>
    <t>7-21mg/24 hours</t>
  </si>
  <si>
    <t>C08CA05</t>
  </si>
  <si>
    <t>14.3.4.2</t>
  </si>
  <si>
    <t>Nifedipine</t>
  </si>
  <si>
    <t>Tablet (s/r)</t>
  </si>
  <si>
    <t>P01CC01</t>
  </si>
  <si>
    <t>7.5.5.1.2.3</t>
  </si>
  <si>
    <t>Nifurtimox</t>
  </si>
  <si>
    <t>120mg</t>
  </si>
  <si>
    <t>L01EA03</t>
  </si>
  <si>
    <t>9.2.2.7</t>
  </si>
  <si>
    <t>Nilotinib</t>
  </si>
  <si>
    <t>L01EX09</t>
  </si>
  <si>
    <t>26.2.1</t>
  </si>
  <si>
    <t>Nintedanib</t>
  </si>
  <si>
    <t>Medicines for Idiopathic Pulmonary Fibrosis</t>
  </si>
  <si>
    <t>J01XE01</t>
  </si>
  <si>
    <t>7.2.1.13</t>
  </si>
  <si>
    <t>Nitrofurantoin</t>
  </si>
  <si>
    <t>25mg/5mL [c]</t>
  </si>
  <si>
    <t>14.4.16</t>
  </si>
  <si>
    <t>Nitroglycerin (NTG)</t>
  </si>
  <si>
    <t>2.5mg/mL (10mL) amp</t>
  </si>
  <si>
    <t>N01AX13</t>
  </si>
  <si>
    <t>1.4.2</t>
  </si>
  <si>
    <t>Nitrous oxide</t>
  </si>
  <si>
    <t>16.2.4</t>
  </si>
  <si>
    <t>Non-ionic low osmolar water- soluble iodinated contrast media</t>
  </si>
  <si>
    <t>300mg iodine/mL (50mL) [c]361</t>
  </si>
  <si>
    <t>300mg iodine/mL (100mL) [c]362</t>
  </si>
  <si>
    <t>350mg iodine/mL (50mL)363</t>
  </si>
  <si>
    <t>350mg iodine/mL (100mL)364</t>
  </si>
  <si>
    <t>300mg iodine/mL (50mL) [For intrathecal, oral, intra-cavitary and intravenous use] [c]365</t>
  </si>
  <si>
    <t>300mg iodine/mL (100mL) [For intrathecal, oral, intra-cavitary and intravenous use] [c]366</t>
  </si>
  <si>
    <t>350mg iodine/mL (50ml) [For oral, intra-cavitary and intravenous use]367</t>
  </si>
  <si>
    <t>350mg iodine/mL (100ml) [For oral, intra-cavitary and intravenous use]368</t>
  </si>
  <si>
    <t>C01CA03</t>
  </si>
  <si>
    <t>14.4.17</t>
  </si>
  <si>
    <t>Norepinephrine (Noradrenaline)</t>
  </si>
  <si>
    <t>G03DC02</t>
  </si>
  <si>
    <t>23.5.1</t>
  </si>
  <si>
    <t>Norethisterone</t>
  </si>
  <si>
    <t>Medicines for treatment of Abnormal uterine bleeding</t>
  </si>
  <si>
    <t>Clinical Guidelines</t>
  </si>
  <si>
    <t>: J06BA02</t>
  </si>
  <si>
    <t>13.2.1.5</t>
  </si>
  <si>
    <t>Normal immunoglobulin</t>
  </si>
  <si>
    <t>5% protein solution (100mL vial)</t>
  </si>
  <si>
    <t>10% protein solution (100mL vial)</t>
  </si>
  <si>
    <t>33.1.2.2</t>
  </si>
  <si>
    <t>Nutritionally complete elemental hepatic formula with MCT for oral / tube feeding</t>
  </si>
  <si>
    <t>Nutritional feeds are not explicitly described in the guidelines</t>
  </si>
  <si>
    <t>33.1.2.3</t>
  </si>
  <si>
    <t>Nutritionally complete glutamine-enriched liquid formula</t>
  </si>
  <si>
    <t>33.1.2.4</t>
  </si>
  <si>
    <t>Nutritionally complete High energy, high protein oral / tube feed</t>
  </si>
  <si>
    <t>33.1.2.5</t>
  </si>
  <si>
    <t>Nutritionally complete hydrolysed feeds with MCT fibre-free</t>
  </si>
  <si>
    <t>33.1.2.6</t>
  </si>
  <si>
    <t>Nutritionally complete hypercaloric liquid formula feed</t>
  </si>
  <si>
    <t>33.1.2.10</t>
  </si>
  <si>
    <t>Nutritionally complete Iso- caloric paediatric liquid diet for oral / tube feeding</t>
  </si>
  <si>
    <t>33.1.2.9</t>
  </si>
  <si>
    <t>Nutritionally complete isocaloric liquid diet fibre- free for oral / tube feeding</t>
  </si>
  <si>
    <t>Group 3</t>
  </si>
  <si>
    <t>1000mL</t>
  </si>
  <si>
    <t>33.1.2.8</t>
  </si>
  <si>
    <t>Nutritionally complete isocaloric liquid diet with fibre for oral / tube feeding</t>
  </si>
  <si>
    <t>33.1.2.12</t>
  </si>
  <si>
    <t>Nutritionally complete liquid low sodium formula</t>
  </si>
  <si>
    <t>33.1.3.6</t>
  </si>
  <si>
    <t>Nutritionally complete low glycaemic index formula</t>
  </si>
  <si>
    <t>50g sachet</t>
  </si>
  <si>
    <t>33.1.2.13</t>
  </si>
  <si>
    <t>Nutritionally complete semi- elemental peptide-based formula for oral / tube feed</t>
  </si>
  <si>
    <t>33.1.2.7</t>
  </si>
  <si>
    <t>Nutritionally complete, hypocaloric oral / tube feed liquid diet with fibre</t>
  </si>
  <si>
    <t>A07AA02</t>
  </si>
  <si>
    <t>7.3.7</t>
  </si>
  <si>
    <t>Nystatin</t>
  </si>
  <si>
    <t>Oral liquid (suspension)</t>
  </si>
  <si>
    <t>100,000 IU/mL [c]</t>
  </si>
  <si>
    <t>NOT INDICADED IN ANY</t>
  </si>
  <si>
    <t>H01CB02</t>
  </si>
  <si>
    <t>9.2.4.9</t>
  </si>
  <si>
    <t>Octreotide</t>
  </si>
  <si>
    <t>Injection kit</t>
  </si>
  <si>
    <t>ECCIF/SHIF</t>
  </si>
  <si>
    <t>S02AA16</t>
  </si>
  <si>
    <t>22.1.8</t>
  </si>
  <si>
    <t>Ofloxacin</t>
  </si>
  <si>
    <t>0.3% (as sulphate)</t>
  </si>
  <si>
    <t>22.1.9</t>
  </si>
  <si>
    <t>Ofloxacin + Dexamethasone</t>
  </si>
  <si>
    <t>0.3 + 0.1%</t>
  </si>
  <si>
    <t>N05AH03</t>
  </si>
  <si>
    <t>19.2.5</t>
  </si>
  <si>
    <t>Olanzapine</t>
  </si>
  <si>
    <t>25.1.8</t>
  </si>
  <si>
    <t>S01GX09</t>
  </si>
  <si>
    <t>22.7.2</t>
  </si>
  <si>
    <t>Olopatadine</t>
  </si>
  <si>
    <t>0.1% (HCl)</t>
  </si>
  <si>
    <t>0.2% (HCl)</t>
  </si>
  <si>
    <t>C10AX06</t>
  </si>
  <si>
    <t>Omega 3 fatty acids</t>
  </si>
  <si>
    <t>250mg to 500mg/100mL (100 to 200mL)</t>
  </si>
  <si>
    <t>A02BC01</t>
  </si>
  <si>
    <t>19.1.2</t>
  </si>
  <si>
    <t>Omeprazole</t>
  </si>
  <si>
    <t>40mg (as sodium salt) vial</t>
  </si>
  <si>
    <t>A04AA01</t>
  </si>
  <si>
    <t>1.3.9</t>
  </si>
  <si>
    <t>Ondansetron</t>
  </si>
  <si>
    <t>2mg/mL (2mL Ampoule)</t>
  </si>
  <si>
    <t>3.3.13</t>
  </si>
  <si>
    <t>2mg (as HCl)/mL (2mL amp)</t>
  </si>
  <si>
    <t>4mg base/5mL [c]</t>
  </si>
  <si>
    <t>4mg (as HCl)</t>
  </si>
  <si>
    <t>19.2.6</t>
  </si>
  <si>
    <t>AO4AA01</t>
  </si>
  <si>
    <t>A07CA</t>
  </si>
  <si>
    <t>19.5.2</t>
  </si>
  <si>
    <t>Oral rehydration salts (ORS)</t>
  </si>
  <si>
    <t>PFOL (to make 500mL)</t>
  </si>
  <si>
    <t>Sachet (WHO low- osmolarity formula)</t>
  </si>
  <si>
    <t>Medicines used in Diarrhoea and Oral Rehydration</t>
  </si>
  <si>
    <t>31.1.5</t>
  </si>
  <si>
    <t>A07CA/A12CB01</t>
  </si>
  <si>
    <t>19.5.1</t>
  </si>
  <si>
    <t>Oral rehydration salts + Zinc sulphate</t>
  </si>
  <si>
    <t>Co-pack (4 sachets + 10 Tablet (dispersible))</t>
  </si>
  <si>
    <t>PFOL in sachet to make 500mL + 20mg Tablet [c]</t>
  </si>
  <si>
    <t>31.1.6</t>
  </si>
  <si>
    <t>Co-pack (4 sachets + 10 Tablets, (dispersible))</t>
  </si>
  <si>
    <t>L01EB04</t>
  </si>
  <si>
    <t>9.2.2.8</t>
  </si>
  <si>
    <t>Osimertinib</t>
  </si>
  <si>
    <t>LO1XA03</t>
  </si>
  <si>
    <t>9.2.1.29</t>
  </si>
  <si>
    <t>Oxaliplatin</t>
  </si>
  <si>
    <t>2mg/mL (25mL vial)</t>
  </si>
  <si>
    <t>2mg/mL (50mL vial)</t>
  </si>
  <si>
    <t>6mg/mL (5mL vial)</t>
  </si>
  <si>
    <t>6mg/mL (16.7mL vial)</t>
  </si>
  <si>
    <t>N03AF02</t>
  </si>
  <si>
    <t>Oxcarbazepine</t>
  </si>
  <si>
    <t>N02AA05</t>
  </si>
  <si>
    <t>3.2.5</t>
  </si>
  <si>
    <t>Oxycodone</t>
  </si>
  <si>
    <t>5mg (as HCI)</t>
  </si>
  <si>
    <t>V03AN01</t>
  </si>
  <si>
    <t>1.4.3</t>
  </si>
  <si>
    <t>Oxygen</t>
  </si>
  <si>
    <t>H01BB02</t>
  </si>
  <si>
    <t>23.6.1.6</t>
  </si>
  <si>
    <t>Oxytocin</t>
  </si>
  <si>
    <t>10 IU/1mL amp</t>
  </si>
  <si>
    <t>L01CD01</t>
  </si>
  <si>
    <t>9.2.1.30</t>
  </si>
  <si>
    <t>Paclitaxel</t>
  </si>
  <si>
    <t>Concentrate (for IV infusion)</t>
  </si>
  <si>
    <t>6mg/mL (50mL vial)</t>
  </si>
  <si>
    <t>33.1.3.7</t>
  </si>
  <si>
    <t>Paediatric nutritionally complete isocaloric formula</t>
  </si>
  <si>
    <t>400g [c]</t>
  </si>
  <si>
    <t>33.1.3.8</t>
  </si>
  <si>
    <t>Paediatric nutritionally complete peptide-based formula</t>
  </si>
  <si>
    <t>L01EF01</t>
  </si>
  <si>
    <t>9.2.2.9</t>
  </si>
  <si>
    <t>Palbociclib</t>
  </si>
  <si>
    <t>N05AX13</t>
  </si>
  <si>
    <t>25.1.9</t>
  </si>
  <si>
    <t>Paliperidone palmitate</t>
  </si>
  <si>
    <t>75mg/mL</t>
  </si>
  <si>
    <t>150mg/mL</t>
  </si>
  <si>
    <t>A04AA05</t>
  </si>
  <si>
    <t>19.2.7</t>
  </si>
  <si>
    <t>Palonosetron</t>
  </si>
  <si>
    <t>0.05mg/mL, 5mL vial</t>
  </si>
  <si>
    <t>J04AA01</t>
  </si>
  <si>
    <t>7.2.5.3.11</t>
  </si>
  <si>
    <t>p-aminosalicylic acid (PAS)</t>
  </si>
  <si>
    <t>Granules</t>
  </si>
  <si>
    <t>4g sachet</t>
  </si>
  <si>
    <t>A02BC02</t>
  </si>
  <si>
    <t>19.1.3</t>
  </si>
  <si>
    <t>Pantoprazole</t>
  </si>
  <si>
    <t>D02AE51</t>
  </si>
  <si>
    <t>Papain + Urea (Papain-urea topical)</t>
  </si>
  <si>
    <t>521,700 IU + 100mg (15g)</t>
  </si>
  <si>
    <t>N02BE01</t>
  </si>
  <si>
    <t>3.1.6</t>
  </si>
  <si>
    <t>Paracetamol</t>
  </si>
  <si>
    <t>10mg/mL (100mL vial)</t>
  </si>
  <si>
    <t>Up to 4gm</t>
  </si>
  <si>
    <t>120mg/5mL [c]</t>
  </si>
  <si>
    <t>120 to 240mg</t>
  </si>
  <si>
    <t>500 to 1000mg</t>
  </si>
  <si>
    <t>8.1.3</t>
  </si>
  <si>
    <t>120mg/5mL[c]</t>
  </si>
  <si>
    <t>A07AA06</t>
  </si>
  <si>
    <t>7.5.2.2</t>
  </si>
  <si>
    <t>Paromomycin</t>
  </si>
  <si>
    <t>Injection solution (IM)</t>
  </si>
  <si>
    <t>375mg/mL (as sulphate) (2mL amp)</t>
  </si>
  <si>
    <t>N06AB05</t>
  </si>
  <si>
    <t>25.3.5</t>
  </si>
  <si>
    <t>Paroxetine</t>
  </si>
  <si>
    <t>L01EX03</t>
  </si>
  <si>
    <t>9.2.2.10</t>
  </si>
  <si>
    <t>Pazopanib</t>
  </si>
  <si>
    <t>L01XX24</t>
  </si>
  <si>
    <t>9.2.1.31</t>
  </si>
  <si>
    <t>Pegaspargase</t>
  </si>
  <si>
    <t>3750 Units/5mL vial</t>
  </si>
  <si>
    <t>L03AA13</t>
  </si>
  <si>
    <t>9.2.3.3</t>
  </si>
  <si>
    <t>Pegfilgrastim</t>
  </si>
  <si>
    <t>6mg/0.6mL</t>
  </si>
  <si>
    <t>L01XC18</t>
  </si>
  <si>
    <t>9.2.3.4</t>
  </si>
  <si>
    <t>Pembrolizumab</t>
  </si>
  <si>
    <t>100mg/4mL</t>
  </si>
  <si>
    <t>L01BA04</t>
  </si>
  <si>
    <t>9.2.1.32</t>
  </si>
  <si>
    <t>Pemetrexed</t>
  </si>
  <si>
    <t>PFI or solution for injection</t>
  </si>
  <si>
    <t>REPEATED</t>
  </si>
  <si>
    <t>C09BB04</t>
  </si>
  <si>
    <t>14.3.7.5</t>
  </si>
  <si>
    <t>Perindopril + Amlodipine</t>
  </si>
  <si>
    <t>5mg + 10mg</t>
  </si>
  <si>
    <t>5mg + 5mg + 1.25mg</t>
  </si>
  <si>
    <t>C09BX01</t>
  </si>
  <si>
    <t>14.3.7.6</t>
  </si>
  <si>
    <t>Perindopril + Amlodipine + Indapamide</t>
  </si>
  <si>
    <t>Tablet (Film-coated)</t>
  </si>
  <si>
    <t>10mg + 10mg+ 2.5mg</t>
  </si>
  <si>
    <t>N03AA02</t>
  </si>
  <si>
    <t>Phenobarbital (Phenobarbitone) sodium</t>
  </si>
  <si>
    <t>30mg/1mL amp [c]</t>
  </si>
  <si>
    <t>200mg/1mL amp</t>
  </si>
  <si>
    <t>C04AX02</t>
  </si>
  <si>
    <t>14.3.6.5.1</t>
  </si>
  <si>
    <t>Phenoxybenzamine</t>
  </si>
  <si>
    <t>Other anti-hypertensive agents [non-selective alpha adrenoceptor antagonist]</t>
  </si>
  <si>
    <t>J01CE02</t>
  </si>
  <si>
    <t>7.2.1.14</t>
  </si>
  <si>
    <t>Phenoxymethylpenicillin (Penicillin V)</t>
  </si>
  <si>
    <t>250mg (as potassium salt)/5mL</t>
  </si>
  <si>
    <t>250mg (as potassium salt)</t>
  </si>
  <si>
    <t>C01CA06</t>
  </si>
  <si>
    <t>1.3.10</t>
  </si>
  <si>
    <t>Phenylephrine</t>
  </si>
  <si>
    <t>10mg/mL Hydrochloride 1mL</t>
  </si>
  <si>
    <t>N03AB02</t>
  </si>
  <si>
    <t>Phenytoin sodium</t>
  </si>
  <si>
    <t>30mg/5mL</t>
  </si>
  <si>
    <t>B02BA01</t>
  </si>
  <si>
    <t>5.2.12</t>
  </si>
  <si>
    <t>Phytomenadione (Vit K1)</t>
  </si>
  <si>
    <t>10mg/mL (1mL amp)</t>
  </si>
  <si>
    <t>12.2.1.1</t>
  </si>
  <si>
    <t>10mg/mL (0.2mL) amp [c]291</t>
  </si>
  <si>
    <t>Coagulant medicines</t>
  </si>
  <si>
    <t>S01EB01</t>
  </si>
  <si>
    <t>22.4.7</t>
  </si>
  <si>
    <t>Pilocarpine</t>
  </si>
  <si>
    <t>4% (as HCl or nitrate)</t>
  </si>
  <si>
    <t>0.5% w/v(as nitrate) vial</t>
  </si>
  <si>
    <t>A10BG03</t>
  </si>
  <si>
    <t>20.5.2.3.1</t>
  </si>
  <si>
    <t>Pioglitazone</t>
  </si>
  <si>
    <t>Thiazolidinediones</t>
  </si>
  <si>
    <t>A10BD05</t>
  </si>
  <si>
    <t>20.5.2.6.2</t>
  </si>
  <si>
    <t>Pioglitazone + Metformin</t>
  </si>
  <si>
    <t>15mg + 500mg</t>
  </si>
  <si>
    <t>15mg + 850mg</t>
  </si>
  <si>
    <t>J01CR05</t>
  </si>
  <si>
    <t>7.2.2.12</t>
  </si>
  <si>
    <t>Piperacillin + Tazobactam</t>
  </si>
  <si>
    <t>4g (as sodium salt) + 500mg (as sodium salt)</t>
  </si>
  <si>
    <t>L04AX05</t>
  </si>
  <si>
    <t>26.2.2</t>
  </si>
  <si>
    <t>Pirfenidone</t>
  </si>
  <si>
    <t>267mg</t>
  </si>
  <si>
    <t>B05AA02</t>
  </si>
  <si>
    <t>13.1.2</t>
  </si>
  <si>
    <t>Plasma, fresh-frozen</t>
  </si>
  <si>
    <t>B01AC</t>
  </si>
  <si>
    <t>13.1.3</t>
  </si>
  <si>
    <t>Platelets</t>
  </si>
  <si>
    <t>J07AL01</t>
  </si>
  <si>
    <t>21.3.6</t>
  </si>
  <si>
    <t>Pneumococcal vaccine (10-valent ads. conjugate)</t>
  </si>
  <si>
    <t>2mL vial (4 doses)</t>
  </si>
  <si>
    <t>DONOR FUNDED</t>
  </si>
  <si>
    <t>J07AL02</t>
  </si>
  <si>
    <t>21.3.7</t>
  </si>
  <si>
    <t>Pneumococcal vaccine (13 valent or higher adsorbed conjugate)</t>
  </si>
  <si>
    <t>Injection (syringe)</t>
  </si>
  <si>
    <t>D06BB04</t>
  </si>
  <si>
    <t>15.4.3</t>
  </si>
  <si>
    <t>Podophyllin resin</t>
  </si>
  <si>
    <t>15% (in benzoin tincture)(15mL)</t>
  </si>
  <si>
    <t>J07BF</t>
  </si>
  <si>
    <t>21.3.8</t>
  </si>
  <si>
    <t>Polio vaccine (IPV)</t>
  </si>
  <si>
    <t>J07BF02</t>
  </si>
  <si>
    <t>21.3.9</t>
  </si>
  <si>
    <t>Polio vaccine, oral (OPV) (live attenuated)</t>
  </si>
  <si>
    <t>Oral drops</t>
  </si>
  <si>
    <t>10mL vial (20 doses)</t>
  </si>
  <si>
    <t>22.8.3</t>
  </si>
  <si>
    <t>Polyacrylic acid</t>
  </si>
  <si>
    <t>Eye Gel</t>
  </si>
  <si>
    <t>B05AA06</t>
  </si>
  <si>
    <t>13.3.5</t>
  </si>
  <si>
    <t>Polygeline</t>
  </si>
  <si>
    <t>Infusion (IV)</t>
  </si>
  <si>
    <t>3.5% (500mL pack)</t>
  </si>
  <si>
    <t>QJ01XB</t>
  </si>
  <si>
    <t>7.2.3.6</t>
  </si>
  <si>
    <t>Polymyxin B</t>
  </si>
  <si>
    <t>500,000 IU vial</t>
  </si>
  <si>
    <t>7.3.8</t>
  </si>
  <si>
    <t>Posaconazole</t>
  </si>
  <si>
    <t>Tablet (Delayed Release)</t>
  </si>
  <si>
    <t>J02AC04</t>
  </si>
  <si>
    <t>18mg/mL (300mg/16.7mL)</t>
  </si>
  <si>
    <t>B05XA06</t>
  </si>
  <si>
    <t>31.2.4</t>
  </si>
  <si>
    <t>Potassium acid phosphate</t>
  </si>
  <si>
    <t>13.6% w/v sterile aqueous solution</t>
  </si>
  <si>
    <t>A12BA01</t>
  </si>
  <si>
    <t>31.1.7</t>
  </si>
  <si>
    <t>Potassium chloride</t>
  </si>
  <si>
    <t>31.2.5</t>
  </si>
  <si>
    <t>Injectable solution for dilution</t>
  </si>
  <si>
    <t>15% (10mL amp)</t>
  </si>
  <si>
    <t>D08AG02</t>
  </si>
  <si>
    <t>17.1.3</t>
  </si>
  <si>
    <t>Povidone iodine</t>
  </si>
  <si>
    <t>10% (equiv. to Iodine 1%)</t>
  </si>
  <si>
    <t>V03AB04</t>
  </si>
  <si>
    <t>5.2.13</t>
  </si>
  <si>
    <t>Pralidoxime</t>
  </si>
  <si>
    <t>1g (as chloride or mesilate) vial</t>
  </si>
  <si>
    <t>N04BC05</t>
  </si>
  <si>
    <t>Pramipexole</t>
  </si>
  <si>
    <t>180 micrograms base</t>
  </si>
  <si>
    <t>700 micrograms base</t>
  </si>
  <si>
    <t>P02BA01</t>
  </si>
  <si>
    <t>7.1.1.3</t>
  </si>
  <si>
    <t>Praziquantel</t>
  </si>
  <si>
    <t>C02CA01</t>
  </si>
  <si>
    <t>14.3.6.4.2</t>
  </si>
  <si>
    <t>Prazosin</t>
  </si>
  <si>
    <t>C05AA04</t>
  </si>
  <si>
    <t>3.3.14</t>
  </si>
  <si>
    <t>Prednisolone</t>
  </si>
  <si>
    <t>15mg/5mL [c]</t>
  </si>
  <si>
    <t>9.1.10</t>
  </si>
  <si>
    <t>9.2.4.10</t>
  </si>
  <si>
    <t>15mg/5 mL [c]</t>
  </si>
  <si>
    <t>19.3.2</t>
  </si>
  <si>
    <t>22.2.5</t>
  </si>
  <si>
    <t>1% (as acetate) (5mL)</t>
  </si>
  <si>
    <t>28.2.13</t>
  </si>
  <si>
    <t>3.3.15</t>
  </si>
  <si>
    <t>Pregabalin</t>
  </si>
  <si>
    <t>J04AK08</t>
  </si>
  <si>
    <t>7.2.5.3.14</t>
  </si>
  <si>
    <t>Pretomanid</t>
  </si>
  <si>
    <t>P01BA03</t>
  </si>
  <si>
    <t>7.5.3.1.7</t>
  </si>
  <si>
    <t>Primaquine</t>
  </si>
  <si>
    <t>7.5mg (as diphosphate)</t>
  </si>
  <si>
    <t>15mg (as diphosphate)</t>
  </si>
  <si>
    <t>M04AB01</t>
  </si>
  <si>
    <t>28.1.4</t>
  </si>
  <si>
    <t>Probenecid</t>
  </si>
  <si>
    <t>L01XB01</t>
  </si>
  <si>
    <t>9.2.1.33</t>
  </si>
  <si>
    <t>Procarbazine</t>
  </si>
  <si>
    <t>P01BB01</t>
  </si>
  <si>
    <t>7.5.3.2.4</t>
  </si>
  <si>
    <t>Proguanil</t>
  </si>
  <si>
    <t>S01HA04</t>
  </si>
  <si>
    <t>22.3.3</t>
  </si>
  <si>
    <t>Proparacaine</t>
  </si>
  <si>
    <t>0.5% (as HCl)</t>
  </si>
  <si>
    <t>N01AX10</t>
  </si>
  <si>
    <t>1.1.2.6</t>
  </si>
  <si>
    <t>Propofol</t>
  </si>
  <si>
    <t>10mg/mL (20mL vial)</t>
  </si>
  <si>
    <t>1.3.11</t>
  </si>
  <si>
    <t>C07AA05</t>
  </si>
  <si>
    <t>8.2.1</t>
  </si>
  <si>
    <t>Propranolol</t>
  </si>
  <si>
    <t>40mg (as HCl)</t>
  </si>
  <si>
    <t>Prophylaxis</t>
  </si>
  <si>
    <t>19.7.1</t>
  </si>
  <si>
    <t>Medicines used for Ascites and GI bleeding</t>
  </si>
  <si>
    <t>20.7.4</t>
  </si>
  <si>
    <t>25.3.6</t>
  </si>
  <si>
    <t>H03BA02</t>
  </si>
  <si>
    <t>20.7.5</t>
  </si>
  <si>
    <t>Propylthiouracil</t>
  </si>
  <si>
    <t>G02AD02</t>
  </si>
  <si>
    <t>23.6.1.7</t>
  </si>
  <si>
    <t>Prostaglandin E2</t>
  </si>
  <si>
    <t>23.9.4</t>
  </si>
  <si>
    <t>1mg/mL [c]</t>
  </si>
  <si>
    <t>V03AB14</t>
  </si>
  <si>
    <t>5.2.14</t>
  </si>
  <si>
    <t>Protamine</t>
  </si>
  <si>
    <t>10mg/mL (as sulphate) (5mL amp)</t>
  </si>
  <si>
    <t>PHC/SHIF/ECCIF</t>
  </si>
  <si>
    <t>J04AD01</t>
  </si>
  <si>
    <t>7.2.5.3.12</t>
  </si>
  <si>
    <t>Prothionamide (Pto)</t>
  </si>
  <si>
    <t>J04AK01</t>
  </si>
  <si>
    <t>7.2.5.1.3</t>
  </si>
  <si>
    <t>Pyrazinamide (Z)</t>
  </si>
  <si>
    <t>150mg (scored)</t>
  </si>
  <si>
    <t>N07AA02</t>
  </si>
  <si>
    <t>2.2.2</t>
  </si>
  <si>
    <t>Pyridostigmine</t>
  </si>
  <si>
    <t>60mg (as bromide)</t>
  </si>
  <si>
    <t>5mg/mL, 2mL, Ampoule</t>
  </si>
  <si>
    <t>60mg/5mL, 240mL</t>
  </si>
  <si>
    <t>A11HA02</t>
  </si>
  <si>
    <t>Pyridoxine (Vit B6)</t>
  </si>
  <si>
    <t>25mg (as HCl)581</t>
  </si>
  <si>
    <t>50mg (as HCl)582</t>
  </si>
  <si>
    <t>P01BD01</t>
  </si>
  <si>
    <t>7.5.4.2</t>
  </si>
  <si>
    <t>Pyrimethamine</t>
  </si>
  <si>
    <t>N0</t>
  </si>
  <si>
    <t>N05AH04</t>
  </si>
  <si>
    <t>25.1.10</t>
  </si>
  <si>
    <t>Quetiapine</t>
  </si>
  <si>
    <t>Tablet (i/r, scored)</t>
  </si>
  <si>
    <t>25.2.2.5</t>
  </si>
  <si>
    <t>P01BC01</t>
  </si>
  <si>
    <t>7.5.3.1.8</t>
  </si>
  <si>
    <t>Quinine</t>
  </si>
  <si>
    <t>300mg/mL (as HCl) (2mL amp)</t>
  </si>
  <si>
    <t>300mg (as sulphate or bisulphate)</t>
  </si>
  <si>
    <t>J07BG01</t>
  </si>
  <si>
    <t>21.3.18</t>
  </si>
  <si>
    <t>Rabies vaccine (cell culture)</t>
  </si>
  <si>
    <t>Single dose (Purified Verocell / Human diploid)</t>
  </si>
  <si>
    <t>PHC/ECCIF</t>
  </si>
  <si>
    <t>S01LA04</t>
  </si>
  <si>
    <t>22.6.3</t>
  </si>
  <si>
    <t>Ranibizumab</t>
  </si>
  <si>
    <t>6mg/mL (0.3mg vial)</t>
  </si>
  <si>
    <t>10mg/mL (0.5mg vial)</t>
  </si>
  <si>
    <t>V03AF07</t>
  </si>
  <si>
    <t>9.2.5.6</t>
  </si>
  <si>
    <t>Rasburicase</t>
  </si>
  <si>
    <t>7.5mg/vial</t>
  </si>
  <si>
    <t>33.2.2</t>
  </si>
  <si>
    <t>Ready to use supplemental food (RUSF)</t>
  </si>
  <si>
    <t>Oral paste / bar / liquid / powder</t>
  </si>
  <si>
    <t>Standard formula (minimum 350 Kcal/100g)</t>
  </si>
  <si>
    <t>33.2.3</t>
  </si>
  <si>
    <t>Ready to use therapeutic food (RUTF)628</t>
  </si>
  <si>
    <t>Standard formula (minimum 500 Kcal/100g)</t>
  </si>
  <si>
    <t>13.1.4</t>
  </si>
  <si>
    <t>Red blood cells</t>
  </si>
  <si>
    <t>19.5.3</t>
  </si>
  <si>
    <t>Rehydration solution for malnutrition (ReSoMal)</t>
  </si>
  <si>
    <t>PFOL (to make 1L)</t>
  </si>
  <si>
    <t>Sachet (42g) (WHO formula)</t>
  </si>
  <si>
    <t>31.1.8</t>
  </si>
  <si>
    <t>1.1.2.7</t>
  </si>
  <si>
    <t>Remifentanyl</t>
  </si>
  <si>
    <t>2mg/2mL</t>
  </si>
  <si>
    <t xml:space="preserve"> ANAESTHETICS, PRE- &amp; INTRA-OPERATIVE MEDICINES and MEDICAL GAS</t>
  </si>
  <si>
    <t>1.3.12</t>
  </si>
  <si>
    <t>B01AD07</t>
  </si>
  <si>
    <t>14.5.2.2</t>
  </si>
  <si>
    <t>Reteplase</t>
  </si>
  <si>
    <t>10 Units</t>
  </si>
  <si>
    <t>A11CA01</t>
  </si>
  <si>
    <t>Retinol (Vit A)</t>
  </si>
  <si>
    <t>50,000 IU (as palmitate)</t>
  </si>
  <si>
    <t>100,000 IU (as palmitate)</t>
  </si>
  <si>
    <t>200,000 IU (as palmitate)</t>
  </si>
  <si>
    <t>J05AB04</t>
  </si>
  <si>
    <t>7.4.3.2</t>
  </si>
  <si>
    <t>Ribavirin</t>
  </si>
  <si>
    <t>800mg in 10mL phosphate buffer solution</t>
  </si>
  <si>
    <t>A11HA04</t>
  </si>
  <si>
    <t>22.8.4</t>
  </si>
  <si>
    <t>Riboflavin</t>
  </si>
  <si>
    <t>0.1% with Dextran</t>
  </si>
  <si>
    <t>0.1% without Dextran</t>
  </si>
  <si>
    <t>J04AB02</t>
  </si>
  <si>
    <t>7.2.4.3</t>
  </si>
  <si>
    <t>Rifampicin (R)</t>
  </si>
  <si>
    <t>7.2.5.1.4</t>
  </si>
  <si>
    <t>J04AM02</t>
  </si>
  <si>
    <t>7.2.5.2.1</t>
  </si>
  <si>
    <t>Rifampicin + Isoniazid (RH)</t>
  </si>
  <si>
    <t>150mg + 75mg</t>
  </si>
  <si>
    <t>Fixed dose combinations (FDCs)</t>
  </si>
  <si>
    <t>75mg + 50mg [c]</t>
  </si>
  <si>
    <t>J04AM07</t>
  </si>
  <si>
    <t>7.2.5.2.2</t>
  </si>
  <si>
    <t>Rifampicin + Isoniazid + Pyrazinamide (RHZ)</t>
  </si>
  <si>
    <t>75mg + 50mg + 150mg [c]</t>
  </si>
  <si>
    <t>J04AM06</t>
  </si>
  <si>
    <t>7.2.5.2.3</t>
  </si>
  <si>
    <t>Rifampicin + Isoniazid + Pyrazinamide + Ethambutol (RHZE)</t>
  </si>
  <si>
    <t>150mg + 75mg + 400mg+ 275mg</t>
  </si>
  <si>
    <t>7.2.5.2.4</t>
  </si>
  <si>
    <t>Rifapentine + Isoniazid (3HP)</t>
  </si>
  <si>
    <t>300mg+300mg</t>
  </si>
  <si>
    <t>N05AX08</t>
  </si>
  <si>
    <t>25.1.11</t>
  </si>
  <si>
    <t>Risperidone</t>
  </si>
  <si>
    <t>J05AE03</t>
  </si>
  <si>
    <t>7.4.2.3.5</t>
  </si>
  <si>
    <t>Ritonavir (RTV)</t>
  </si>
  <si>
    <t>Oral powder</t>
  </si>
  <si>
    <t>100mg sachet [c]</t>
  </si>
  <si>
    <t>L01FA01</t>
  </si>
  <si>
    <t>9.2.2.11</t>
  </si>
  <si>
    <t>Rituximab</t>
  </si>
  <si>
    <t>10mg/mL (10mL vial)</t>
  </si>
  <si>
    <t>9.1.11</t>
  </si>
  <si>
    <t>10mg/mL (50mL vial)</t>
  </si>
  <si>
    <t>28.2.14</t>
  </si>
  <si>
    <t>28.3.5</t>
  </si>
  <si>
    <t>B01AF01</t>
  </si>
  <si>
    <t>12.2.2.3</t>
  </si>
  <si>
    <t>Rivaroxaban</t>
  </si>
  <si>
    <t>N06DA03</t>
  </si>
  <si>
    <t>Rivastigmine</t>
  </si>
  <si>
    <t>M03AC09</t>
  </si>
  <si>
    <t>2.1.3</t>
  </si>
  <si>
    <t>Rocuronium</t>
  </si>
  <si>
    <t>10mg/mL (as bromide), 5mL vial</t>
  </si>
  <si>
    <t>J07BH01</t>
  </si>
  <si>
    <t>21.3.10</t>
  </si>
  <si>
    <t>Rotavirus vaccine</t>
  </si>
  <si>
    <t>5 dose vial</t>
  </si>
  <si>
    <t>C09DX04</t>
  </si>
  <si>
    <t>14.4.18</t>
  </si>
  <si>
    <t>Sacubitril + Valsartan</t>
  </si>
  <si>
    <t>24mg + 26mg</t>
  </si>
  <si>
    <t>48mg + 52mg</t>
  </si>
  <si>
    <t>R03AC02</t>
  </si>
  <si>
    <t>23.7.1</t>
  </si>
  <si>
    <t>Salbutamol</t>
  </si>
  <si>
    <t>500 micrograms (as sulphate)/mL (5mL amp)</t>
  </si>
  <si>
    <t xml:space="preserve"> Anti-oxytocics (Tocolytics)</t>
  </si>
  <si>
    <t>26.1.6</t>
  </si>
  <si>
    <t>5mg/mL (as sulphate)</t>
  </si>
  <si>
    <t>R03AK13</t>
  </si>
  <si>
    <t>26.1.7</t>
  </si>
  <si>
    <t>Salbutamol + Beclomethasone</t>
  </si>
  <si>
    <t>100 micrograms + 50 micrograms</t>
  </si>
  <si>
    <t>R03AL02</t>
  </si>
  <si>
    <t>26.1.8</t>
  </si>
  <si>
    <t>Salbutamol + Ipratropium</t>
  </si>
  <si>
    <t>Salbutamol 2.5mg as sulphate + Ipratropium 500 micrograms as bromide in 2.5mL Amp</t>
  </si>
  <si>
    <t>D01AE12</t>
  </si>
  <si>
    <t>15.4.4</t>
  </si>
  <si>
    <t>Salicylic acid</t>
  </si>
  <si>
    <t>A06AB06</t>
  </si>
  <si>
    <t>3.3.16</t>
  </si>
  <si>
    <t>Senna</t>
  </si>
  <si>
    <t>V09GA01</t>
  </si>
  <si>
    <t>34.1.1.8</t>
  </si>
  <si>
    <r>
      <rPr>
        <sz val="11"/>
        <color rgb="FFFF0000"/>
        <rFont val="Arial"/>
      </rPr>
      <t>Sesta</t>
    </r>
    <r>
      <rPr>
        <sz val="11"/>
        <color theme="1"/>
        <rFont val="Arial"/>
      </rPr>
      <t xml:space="preserve"> methoxyisobutylisonitrile (sestamibi) (Technetium-99m Sestamibi)638</t>
    </r>
  </si>
  <si>
    <t>Injection, prepared from a non-radioactive sestamibi kit for radiolabeling with 99mTc prior to administration</t>
  </si>
  <si>
    <t>V03AE02</t>
  </si>
  <si>
    <t>31.1.9</t>
  </si>
  <si>
    <t>Sevelamer</t>
  </si>
  <si>
    <t>800mg</t>
  </si>
  <si>
    <t>N01AB08</t>
  </si>
  <si>
    <t>1.1.1.3</t>
  </si>
  <si>
    <t>Sevoflurane</t>
  </si>
  <si>
    <t>G04BE03</t>
  </si>
  <si>
    <t>14.3.6.6.2</t>
  </si>
  <si>
    <t>Sildenafil</t>
  </si>
  <si>
    <t>23.9.5</t>
  </si>
  <si>
    <t>S01AX02</t>
  </si>
  <si>
    <t>Silver ion</t>
  </si>
  <si>
    <t>0.01% (100mL)</t>
  </si>
  <si>
    <t>0.01% (250mL)</t>
  </si>
  <si>
    <t>D06BA01</t>
  </si>
  <si>
    <t>15.2.3</t>
  </si>
  <si>
    <t>Silver sulphadiazine</t>
  </si>
  <si>
    <t>1% (50g)</t>
  </si>
  <si>
    <t>1% (250g)</t>
  </si>
  <si>
    <t>A10BH01</t>
  </si>
  <si>
    <t>20.5.2.4.2</t>
  </si>
  <si>
    <t>Sitagliptin</t>
  </si>
  <si>
    <t>SHIF/ECCIF</t>
  </si>
  <si>
    <t>A10BD07</t>
  </si>
  <si>
    <t>20.5.2.6.3</t>
  </si>
  <si>
    <t>Sitagliptin + Metformin</t>
  </si>
  <si>
    <t>50mg + 500mg</t>
  </si>
  <si>
    <t>50mg + 850mg</t>
  </si>
  <si>
    <t>50mg + 1000mg</t>
  </si>
  <si>
    <t>B05AX09</t>
  </si>
  <si>
    <t>31.1.10</t>
  </si>
  <si>
    <t>Sodium acid phosphate</t>
  </si>
  <si>
    <t>Tablets (effervescent)</t>
  </si>
  <si>
    <t>1.936g (equiv. to phosphorus 500mg)</t>
  </si>
  <si>
    <t>27.2.5</t>
  </si>
  <si>
    <t>Sodium chloride</t>
  </si>
  <si>
    <t>B05AX03</t>
  </si>
  <si>
    <t>31.1.11</t>
  </si>
  <si>
    <t>31.2.6</t>
  </si>
  <si>
    <t>Injectable solution (infusion)</t>
  </si>
  <si>
    <t>0.45% (hypotonic) (500mL) [in collapsible bottle or Euro cap]</t>
  </si>
  <si>
    <t>0.9% (isotonic) (500mL)</t>
  </si>
  <si>
    <t>0.9% (isotonic) (100mL)</t>
  </si>
  <si>
    <t>0.9% (isotonic) (250mL)</t>
  </si>
  <si>
    <t>3% (hypertonic) (100mL amp)</t>
  </si>
  <si>
    <t>30% (hypertonic) (10mL amp)</t>
  </si>
  <si>
    <t>S01GX51</t>
  </si>
  <si>
    <t>22.7.3</t>
  </si>
  <si>
    <t>Sodium cromoglicate</t>
  </si>
  <si>
    <t>S01KA01</t>
  </si>
  <si>
    <t>22.8.5</t>
  </si>
  <si>
    <t>Sodium Hyaluronate</t>
  </si>
  <si>
    <t>1% (preseverative free)</t>
  </si>
  <si>
    <t>B05CB04</t>
  </si>
  <si>
    <t>5.2.15</t>
  </si>
  <si>
    <t>Sodium hydrogen carbonate (Sodium bicarbonate)</t>
  </si>
  <si>
    <t>8.4% (10mL amp)</t>
  </si>
  <si>
    <t>9.2.5.7</t>
  </si>
  <si>
    <t>31.1.13</t>
  </si>
  <si>
    <t>31.2.7</t>
  </si>
  <si>
    <t>D08AX07</t>
  </si>
  <si>
    <t>17.2.3</t>
  </si>
  <si>
    <t>Sodium hypochlorite</t>
  </si>
  <si>
    <t>4-6% chlorine373</t>
  </si>
  <si>
    <t>V10AX01</t>
  </si>
  <si>
    <t>34.2.1</t>
  </si>
  <si>
    <t>Sodium iodide</t>
  </si>
  <si>
    <t>Oral solution</t>
  </si>
  <si>
    <t>5 mCi/mL</t>
  </si>
  <si>
    <t>25 mCi/mL</t>
  </si>
  <si>
    <t>B05BB01</t>
  </si>
  <si>
    <t>31.2.8</t>
  </si>
  <si>
    <t>Sodium lactate compound (Hartmann’s /Ringers lactate)</t>
  </si>
  <si>
    <t>BP formula (500mL)</t>
  </si>
  <si>
    <t>V03AB08</t>
  </si>
  <si>
    <t>5.2.16</t>
  </si>
  <si>
    <t>Sodium nitrite</t>
  </si>
  <si>
    <t>30mg/mL (10mL amp)</t>
  </si>
  <si>
    <t>V03AE</t>
  </si>
  <si>
    <t>31.1.12</t>
  </si>
  <si>
    <t>Sodium polystyrene sulphonate</t>
  </si>
  <si>
    <t>450g</t>
  </si>
  <si>
    <t>P01CB02</t>
  </si>
  <si>
    <t>7.5.2.3</t>
  </si>
  <si>
    <t>Sodium stibogluconate</t>
  </si>
  <si>
    <t>100mg/mL (100mL amp)</t>
  </si>
  <si>
    <t>V03AB06</t>
  </si>
  <si>
    <t>5.2.17</t>
  </si>
  <si>
    <t>Sodium thiosulphate</t>
  </si>
  <si>
    <t>250mg/mL (50mL amp)</t>
  </si>
  <si>
    <t>J05AP55</t>
  </si>
  <si>
    <t>7.4.4.2.2.1</t>
  </si>
  <si>
    <t>Sofosbuvir+Velpatasvir</t>
  </si>
  <si>
    <t>400mg + 100mg</t>
  </si>
  <si>
    <t>Pangenotypic direct-acting antiviral combinations</t>
  </si>
  <si>
    <t>H01AC01</t>
  </si>
  <si>
    <t>20.9.3</t>
  </si>
  <si>
    <t>Somatropin (recombinant human growth hormone)413</t>
  </si>
  <si>
    <t>Prefilled pen</t>
  </si>
  <si>
    <t>12mg</t>
  </si>
  <si>
    <t>L01EX02</t>
  </si>
  <si>
    <t>9.2.2.12</t>
  </si>
  <si>
    <t>Sorafenib</t>
  </si>
  <si>
    <t>33.1.3.9</t>
  </si>
  <si>
    <t>Specialized Renal formula</t>
  </si>
  <si>
    <t>33.1.3.10</t>
  </si>
  <si>
    <t>Specialized Semi-elemental peptide formula</t>
  </si>
  <si>
    <t>C03DA01</t>
  </si>
  <si>
    <t>14.3.6.2.1</t>
  </si>
  <si>
    <t>Spironolactone</t>
  </si>
  <si>
    <t>Other anti-hypertensive agents [Potassium sparing Diuretics]</t>
  </si>
  <si>
    <t>14.4.19</t>
  </si>
  <si>
    <t>19.7.2</t>
  </si>
  <si>
    <t>V09CA02</t>
  </si>
  <si>
    <t>5.2.18</t>
  </si>
  <si>
    <t>Succimer [Dimercaptosuccinic acid (DMSA)]</t>
  </si>
  <si>
    <t>J01EC02</t>
  </si>
  <si>
    <t>7.5.4.3</t>
  </si>
  <si>
    <t>Sulfadiazine</t>
  </si>
  <si>
    <t>P01BD51</t>
  </si>
  <si>
    <t>7.5.3.2.5</t>
  </si>
  <si>
    <t>Sulfadoxine + Pyrimethamine</t>
  </si>
  <si>
    <t>500mg + 25mg</t>
  </si>
  <si>
    <t>A07EC01</t>
  </si>
  <si>
    <t>28.2.15</t>
  </si>
  <si>
    <t>Sulfasalazine (SSZ)</t>
  </si>
  <si>
    <t>N02CC01</t>
  </si>
  <si>
    <t>8.1.4</t>
  </si>
  <si>
    <t>Sumatriptan</t>
  </si>
  <si>
    <t xml:space="preserve">Tablet </t>
  </si>
  <si>
    <t>15.7.1</t>
  </si>
  <si>
    <t>Sun screening agent(s)</t>
  </si>
  <si>
    <t>Cream or lotion</t>
  </si>
  <si>
    <t>SPF 50+</t>
  </si>
  <si>
    <t>P01CX02</t>
  </si>
  <si>
    <t>7.5.5.1.1.2</t>
  </si>
  <si>
    <t>Suramin sodium</t>
  </si>
  <si>
    <t>Human African Trypanosomiasis[Medicines for the treatment of 1st stage Human African trypanosomiasis]</t>
  </si>
  <si>
    <t>R07AA02</t>
  </si>
  <si>
    <t>23.9.6</t>
  </si>
  <si>
    <t>Surfactant</t>
  </si>
  <si>
    <t>Suspension for intratracheal instillation</t>
  </si>
  <si>
    <t>25mg/mL [c]</t>
  </si>
  <si>
    <t>80mg/mL [c]</t>
  </si>
  <si>
    <t>M03AB01</t>
  </si>
  <si>
    <t>2.1.4</t>
  </si>
  <si>
    <t>Suxamethonium</t>
  </si>
  <si>
    <t>50mg (as chloride)/mL (2mL amp)</t>
  </si>
  <si>
    <t>L04AD02</t>
  </si>
  <si>
    <t>9.1.12</t>
  </si>
  <si>
    <t>Tacrolimus</t>
  </si>
  <si>
    <t>D11AH01</t>
  </si>
  <si>
    <t>15.3.7</t>
  </si>
  <si>
    <t>0.03% (as monohydrate)(10g)</t>
  </si>
  <si>
    <t>0.1% (as monohydrate)(10g)</t>
  </si>
  <si>
    <t>G04BE08</t>
  </si>
  <si>
    <t>14.3.6.6.3</t>
  </si>
  <si>
    <t>Tadalafil</t>
  </si>
  <si>
    <t>L02BA01</t>
  </si>
  <si>
    <t>9.2.4.11</t>
  </si>
  <si>
    <t>Tamoxifen</t>
  </si>
  <si>
    <t>20mg (as citrate)</t>
  </si>
  <si>
    <t>G04CA02</t>
  </si>
  <si>
    <t>Tamsulosin</t>
  </si>
  <si>
    <t>400 micrograms (as HCl)</t>
  </si>
  <si>
    <t>34.1.1.9</t>
  </si>
  <si>
    <t>Technetium - 99m disofenin (DISIDA)639</t>
  </si>
  <si>
    <t>Injection, prepared from a non-radioactive disofenin kit for radiolabelling with 99mTc prior to administration</t>
  </si>
  <si>
    <t>34.1.1.10</t>
  </si>
  <si>
    <t>Technetium - 99m leucocytes640</t>
  </si>
  <si>
    <t>V09AA02</t>
  </si>
  <si>
    <t>34.1.1.11</t>
  </si>
  <si>
    <t>Technetium - 99m mebrofenin (BRIDA)641</t>
  </si>
  <si>
    <t>Injection, prepared from a non-radioactive mebrofenin kit for radiolabelling with 99mTc prior to administration</t>
  </si>
  <si>
    <t>34.1.1.1</t>
  </si>
  <si>
    <t>Technetium Tc- 99m (99m Tc) Succimer (Technetium Tc-99m Dimercaptosuccinic Acid (DMSA)631</t>
  </si>
  <si>
    <t>Injection, prepared from a non-radioactive succimer kit for radiolabelling with 99mTc prior to administration</t>
  </si>
  <si>
    <t>34.1.1.12</t>
  </si>
  <si>
    <t>Technetium-99m pentetate (DTPA)642</t>
  </si>
  <si>
    <t>Injection, Inhalation, prepared from a non-radioactive pentetate kit for radiolabelling with 99mTc prior to administration</t>
  </si>
  <si>
    <t>34.1.1.14</t>
  </si>
  <si>
    <t>Technetium-99m sodium pertechnetate</t>
  </si>
  <si>
    <t>Precursor radiopharmaceutical, eluted from approved 99Mo/99mTc radionuclide generator</t>
  </si>
  <si>
    <t>34.1.1.13</t>
  </si>
  <si>
    <t>Technetium-99m sodium pertechnetate643</t>
  </si>
  <si>
    <t>Injection, eluted from approved 99Mo/99mTc radionuclide generator</t>
  </si>
  <si>
    <t>J01XA02</t>
  </si>
  <si>
    <t>7.2.3.7</t>
  </si>
  <si>
    <t>Teicoplanin</t>
  </si>
  <si>
    <t>C09CA07</t>
  </si>
  <si>
    <t>14.3.2.2</t>
  </si>
  <si>
    <t>Telmisartan</t>
  </si>
  <si>
    <t>C09DB04</t>
  </si>
  <si>
    <t>Telmisartan + Amlodipine</t>
  </si>
  <si>
    <t>40mg + 5mg</t>
  </si>
  <si>
    <t>C09DA07</t>
  </si>
  <si>
    <t>14.3.7.7</t>
  </si>
  <si>
    <t>Telmisartan +Hydrochlorothiazide (HCTZ)</t>
  </si>
  <si>
    <t>40mg + 12.5mg</t>
  </si>
  <si>
    <t>80mg + 12.5mg</t>
  </si>
  <si>
    <t>C09DX08</t>
  </si>
  <si>
    <t>Telmisartan+ Amlodipine+Hydrochlorothiazide (HCTZ)</t>
  </si>
  <si>
    <t>40mg + 5mg + 12.5mg</t>
  </si>
  <si>
    <t>L01AX03</t>
  </si>
  <si>
    <t>9.2.1.34</t>
  </si>
  <si>
    <t>Temozolomide</t>
  </si>
  <si>
    <t>B01AD11</t>
  </si>
  <si>
    <t>14.5.2.3</t>
  </si>
  <si>
    <t>Tenecteplase</t>
  </si>
  <si>
    <t>PFI with prefilled syringe with10mL water for injection</t>
  </si>
  <si>
    <t>50mg (10000IU)</t>
  </si>
  <si>
    <t>J05AF13</t>
  </si>
  <si>
    <t>7.4.2.1.3</t>
  </si>
  <si>
    <t>Tenofovir Alafenamide (TAF)</t>
  </si>
  <si>
    <t>7.4.4.1.1.3</t>
  </si>
  <si>
    <t>J05AR27</t>
  </si>
  <si>
    <t>7.4.2.5.4</t>
  </si>
  <si>
    <t>Tenofovir Alafenamide + Lamivudine + Dolutegravir (TAF+3TC+DTG)</t>
  </si>
  <si>
    <t>25mg + 300mg + 50mg</t>
  </si>
  <si>
    <t>J05AF07</t>
  </si>
  <si>
    <t>7.4.2.1.4</t>
  </si>
  <si>
    <t>Tenofovir disoproxil fumarate (TDF)</t>
  </si>
  <si>
    <t>7.4.4.1.1.4</t>
  </si>
  <si>
    <t>J05AR17</t>
  </si>
  <si>
    <t>7.4.2.5.2</t>
  </si>
  <si>
    <t>Tenofovir disoproxil fumarate + Emtricitabine (TDF+FTC)</t>
  </si>
  <si>
    <t>300mg + 200mg</t>
  </si>
  <si>
    <t>J05AR12</t>
  </si>
  <si>
    <t>7.4.2.5.3</t>
  </si>
  <si>
    <t>Tenofovir disoproxil fumarate + Lamivudine (TDF+3TC)</t>
  </si>
  <si>
    <t>300mg + 300mg</t>
  </si>
  <si>
    <t>7.4.2.5.5</t>
  </si>
  <si>
    <t>Tenofovir disoproxil fumarate + Lamivudine + Dolutegravir (TDF+3TC+DTG)</t>
  </si>
  <si>
    <t>300mg + 300mg + 50mg</t>
  </si>
  <si>
    <t>J05AR11</t>
  </si>
  <si>
    <t>7.4.2.5.6</t>
  </si>
  <si>
    <t>Tenofovir disoproxil fumarate+ Lamivudine + Efavirenz(TDF+3TC+EFV)</t>
  </si>
  <si>
    <t>300mg + 300mg + 400mg</t>
  </si>
  <si>
    <t>D01AE15</t>
  </si>
  <si>
    <t>7.3.9</t>
  </si>
  <si>
    <t>Terbinafine</t>
  </si>
  <si>
    <t>15.1.3</t>
  </si>
  <si>
    <t>1% (as HCl)</t>
  </si>
  <si>
    <t>R03AC03</t>
  </si>
  <si>
    <t>23.7.2</t>
  </si>
  <si>
    <t>Terbutaline</t>
  </si>
  <si>
    <t>0.5mg/mL, 1mL</t>
  </si>
  <si>
    <t>0.5mg/mL, 5mL</t>
  </si>
  <si>
    <t>J04AK03</t>
  </si>
  <si>
    <t>7.2.5.3.13</t>
  </si>
  <si>
    <t>Terizidone (Trd)</t>
  </si>
  <si>
    <t>H01BA04</t>
  </si>
  <si>
    <t>19.6.1</t>
  </si>
  <si>
    <t>Terlipressin</t>
  </si>
  <si>
    <t>1mg (as acetate) in 8.5ml solution</t>
  </si>
  <si>
    <t>Vasoconstrictor Medicines</t>
  </si>
  <si>
    <t>G03BA03</t>
  </si>
  <si>
    <t>20.2.1</t>
  </si>
  <si>
    <t>Testosterone</t>
  </si>
  <si>
    <t>Androgens</t>
  </si>
  <si>
    <t>250mg (as enanthate)/1mL amp</t>
  </si>
  <si>
    <t>J07AM51</t>
  </si>
  <si>
    <t>21.3.11</t>
  </si>
  <si>
    <t>Tetanus + Diphtheria (Td) vaccine</t>
  </si>
  <si>
    <t>21.3.12</t>
  </si>
  <si>
    <t>Tetanus + Diphtheria + Pertussis (Tdap) vaccine</t>
  </si>
  <si>
    <t>0.5mL (single dose)</t>
  </si>
  <si>
    <t>S01HA03</t>
  </si>
  <si>
    <t>22.3.4</t>
  </si>
  <si>
    <t>Tetracaine</t>
  </si>
  <si>
    <t>S01AA09</t>
  </si>
  <si>
    <t>22.1.10</t>
  </si>
  <si>
    <t>Tetracycline</t>
  </si>
  <si>
    <t>L04AX02</t>
  </si>
  <si>
    <t>9.2.3.5</t>
  </si>
  <si>
    <t>Thalidomide</t>
  </si>
  <si>
    <t>33.2.5</t>
  </si>
  <si>
    <t>Therapeutic diet feed (F-100)630</t>
  </si>
  <si>
    <t>PFOL (for approx. 600mL)</t>
  </si>
  <si>
    <t>Standard formula (114g sachet)</t>
  </si>
  <si>
    <t>Standard formula (400g tin)</t>
  </si>
  <si>
    <t>33.2.4</t>
  </si>
  <si>
    <t>Therapeutic diet feed (F-75)</t>
  </si>
  <si>
    <t>Standard formula (102.5g sachet)</t>
  </si>
  <si>
    <t>A11DA01</t>
  </si>
  <si>
    <t>Thiamine (Vit B1)</t>
  </si>
  <si>
    <t>N01AF03</t>
  </si>
  <si>
    <t>1.1.2.8</t>
  </si>
  <si>
    <t>Thiopental sodium</t>
  </si>
  <si>
    <t>J01AA12</t>
  </si>
  <si>
    <t>7.2.3.8</t>
  </si>
  <si>
    <t>Tigecycline</t>
  </si>
  <si>
    <t>22.4.8</t>
  </si>
  <si>
    <t>Timolol</t>
  </si>
  <si>
    <t>0.5% (as hyd. maleate)</t>
  </si>
  <si>
    <t>J01XD02</t>
  </si>
  <si>
    <t>7.2.1.15</t>
  </si>
  <si>
    <t>Tinidazole</t>
  </si>
  <si>
    <t>7.5.1.4</t>
  </si>
  <si>
    <t>L01BB03</t>
  </si>
  <si>
    <t>9.2.1.35</t>
  </si>
  <si>
    <t>Tioguanine</t>
  </si>
  <si>
    <t>40mg [c]</t>
  </si>
  <si>
    <t>R03BB04</t>
  </si>
  <si>
    <t>26.1.9</t>
  </si>
  <si>
    <t>Tiotropium</t>
  </si>
  <si>
    <t>Powder for inhalation in a Capsule</t>
  </si>
  <si>
    <t>18 micrograms / Capsule</t>
  </si>
  <si>
    <t>Metered dose Inhaler</t>
  </si>
  <si>
    <t>2.5 micrograms per actuation</t>
  </si>
  <si>
    <t>J01GB01</t>
  </si>
  <si>
    <t>22.1.11</t>
  </si>
  <si>
    <t>Tobramycin</t>
  </si>
  <si>
    <t>SO1CA01</t>
  </si>
  <si>
    <t>22.1.12</t>
  </si>
  <si>
    <t>Tobramycin + Dexamethasone</t>
  </si>
  <si>
    <t>L04AC07</t>
  </si>
  <si>
    <t>28.2.16</t>
  </si>
  <si>
    <t>Tocilizumab</t>
  </si>
  <si>
    <t>(Solution for IV infusion)</t>
  </si>
  <si>
    <t>20mg/mL (4mL vial)</t>
  </si>
  <si>
    <t>Injection, single use prefilled syringe for subcutaneous injection</t>
  </si>
  <si>
    <t>162mg/0.9mL</t>
  </si>
  <si>
    <t>28.3.6</t>
  </si>
  <si>
    <t>Injection (solution for IV infusion)</t>
  </si>
  <si>
    <t>C03XA01</t>
  </si>
  <si>
    <t>31.1.14</t>
  </si>
  <si>
    <t>Tolvaptan</t>
  </si>
  <si>
    <t>Topiramate</t>
  </si>
  <si>
    <t>8.2.2</t>
  </si>
  <si>
    <t>L01CE01</t>
  </si>
  <si>
    <t>9.2.1.36</t>
  </si>
  <si>
    <t>Topotecan</t>
  </si>
  <si>
    <t>C03CA04</t>
  </si>
  <si>
    <t>14.4.20</t>
  </si>
  <si>
    <t>Torsemide</t>
  </si>
  <si>
    <t>B05XA31</t>
  </si>
  <si>
    <t>33.1.1.7</t>
  </si>
  <si>
    <t>Trace elements</t>
  </si>
  <si>
    <t>Solution for IV infusion, Adult</t>
  </si>
  <si>
    <t>Solution for IV infusion, Paediatric</t>
  </si>
  <si>
    <t>N02AX02</t>
  </si>
  <si>
    <t>3.2.6</t>
  </si>
  <si>
    <t>Tramadol</t>
  </si>
  <si>
    <t>50mg/mL (2mL amp)</t>
  </si>
  <si>
    <t>B02AA02</t>
  </si>
  <si>
    <t>12.2.1.2</t>
  </si>
  <si>
    <t>Tranexamic acid</t>
  </si>
  <si>
    <t>100mg/mL (5mL amp)</t>
  </si>
  <si>
    <t>23.8.2</t>
  </si>
  <si>
    <t>100mg/mL (10mL amp)</t>
  </si>
  <si>
    <t>L01XC03</t>
  </si>
  <si>
    <t>9.2.2.13</t>
  </si>
  <si>
    <t>Trastuzumab</t>
  </si>
  <si>
    <t>150mg vial</t>
  </si>
  <si>
    <t>440mg vial + diluent</t>
  </si>
  <si>
    <t>Injection (Solution for subcutaneous injection)257</t>
  </si>
  <si>
    <t>D10AD</t>
  </si>
  <si>
    <t>15.4.5</t>
  </si>
  <si>
    <t>Tretinoin</t>
  </si>
  <si>
    <t>S01BA05</t>
  </si>
  <si>
    <t>22.2.6</t>
  </si>
  <si>
    <t>Triamcinolone</t>
  </si>
  <si>
    <t>Injection suspension</t>
  </si>
  <si>
    <t>40mg/1mL amp (as acetonide or hexacetonide)</t>
  </si>
  <si>
    <t>28.2.17</t>
  </si>
  <si>
    <t>28.3.7</t>
  </si>
  <si>
    <t>C01EB15</t>
  </si>
  <si>
    <t>14.1.5</t>
  </si>
  <si>
    <t>Trimetazidine</t>
  </si>
  <si>
    <t>35mg</t>
  </si>
  <si>
    <t>S01FA06</t>
  </si>
  <si>
    <t>16.1.2</t>
  </si>
  <si>
    <t>Tropicamide + Phenylephrine</t>
  </si>
  <si>
    <t>0.8% + 5% w/v</t>
  </si>
  <si>
    <t>22.5.3</t>
  </si>
  <si>
    <t>Tropicamide + phenylephrine</t>
  </si>
  <si>
    <t>S01KX02</t>
  </si>
  <si>
    <t>22.8.6</t>
  </si>
  <si>
    <t>Trypan blue</t>
  </si>
  <si>
    <t>Intracameral Solution</t>
  </si>
  <si>
    <t>V04CF01</t>
  </si>
  <si>
    <t>21.1.1</t>
  </si>
  <si>
    <t>Tuberculin, purified protein,derivative (PPD)</t>
  </si>
  <si>
    <t>0.1mL vial (single dose)</t>
  </si>
  <si>
    <t>Diagnostic agents</t>
  </si>
  <si>
    <t>J07AP</t>
  </si>
  <si>
    <t>21.3.19</t>
  </si>
  <si>
    <t>Typhoid vaccine</t>
  </si>
  <si>
    <t>7.4.3.3</t>
  </si>
  <si>
    <t>Valgancyclovir</t>
  </si>
  <si>
    <t>450mg</t>
  </si>
  <si>
    <t>J01XA01</t>
  </si>
  <si>
    <t>Valproic acid (Sodium Valproate)</t>
  </si>
  <si>
    <t>100mg/ mL (10mL amp)</t>
  </si>
  <si>
    <t>Tablet (crushable)</t>
  </si>
  <si>
    <t>7.2.3.9</t>
  </si>
  <si>
    <t>Vancomycin</t>
  </si>
  <si>
    <t>500mg vial (as HCl)</t>
  </si>
  <si>
    <t>M03AC03</t>
  </si>
  <si>
    <t>2.1.5</t>
  </si>
  <si>
    <t>Vecuronium</t>
  </si>
  <si>
    <t>10mg (as bromide) vial [c]</t>
  </si>
  <si>
    <t>N06AX16</t>
  </si>
  <si>
    <t>25.2.1.5</t>
  </si>
  <si>
    <t>Venlafaxine</t>
  </si>
  <si>
    <t>37.5mg</t>
  </si>
  <si>
    <t>C08DA01</t>
  </si>
  <si>
    <t>Verapamil</t>
  </si>
  <si>
    <t>Tablet (Immediate release)</t>
  </si>
  <si>
    <t>14.2.9</t>
  </si>
  <si>
    <t>Tablet (Modified release)</t>
  </si>
  <si>
    <t>L01CA01</t>
  </si>
  <si>
    <t>9.2.1.37</t>
  </si>
  <si>
    <t>Vinblastine</t>
  </si>
  <si>
    <t>1mg/mL (as sulphate) (10mL vial)</t>
  </si>
  <si>
    <t>L01CA02</t>
  </si>
  <si>
    <t>9.2.1.38</t>
  </si>
  <si>
    <t>Vincristine</t>
  </si>
  <si>
    <t>1mg/mL (as sulphate) vial</t>
  </si>
  <si>
    <t>L01CA04</t>
  </si>
  <si>
    <t>9.2.1.39</t>
  </si>
  <si>
    <t>Vinorelbine</t>
  </si>
  <si>
    <t>10mg/mL (1mL vial)</t>
  </si>
  <si>
    <t>25.5.2</t>
  </si>
  <si>
    <t>Vitamin B and C</t>
  </si>
  <si>
    <t>Pair of amps. (2 x 5mL)</t>
  </si>
  <si>
    <t>B03BA01</t>
  </si>
  <si>
    <t>Vitamin B12 (Cobalamin)</t>
  </si>
  <si>
    <t>Vitamins &amp; Minerals Mix</t>
  </si>
  <si>
    <t>1g sachet [c]</t>
  </si>
  <si>
    <r>
      <rPr>
        <sz val="11"/>
        <color rgb="FF000000"/>
        <rFont val="Arial"/>
      </rPr>
      <t>J02AC03</t>
    </r>
  </si>
  <si>
    <t>7.3.10</t>
  </si>
  <si>
    <t>Voriconazole</t>
  </si>
  <si>
    <r>
      <rPr>
        <sz val="11"/>
        <color rgb="FF000000"/>
        <rFont val="Arial"/>
      </rPr>
      <t>J02AC03</t>
    </r>
  </si>
  <si>
    <r>
      <rPr>
        <sz val="11"/>
        <color rgb="FF000000"/>
        <rFont val="Arial"/>
      </rPr>
      <t>J02AC03</t>
    </r>
  </si>
  <si>
    <t>22.1.13</t>
  </si>
  <si>
    <t>Powder for eye-drops</t>
  </si>
  <si>
    <t>1% w/v(Lyophilized)</t>
  </si>
  <si>
    <t>B01AA03</t>
  </si>
  <si>
    <t>12.2.2.4</t>
  </si>
  <si>
    <t>Warfarin</t>
  </si>
  <si>
    <t>1mg (as sodium salt)</t>
  </si>
  <si>
    <t>3mg (as sodium salt)</t>
  </si>
  <si>
    <t>5mg (as sodium salt)</t>
  </si>
  <si>
    <t>31.2.9</t>
  </si>
  <si>
    <t>Water for injection</t>
  </si>
  <si>
    <t>10mL amp</t>
  </si>
  <si>
    <t>33.1.1.8</t>
  </si>
  <si>
    <t>Water-soluble vitamins Containing Vitamin C and B-complex</t>
  </si>
  <si>
    <t>D02AC</t>
  </si>
  <si>
    <t>15.6.2</t>
  </si>
  <si>
    <t>White soft paraffin(Petroleum jelly)</t>
  </si>
  <si>
    <t>Topical application</t>
  </si>
  <si>
    <t>100g</t>
  </si>
  <si>
    <t>13.1.5</t>
  </si>
  <si>
    <t>Whole blood</t>
  </si>
  <si>
    <t>R01AA07</t>
  </si>
  <si>
    <t>27.2.6</t>
  </si>
  <si>
    <t>Xylometazoline</t>
  </si>
  <si>
    <t>EAR, NOSE and THROAT MEDICINES</t>
  </si>
  <si>
    <t>J07BL01</t>
  </si>
  <si>
    <t>21.3.13</t>
  </si>
  <si>
    <t>Yellow fever vaccine (live, attenuated)</t>
  </si>
  <si>
    <t>IMMUNOLOGICALS</t>
  </si>
  <si>
    <t>Recommended for some regions</t>
  </si>
  <si>
    <t>J05AF01</t>
  </si>
  <si>
    <t>7.4.2.1.5</t>
  </si>
  <si>
    <t>Zidovudine (AZT or ZDV)</t>
  </si>
  <si>
    <t>J05AR01</t>
  </si>
  <si>
    <t>7.4.2.5.7</t>
  </si>
  <si>
    <t>Zidovudine + Lamivudine (AZT+3TC)</t>
  </si>
  <si>
    <t>300mg + 150mg</t>
  </si>
  <si>
    <t>D02AB</t>
  </si>
  <si>
    <t>Zinc Hyaluronate (zinc-hyaluronan)</t>
  </si>
  <si>
    <t>15g</t>
  </si>
  <si>
    <t>MEDICINES for WOUND CARE</t>
  </si>
  <si>
    <t>A12CB01</t>
  </si>
  <si>
    <t>Zinc sulphate</t>
  </si>
  <si>
    <t>VITAMINS and MINERALS</t>
  </si>
  <si>
    <t>M05BA08</t>
  </si>
  <si>
    <t>9.2.5.8</t>
  </si>
  <si>
    <t>Zoledronic acid</t>
  </si>
  <si>
    <t>800 micrograms/mL (in 5mL vial)</t>
  </si>
  <si>
    <t>IMMUNOMODULATORS AND ANTINEOPLASTICS</t>
  </si>
  <si>
    <t>5mg (in 100mL)</t>
  </si>
  <si>
    <t>N05CF02</t>
  </si>
  <si>
    <t>25.7.2</t>
  </si>
  <si>
    <t>Zolpidem</t>
  </si>
  <si>
    <t>N05AF05</t>
  </si>
  <si>
    <t>25.1.12</t>
  </si>
  <si>
    <t>Zuclopenthixol</t>
  </si>
  <si>
    <t>Injection (aqua)</t>
  </si>
  <si>
    <t>100mg (as acetate)/mL (2mL amp)</t>
  </si>
  <si>
    <t>200mg (as decanoate)/1mL amp</t>
  </si>
  <si>
    <t>20mg/mL (20mL)</t>
  </si>
  <si>
    <t>;</t>
  </si>
  <si>
    <t>β-Sitosterol</t>
  </si>
  <si>
    <t>0.25% w/w (30gm)</t>
  </si>
  <si>
    <t>atc_code_id</t>
  </si>
  <si>
    <t>atc_code_name</t>
  </si>
  <si>
    <t>pharmacotheraupuetic_group</t>
  </si>
  <si>
    <t>atc_code_pharmacotheraupuetic_group</t>
  </si>
  <si>
    <t>A</t>
  </si>
  <si>
    <t>ALIMENTARY TRACT AND METABOLISM</t>
  </si>
  <si>
    <t>A01</t>
  </si>
  <si>
    <t>STOMATOLOGICAL PREPARATIONS</t>
  </si>
  <si>
    <t>A01A</t>
  </si>
  <si>
    <t>A01AA</t>
  </si>
  <si>
    <t>Stomatological preparations: Caries prophylactic agents</t>
  </si>
  <si>
    <t>A01AA - Stomatological preparations: Caries p</t>
  </si>
  <si>
    <t>A01AA01</t>
  </si>
  <si>
    <t>sodium fluoride</t>
  </si>
  <si>
    <t>A01AA02</t>
  </si>
  <si>
    <t>sodium monofluorophosphate</t>
  </si>
  <si>
    <t>A01AA03</t>
  </si>
  <si>
    <t>olaflur</t>
  </si>
  <si>
    <t>A01AA04</t>
  </si>
  <si>
    <t>stannous fluoride</t>
  </si>
  <si>
    <t>A01AA30</t>
  </si>
  <si>
    <t>combinations</t>
  </si>
  <si>
    <t>A01AA51</t>
  </si>
  <si>
    <t>sodium fluoride combinations</t>
  </si>
  <si>
    <t>A01AB</t>
  </si>
  <si>
    <t>Stomatological preparations: Anti-infectives and antiseptics for local oral treatment</t>
  </si>
  <si>
    <t>A01AB - Stomatological preparations: Anti-inf</t>
  </si>
  <si>
    <t>A01AB02</t>
  </si>
  <si>
    <t>hydrogen peroxide</t>
  </si>
  <si>
    <t>A01AB03</t>
  </si>
  <si>
    <t>chlorhexidine</t>
  </si>
  <si>
    <t>A01AB04</t>
  </si>
  <si>
    <t>amphotericin B</t>
  </si>
  <si>
    <t>A01AB05</t>
  </si>
  <si>
    <t>polynoxylin</t>
  </si>
  <si>
    <t>A01AB06</t>
  </si>
  <si>
    <t>domiphen</t>
  </si>
  <si>
    <t>A01AB07</t>
  </si>
  <si>
    <t>oxyquinoline</t>
  </si>
  <si>
    <t>A01AB08</t>
  </si>
  <si>
    <t>neomycin</t>
  </si>
  <si>
    <t>A01AB09</t>
  </si>
  <si>
    <t>miconazole</t>
  </si>
  <si>
    <t>A01AB10</t>
  </si>
  <si>
    <t>natamycin</t>
  </si>
  <si>
    <t>A01AB11</t>
  </si>
  <si>
    <t>various</t>
  </si>
  <si>
    <t>A01AB12</t>
  </si>
  <si>
    <t>hexetidine</t>
  </si>
  <si>
    <t>A01AB13</t>
  </si>
  <si>
    <t>tetracycline</t>
  </si>
  <si>
    <t>A01AB14</t>
  </si>
  <si>
    <t>benzoxonium chloride</t>
  </si>
  <si>
    <t>A01AB15</t>
  </si>
  <si>
    <t>tibezonium iodide</t>
  </si>
  <si>
    <t>A01AB16</t>
  </si>
  <si>
    <t>mepartricin</t>
  </si>
  <si>
    <t>A01AB17</t>
  </si>
  <si>
    <t>metronidazole</t>
  </si>
  <si>
    <t>A01AB18</t>
  </si>
  <si>
    <t>clotrimazole</t>
  </si>
  <si>
    <t>A01AB19</t>
  </si>
  <si>
    <t>sodium perborate</t>
  </si>
  <si>
    <t>A01AB21</t>
  </si>
  <si>
    <t>chlortetracycline</t>
  </si>
  <si>
    <t>A01AB22</t>
  </si>
  <si>
    <t>doxycycline</t>
  </si>
  <si>
    <t>A01AB23</t>
  </si>
  <si>
    <t>minocycline</t>
  </si>
  <si>
    <t>A01AC</t>
  </si>
  <si>
    <t>Stomatological preparations: Corticosteroids for local oral treatment</t>
  </si>
  <si>
    <t>A01AC - Stomatological preparations: Corticos</t>
  </si>
  <si>
    <t>A01AC01</t>
  </si>
  <si>
    <t>triamcinolone</t>
  </si>
  <si>
    <t>A01AC02</t>
  </si>
  <si>
    <t>dexamethasone</t>
  </si>
  <si>
    <t>A01AC03</t>
  </si>
  <si>
    <t>hydrocortisone</t>
  </si>
  <si>
    <t>A01AC54</t>
  </si>
  <si>
    <t>prednisolone combinations</t>
  </si>
  <si>
    <t>A01AD</t>
  </si>
  <si>
    <t>Other Stomatological preparations for local oral treatment</t>
  </si>
  <si>
    <t>A01AD - Other Stomatological preparations for</t>
  </si>
  <si>
    <t>A01AD01</t>
  </si>
  <si>
    <t>epinephrine</t>
  </si>
  <si>
    <t>A01AD02</t>
  </si>
  <si>
    <t>benzydamine</t>
  </si>
  <si>
    <t>A01AD05</t>
  </si>
  <si>
    <t>acetylsalicylic acid</t>
  </si>
  <si>
    <t>A01AD06</t>
  </si>
  <si>
    <t>adrenalone</t>
  </si>
  <si>
    <t>A01AD07</t>
  </si>
  <si>
    <t>amlexanox</t>
  </si>
  <si>
    <t>A01AD08</t>
  </si>
  <si>
    <t>becaplermin</t>
  </si>
  <si>
    <t>A01AD11</t>
  </si>
  <si>
    <t>A02</t>
  </si>
  <si>
    <t>DRUGS FOR ACID RELATED DISORDERS</t>
  </si>
  <si>
    <t>A02A</t>
  </si>
  <si>
    <t>ANTACIDS</t>
  </si>
  <si>
    <t>A02AA</t>
  </si>
  <si>
    <t>Magnesium Antacids compounds</t>
  </si>
  <si>
    <t>A02AA - Magnesium Antacids compounds</t>
  </si>
  <si>
    <t>A02AA01</t>
  </si>
  <si>
    <t>magnesium carbonate</t>
  </si>
  <si>
    <t>A02AA02</t>
  </si>
  <si>
    <t>magnesium oxide</t>
  </si>
  <si>
    <t>A02AA03</t>
  </si>
  <si>
    <t>magnesium peroxide</t>
  </si>
  <si>
    <t>A02AA04</t>
  </si>
  <si>
    <t>magnesium hydroxide</t>
  </si>
  <si>
    <t>A02AA05</t>
  </si>
  <si>
    <t>magnesium silicate</t>
  </si>
  <si>
    <t>A02AA10</t>
  </si>
  <si>
    <t>A02AB</t>
  </si>
  <si>
    <t>Aluminium Antacids compounds</t>
  </si>
  <si>
    <t>A02AB - Aluminium Antacids compounds</t>
  </si>
  <si>
    <t>A02AB01</t>
  </si>
  <si>
    <t>aluminium hydroxide</t>
  </si>
  <si>
    <t>A02AB02</t>
  </si>
  <si>
    <t>algeldrate</t>
  </si>
  <si>
    <t>A02AB03</t>
  </si>
  <si>
    <t>aluminium phosphate</t>
  </si>
  <si>
    <t>A02AB04</t>
  </si>
  <si>
    <t>dihydroxialumini sodium carbonate</t>
  </si>
  <si>
    <t>A02AB05</t>
  </si>
  <si>
    <t>aluminium acetoacetate</t>
  </si>
  <si>
    <t>A02AB06</t>
  </si>
  <si>
    <t>aloglutamol</t>
  </si>
  <si>
    <t>A02AB07</t>
  </si>
  <si>
    <t>aluminium glycinate</t>
  </si>
  <si>
    <t>A02AB10</t>
  </si>
  <si>
    <t>A02AC</t>
  </si>
  <si>
    <t>Calcium Antacid Compounds</t>
  </si>
  <si>
    <t>A02AC - Calcium Antacid Compounds</t>
  </si>
  <si>
    <t>A02AC01</t>
  </si>
  <si>
    <t>calcium carbonate</t>
  </si>
  <si>
    <t>A02AC02</t>
  </si>
  <si>
    <t>calcium silicate</t>
  </si>
  <si>
    <t>A02AC10</t>
  </si>
  <si>
    <t>A02AD</t>
  </si>
  <si>
    <t>Combinations and complexes of aluminium calcium and magnesium Antacid Compounds</t>
  </si>
  <si>
    <t>A02AD - Combinations and complexes of alumini</t>
  </si>
  <si>
    <t>A02AD01</t>
  </si>
  <si>
    <t>ordinary salt combinations</t>
  </si>
  <si>
    <t>A02AD02</t>
  </si>
  <si>
    <t>magaldrate</t>
  </si>
  <si>
    <t>A02AD03</t>
  </si>
  <si>
    <t>almagate</t>
  </si>
  <si>
    <t>A02AD04</t>
  </si>
  <si>
    <t>hydrotalcite</t>
  </si>
  <si>
    <t>A02AD05</t>
  </si>
  <si>
    <t>almasilate</t>
  </si>
  <si>
    <t>A02AF</t>
  </si>
  <si>
    <t>Antacids with antiflatulents</t>
  </si>
  <si>
    <t>A02AF - Antacids with antiflatulents</t>
  </si>
  <si>
    <t>A02AF01</t>
  </si>
  <si>
    <t>magaldrate and antiflatulents</t>
  </si>
  <si>
    <t>A02AF02</t>
  </si>
  <si>
    <t>ordinary salt combinations and antiflatulents</t>
  </si>
  <si>
    <t>A02AG</t>
  </si>
  <si>
    <t>Antacids with antispasmodics</t>
  </si>
  <si>
    <t>A02AG - Antacids with antispasmodics</t>
  </si>
  <si>
    <t>A02AH</t>
  </si>
  <si>
    <t>Antacids with sodium bicarbonate</t>
  </si>
  <si>
    <t>A02AH - Antacids with sodium bicarbonate</t>
  </si>
  <si>
    <t>A02AX</t>
  </si>
  <si>
    <t>Antacids other combinations</t>
  </si>
  <si>
    <t>A02AX - Antacids other combinations</t>
  </si>
  <si>
    <t>A02B</t>
  </si>
  <si>
    <t>DRUGS FOR PEPTIC ULCER AND GASTRO-OESOPHAGEAL REFLUX DISEASE (GORD)</t>
  </si>
  <si>
    <t>A02BA</t>
  </si>
  <si>
    <t>Drugs for peptic ulcer and gastro-oesophageal reflux disease (GORD): H2-receptor antagonists</t>
  </si>
  <si>
    <t>A02BA - Drugs for peptic ulcer and gastro-oes</t>
  </si>
  <si>
    <t>A02BA01</t>
  </si>
  <si>
    <t>cimetidine</t>
  </si>
  <si>
    <t>A02BA02</t>
  </si>
  <si>
    <t>ranitidine</t>
  </si>
  <si>
    <t>A02BA03</t>
  </si>
  <si>
    <t>famotidine</t>
  </si>
  <si>
    <t>A02BA04</t>
  </si>
  <si>
    <t>nizatidine</t>
  </si>
  <si>
    <t>A02BA05</t>
  </si>
  <si>
    <t>niperotidine</t>
  </si>
  <si>
    <t>A02BA06</t>
  </si>
  <si>
    <t>roxatidine</t>
  </si>
  <si>
    <t>A02BA07</t>
  </si>
  <si>
    <t>ranitidine bismuth citrate</t>
  </si>
  <si>
    <t>A02BA08</t>
  </si>
  <si>
    <t>lafutidine</t>
  </si>
  <si>
    <t>A02BA51</t>
  </si>
  <si>
    <t>cimetidine combinations</t>
  </si>
  <si>
    <t>A02BA53</t>
  </si>
  <si>
    <t>famotidine combinations</t>
  </si>
  <si>
    <t>A02BB</t>
  </si>
  <si>
    <t>Drugs for peptic ulcer and gastro-oesophageal reflux disease (GORD): Prostaglandins</t>
  </si>
  <si>
    <t>A02BB - Drugs for peptic ulcer and gastro-oes</t>
  </si>
  <si>
    <t>A02BB01</t>
  </si>
  <si>
    <t>misoprostol</t>
  </si>
  <si>
    <t>A02BB02</t>
  </si>
  <si>
    <t>enprostil</t>
  </si>
  <si>
    <t>A02BC</t>
  </si>
  <si>
    <t>Drugs for peptic ulcer and gastro-oesophageal reflux disease (GORD): Proton pump inhibitors</t>
  </si>
  <si>
    <t>A02BC - Drugs for peptic ulcer and gastro-oes</t>
  </si>
  <si>
    <t>omeprazole</t>
  </si>
  <si>
    <t>pantoprazole</t>
  </si>
  <si>
    <t>lansoprazole</t>
  </si>
  <si>
    <t>A02BC04</t>
  </si>
  <si>
    <t>rabeprazole</t>
  </si>
  <si>
    <t>A02BC05</t>
  </si>
  <si>
    <t>esomeprazole</t>
  </si>
  <si>
    <t>A02BC06</t>
  </si>
  <si>
    <t>dexlansoprazole</t>
  </si>
  <si>
    <t>A02BC07</t>
  </si>
  <si>
    <t>dexrabeprazole</t>
  </si>
  <si>
    <t>A02BC53</t>
  </si>
  <si>
    <t>lansoprazole combinations</t>
  </si>
  <si>
    <t>A02BC54</t>
  </si>
  <si>
    <t>rabeprazole combinations</t>
  </si>
  <si>
    <t>A02BD</t>
  </si>
  <si>
    <t>Drugs for peptic ulcer and gastro-oesophageal reflux disease (GORD): Combinations for eradication of Helicobacter pylori</t>
  </si>
  <si>
    <t>A02BD - Drugs for peptic ulcer and gastro-oes</t>
  </si>
  <si>
    <t>A02BD01</t>
  </si>
  <si>
    <t>omeprazole amoxicillin and metronidazole</t>
  </si>
  <si>
    <t>A02BD02</t>
  </si>
  <si>
    <t>lansoprazole tetracycline and metronidazole</t>
  </si>
  <si>
    <t>A02BD03</t>
  </si>
  <si>
    <t>lansoprazole amoxicillin and metronidazole</t>
  </si>
  <si>
    <t>A02BD04</t>
  </si>
  <si>
    <t>pantoprazole amoxicillin and clarithromycin</t>
  </si>
  <si>
    <t>A02BD05</t>
  </si>
  <si>
    <t>omeprazole amoxicillin and clarithromycin</t>
  </si>
  <si>
    <t>A02BD06</t>
  </si>
  <si>
    <t>esomeprazole amoxicillin and clarithromycin</t>
  </si>
  <si>
    <t>A02BD07</t>
  </si>
  <si>
    <t>lansoprazole amoxicillin and clarithromycin</t>
  </si>
  <si>
    <t>A02BD08</t>
  </si>
  <si>
    <t>bismuth subcitrate tetracycline and metronidazole</t>
  </si>
  <si>
    <t>A02BD09</t>
  </si>
  <si>
    <t>lansoprazole clarithromycin and tinidazole</t>
  </si>
  <si>
    <t>A02BD10</t>
  </si>
  <si>
    <t>lansoprazole amoxicillin and levofloxacin</t>
  </si>
  <si>
    <t>A02BD11</t>
  </si>
  <si>
    <t>pantoprazole amoxicillin clarithromycin and metronidazole</t>
  </si>
  <si>
    <t>A02BX</t>
  </si>
  <si>
    <t>Other drugs for peptic ulcer and gastro-oesophageal reflux disease (GORD)</t>
  </si>
  <si>
    <t>A02BX - Other drugs for peptic ulcer and gast</t>
  </si>
  <si>
    <t>A02BX01</t>
  </si>
  <si>
    <t>carbenoxolone</t>
  </si>
  <si>
    <t>A02BX02</t>
  </si>
  <si>
    <t>sucralfate</t>
  </si>
  <si>
    <t>A02BX03</t>
  </si>
  <si>
    <t>pirenzepine</t>
  </si>
  <si>
    <t>A02BX04</t>
  </si>
  <si>
    <t>methiosulfonium chloride</t>
  </si>
  <si>
    <t>A02BX05</t>
  </si>
  <si>
    <t>bismuth subcitrate</t>
  </si>
  <si>
    <t>A02BX06</t>
  </si>
  <si>
    <t>proglumide</t>
  </si>
  <si>
    <t>A02BX07</t>
  </si>
  <si>
    <t>gefarnate</t>
  </si>
  <si>
    <t>A02BX08</t>
  </si>
  <si>
    <t>sulglicotide</t>
  </si>
  <si>
    <t>A02BX09</t>
  </si>
  <si>
    <t>acetoxolone</t>
  </si>
  <si>
    <t>A02BX10</t>
  </si>
  <si>
    <t>zolimidine</t>
  </si>
  <si>
    <t>A02BX11</t>
  </si>
  <si>
    <t>troxipide</t>
  </si>
  <si>
    <t>A02BX12</t>
  </si>
  <si>
    <t>bismuth subnitrate</t>
  </si>
  <si>
    <t>A02BX13</t>
  </si>
  <si>
    <t>alginic acid</t>
  </si>
  <si>
    <t>A02BX51</t>
  </si>
  <si>
    <t>carbenoxolone combinations excl. psycholeptics</t>
  </si>
  <si>
    <t>A02BX71</t>
  </si>
  <si>
    <t>carbenoxolone combinations with psycholeptics</t>
  </si>
  <si>
    <t>A02BX77</t>
  </si>
  <si>
    <t>gefarnate combinations with psycholeptics</t>
  </si>
  <si>
    <t>A02X</t>
  </si>
  <si>
    <t>Other drugs for acid related disorders</t>
  </si>
  <si>
    <t>A02X - Other drugs for acid related disorders</t>
  </si>
  <si>
    <t>A03</t>
  </si>
  <si>
    <t>DRUGS FOR FUNCTIONAL GASTROINTESTINAL DISORDERS</t>
  </si>
  <si>
    <t>A03A</t>
  </si>
  <si>
    <t>Drugs for functional gastrointestinal disorders</t>
  </si>
  <si>
    <t>A03A - Drugs for functional gastrointestinal</t>
  </si>
  <si>
    <t>A03AA</t>
  </si>
  <si>
    <t>Drugs for functional gastrointestinal disorders: Synthetic anticholinergics esters with tertiary amino group</t>
  </si>
  <si>
    <t>A03AA - Drugs for functional gastrointestinal</t>
  </si>
  <si>
    <t>A03AA01</t>
  </si>
  <si>
    <t>oxyphencyclimine</t>
  </si>
  <si>
    <t>A03AA03</t>
  </si>
  <si>
    <t>camylofin</t>
  </si>
  <si>
    <t>A03AA04</t>
  </si>
  <si>
    <t>mebeverine</t>
  </si>
  <si>
    <t>A03AA05</t>
  </si>
  <si>
    <t>trimebutine</t>
  </si>
  <si>
    <t>A03AA06</t>
  </si>
  <si>
    <t>rociverine</t>
  </si>
  <si>
    <t>A03AA07</t>
  </si>
  <si>
    <t>dicycloverine</t>
  </si>
  <si>
    <t>A03AA08</t>
  </si>
  <si>
    <t>dihexyverine</t>
  </si>
  <si>
    <t>A03AA09</t>
  </si>
  <si>
    <t>difemerine</t>
  </si>
  <si>
    <t>A03AA30</t>
  </si>
  <si>
    <t>piperidolate</t>
  </si>
  <si>
    <t>A03AB</t>
  </si>
  <si>
    <t>Drugs for functional gastrointestinal disorders: Synthetic anticholinergics quaternary ammonium compounds</t>
  </si>
  <si>
    <t>A03AB - Drugs for functional gastrointestinal</t>
  </si>
  <si>
    <t>A03AB01</t>
  </si>
  <si>
    <t>benzilone</t>
  </si>
  <si>
    <t>A03AB02</t>
  </si>
  <si>
    <t>glycopyrronium bromide</t>
  </si>
  <si>
    <t>A03AB03</t>
  </si>
  <si>
    <t>oxyphenonium</t>
  </si>
  <si>
    <t>A03AB04</t>
  </si>
  <si>
    <t>penthienate</t>
  </si>
  <si>
    <t>A03AB05</t>
  </si>
  <si>
    <t>propantheline</t>
  </si>
  <si>
    <t>A03AB06</t>
  </si>
  <si>
    <t>otilonium bromide</t>
  </si>
  <si>
    <t>A03AB07</t>
  </si>
  <si>
    <t>methantheline</t>
  </si>
  <si>
    <t>A03AB08</t>
  </si>
  <si>
    <t>tridihexethyl</t>
  </si>
  <si>
    <t>A03AB09</t>
  </si>
  <si>
    <t>isopropamide</t>
  </si>
  <si>
    <t>A03AB10</t>
  </si>
  <si>
    <t>hexocyclium</t>
  </si>
  <si>
    <t>A03AB11</t>
  </si>
  <si>
    <t>poldine</t>
  </si>
  <si>
    <t>A03AB12</t>
  </si>
  <si>
    <t>mepenzolate</t>
  </si>
  <si>
    <t>A03AB13</t>
  </si>
  <si>
    <t>bevonium</t>
  </si>
  <si>
    <t>A03AB14</t>
  </si>
  <si>
    <t>pipenzolate</t>
  </si>
  <si>
    <t>A03AB15</t>
  </si>
  <si>
    <t>diphemanil</t>
  </si>
  <si>
    <t>A03AB16</t>
  </si>
  <si>
    <t>(2-benzhydryloxyethyl)diethyl-methylammonium iodide</t>
  </si>
  <si>
    <t>A03AB17</t>
  </si>
  <si>
    <t>tiemonium iodide</t>
  </si>
  <si>
    <t>A03AB18</t>
  </si>
  <si>
    <t>prifinium bromide</t>
  </si>
  <si>
    <t>A03AB19</t>
  </si>
  <si>
    <t>timepidium bromide</t>
  </si>
  <si>
    <t>A03AB21</t>
  </si>
  <si>
    <t>fenpiverinium</t>
  </si>
  <si>
    <t>A03AB53</t>
  </si>
  <si>
    <t>oxyphenonium combinations</t>
  </si>
  <si>
    <t>A03AC</t>
  </si>
  <si>
    <t>Drugs for functional gastrointestinal disorders: Synthetic antispasmodics amides with tertiary amines</t>
  </si>
  <si>
    <t>A03AC - Drugs for functional gastrointestinal</t>
  </si>
  <si>
    <t>A03AC02</t>
  </si>
  <si>
    <t>dimethylaminopropionylphenothiazine</t>
  </si>
  <si>
    <t>A03AC04</t>
  </si>
  <si>
    <t>nicofetamide</t>
  </si>
  <si>
    <t>A03AC05</t>
  </si>
  <si>
    <t>tiropramide</t>
  </si>
  <si>
    <t>A03AD</t>
  </si>
  <si>
    <t>Drugs for functional gastrointestinal disorders: Papaverine and derivatives</t>
  </si>
  <si>
    <t>A03AD - Drugs for functional gastrointestinal</t>
  </si>
  <si>
    <t>A03AD01</t>
  </si>
  <si>
    <t>papaverine</t>
  </si>
  <si>
    <t>A03AD02</t>
  </si>
  <si>
    <t>drotaverine</t>
  </si>
  <si>
    <t>A03AD30</t>
  </si>
  <si>
    <t>moxaverine</t>
  </si>
  <si>
    <t>A03AE</t>
  </si>
  <si>
    <t>Drugs for functional gastrointestinal disorders: Serotonin receptor antagonists</t>
  </si>
  <si>
    <t>A03AE - Drugs for functional gastrointestinal</t>
  </si>
  <si>
    <t>A03AE01</t>
  </si>
  <si>
    <t>alosetron</t>
  </si>
  <si>
    <t>A03AE03</t>
  </si>
  <si>
    <t>cilansetron</t>
  </si>
  <si>
    <t>A03AX</t>
  </si>
  <si>
    <t>Other Drugs for functional gastrointestinal disorders</t>
  </si>
  <si>
    <t>A03AX - Other Drugs for functional gastrointe</t>
  </si>
  <si>
    <t>A03AX01</t>
  </si>
  <si>
    <t>fenpiprane</t>
  </si>
  <si>
    <t>A03AX02</t>
  </si>
  <si>
    <t>diisopromine</t>
  </si>
  <si>
    <t>A03AX03</t>
  </si>
  <si>
    <t>chlorbenzoxamine</t>
  </si>
  <si>
    <t>A03AX04</t>
  </si>
  <si>
    <t>pinaverium</t>
  </si>
  <si>
    <t>A03AX05</t>
  </si>
  <si>
    <t>fenoverine</t>
  </si>
  <si>
    <t>A03AX06</t>
  </si>
  <si>
    <t>idanpramine</t>
  </si>
  <si>
    <t>A03AX07</t>
  </si>
  <si>
    <t>proxazole</t>
  </si>
  <si>
    <t>A03AX08</t>
  </si>
  <si>
    <t>alverine</t>
  </si>
  <si>
    <t>A03AX09</t>
  </si>
  <si>
    <t>trepibutone</t>
  </si>
  <si>
    <t>A03AX10</t>
  </si>
  <si>
    <t>isometheptene</t>
  </si>
  <si>
    <t>A03AX11</t>
  </si>
  <si>
    <t>caroverine</t>
  </si>
  <si>
    <t>A03AX12</t>
  </si>
  <si>
    <t>phloroglucinol</t>
  </si>
  <si>
    <t>A03AX13</t>
  </si>
  <si>
    <t>silicones</t>
  </si>
  <si>
    <t>A03AX14</t>
  </si>
  <si>
    <t>valethamate</t>
  </si>
  <si>
    <t>A03AX30</t>
  </si>
  <si>
    <t>trimethyldiphenylpropylamine</t>
  </si>
  <si>
    <t>A03AX58</t>
  </si>
  <si>
    <t>alverine combinations</t>
  </si>
  <si>
    <t>A03B</t>
  </si>
  <si>
    <t>BELLADONNA AND DERIVATIVES PLAIN</t>
  </si>
  <si>
    <t>A03BA</t>
  </si>
  <si>
    <t>Plain Belladonna and derivatives: Belladonna alkaloids tertiary amines</t>
  </si>
  <si>
    <t>A03BA - Plain Belladonna and derivatives: B</t>
  </si>
  <si>
    <t>atropine</t>
  </si>
  <si>
    <t>A03BA03</t>
  </si>
  <si>
    <t>hyoscyamine</t>
  </si>
  <si>
    <t>A03BA04</t>
  </si>
  <si>
    <t>belladonna total alkaloids</t>
  </si>
  <si>
    <t>A03BB</t>
  </si>
  <si>
    <t>Plain Belladonna and derivatives: Semisynthetic Belladonna alkaloids quaternary ammonium compounds</t>
  </si>
  <si>
    <t>A03BB - Plain Belladonna and derivatives: S</t>
  </si>
  <si>
    <t>butylscopolamine</t>
  </si>
  <si>
    <t>A03BB02</t>
  </si>
  <si>
    <t>methylatropine</t>
  </si>
  <si>
    <t>A03BB03</t>
  </si>
  <si>
    <t>methylscopolamine</t>
  </si>
  <si>
    <t>A03BB04</t>
  </si>
  <si>
    <t>fentonium</t>
  </si>
  <si>
    <t>A03BB05</t>
  </si>
  <si>
    <t>cimetropium bromide</t>
  </si>
  <si>
    <t>A03C</t>
  </si>
  <si>
    <t>ANTISPASMODICS IN COMBINATION WITH PSYCHOLEPTICS</t>
  </si>
  <si>
    <t>A03CA</t>
  </si>
  <si>
    <t>Antispasmodics in combination with psycholeptics: Synthetic anticholinergic agents in combination with psycholeptics</t>
  </si>
  <si>
    <t>A03CA - Antispasmodics in combination with ps</t>
  </si>
  <si>
    <t>A03CA01</t>
  </si>
  <si>
    <t>isopropamide and psycholeptics</t>
  </si>
  <si>
    <t>A03CA02</t>
  </si>
  <si>
    <t>clidinium and psycholeptics</t>
  </si>
  <si>
    <t>A03CA03</t>
  </si>
  <si>
    <t>oxyphencyclimine and psycholeptics</t>
  </si>
  <si>
    <t>A03CA04</t>
  </si>
  <si>
    <t>otilonium bromide and psycholeptics</t>
  </si>
  <si>
    <t>A03CA05</t>
  </si>
  <si>
    <t>glycopyrronium bromide and psycholeptics</t>
  </si>
  <si>
    <t>A03CA06</t>
  </si>
  <si>
    <t>bevonium and psycholeptics</t>
  </si>
  <si>
    <t>A03CA07</t>
  </si>
  <si>
    <t>ambutonium and psycholeptics</t>
  </si>
  <si>
    <t>A03CA08</t>
  </si>
  <si>
    <t>diphemanil and psycholeptics</t>
  </si>
  <si>
    <t>A03CA09</t>
  </si>
  <si>
    <t>pipenzolate and psycholeptics</t>
  </si>
  <si>
    <t>A03CA30</t>
  </si>
  <si>
    <t>emepronium and psycholeptics</t>
  </si>
  <si>
    <t>A03CA34</t>
  </si>
  <si>
    <t>propantheline and psycholeptics</t>
  </si>
  <si>
    <t>A03CB</t>
  </si>
  <si>
    <t>Antispasmodics in combination with psycholeptics: Belladonna and derivatives in combination with psycholeptics</t>
  </si>
  <si>
    <t>A03CB - Antispasmodics in combination with ps</t>
  </si>
  <si>
    <t>A03CB01</t>
  </si>
  <si>
    <t>methylscopolamine and psycholeptics</t>
  </si>
  <si>
    <t>A03CB02</t>
  </si>
  <si>
    <t>belladonna total alkaloids and psycholeptics</t>
  </si>
  <si>
    <t>A03CB03</t>
  </si>
  <si>
    <t>atropine and psycholeptics</t>
  </si>
  <si>
    <t>A03CB04</t>
  </si>
  <si>
    <t>methylhomatropine and psycholeptics</t>
  </si>
  <si>
    <t>A03CB31</t>
  </si>
  <si>
    <t>hyoscyamine and psycholeptics</t>
  </si>
  <si>
    <t>A03CC</t>
  </si>
  <si>
    <t>Other antispasmodics in combination with psycholeptics</t>
  </si>
  <si>
    <t>A03CC - Other antispasmodics in combination w</t>
  </si>
  <si>
    <t>A03D</t>
  </si>
  <si>
    <t>Antispasmodics in combination with analgesics</t>
  </si>
  <si>
    <t>A03D - Antispasmodics in combination with ana</t>
  </si>
  <si>
    <t>A03DA</t>
  </si>
  <si>
    <t>Antispasmodics in combination with analgesics: Synthetic anticholinergic agents in combination with analgesics</t>
  </si>
  <si>
    <t>A03DA - Antispasmodics in combination with an</t>
  </si>
  <si>
    <t>A03DA01</t>
  </si>
  <si>
    <t>tropenzilone and analgesics</t>
  </si>
  <si>
    <t>A03DA02</t>
  </si>
  <si>
    <t>pitofenone and analgesics</t>
  </si>
  <si>
    <t>A03DA03</t>
  </si>
  <si>
    <t>bevonium and analgesics</t>
  </si>
  <si>
    <t>A03DA04</t>
  </si>
  <si>
    <t>ciclonium and analgesics</t>
  </si>
  <si>
    <t>A03DA05</t>
  </si>
  <si>
    <t>camylofin and analgesics</t>
  </si>
  <si>
    <t>A03DA06</t>
  </si>
  <si>
    <t>trospium and analgesics</t>
  </si>
  <si>
    <t>A03DA07</t>
  </si>
  <si>
    <t>tiemonium iodide and analgesics</t>
  </si>
  <si>
    <t>A03DB</t>
  </si>
  <si>
    <t>Antispasmodics in combination with analgesics: Belladonna and derivatives in combination with analgesics</t>
  </si>
  <si>
    <t>A03DB - Antispasmodics in combination with an</t>
  </si>
  <si>
    <t>A03DB04</t>
  </si>
  <si>
    <t>butylscopolamine and analgesics</t>
  </si>
  <si>
    <t>A03DC</t>
  </si>
  <si>
    <t>Other antispasmodics in combination with analgesics</t>
  </si>
  <si>
    <t>A03DC - Other antispasmodics in combination w</t>
  </si>
  <si>
    <t>A03E</t>
  </si>
  <si>
    <t>ANTISPASMODICS AND ANTICHOLINERGICS IN COMBINATION WITH OTHER DRUGS</t>
  </si>
  <si>
    <t>A03EA</t>
  </si>
  <si>
    <t>Antispasmodics and anticholinergics in combination with other drugs: Antispasmodics psycholeptics and analgesics in combination</t>
  </si>
  <si>
    <t>A03EA - Antispasmodics and anticholinergics i</t>
  </si>
  <si>
    <t>A03ED</t>
  </si>
  <si>
    <t>Antispasmodics in combination with other drugs</t>
  </si>
  <si>
    <t>A03ED - Antispasmodics in combination with ot</t>
  </si>
  <si>
    <t>A03F</t>
  </si>
  <si>
    <t>PROPULSIVES</t>
  </si>
  <si>
    <t>A03FA</t>
  </si>
  <si>
    <t>Propulsives</t>
  </si>
  <si>
    <t>A03FA - Propulsives</t>
  </si>
  <si>
    <t>metoclopramide</t>
  </si>
  <si>
    <t>A03FA02</t>
  </si>
  <si>
    <t>cisapride</t>
  </si>
  <si>
    <t>domperidone</t>
  </si>
  <si>
    <t>A03FA04</t>
  </si>
  <si>
    <t>bromopride</t>
  </si>
  <si>
    <t>A03FA05</t>
  </si>
  <si>
    <t>alizapride</t>
  </si>
  <si>
    <t>A03FA06</t>
  </si>
  <si>
    <t>clebopride</t>
  </si>
  <si>
    <t>A03FA07</t>
  </si>
  <si>
    <t>itopride</t>
  </si>
  <si>
    <t>A04</t>
  </si>
  <si>
    <t>ANTIEMETICS AND ANTINAUSEANTS</t>
  </si>
  <si>
    <t>A04A</t>
  </si>
  <si>
    <t>A04AA</t>
  </si>
  <si>
    <t>Antiemetics and antinauseants: Serotonin (5-HT3) antagonists</t>
  </si>
  <si>
    <t>A04AA - Antiemetics and antinauseants: Seroto</t>
  </si>
  <si>
    <t>ondansetron</t>
  </si>
  <si>
    <t>A04AA02</t>
  </si>
  <si>
    <t>granisetron</t>
  </si>
  <si>
    <t>A04AA03</t>
  </si>
  <si>
    <t>tropisetron</t>
  </si>
  <si>
    <t>A04AA04</t>
  </si>
  <si>
    <t>dolasetron</t>
  </si>
  <si>
    <t>palonosetron</t>
  </si>
  <si>
    <t>A04AA55</t>
  </si>
  <si>
    <t>palonosetron combinations</t>
  </si>
  <si>
    <t>A04AD</t>
  </si>
  <si>
    <t>Other antiemetics</t>
  </si>
  <si>
    <t>A04AD - Other antiemetics</t>
  </si>
  <si>
    <t>A04AD01</t>
  </si>
  <si>
    <t>scopolamine</t>
  </si>
  <si>
    <t>A04AD02</t>
  </si>
  <si>
    <t>cerium oxalate</t>
  </si>
  <si>
    <t>A04AD04</t>
  </si>
  <si>
    <t>chlorobutanol</t>
  </si>
  <si>
    <t>A04AD05</t>
  </si>
  <si>
    <t>metopimazine</t>
  </si>
  <si>
    <t>A04AD10</t>
  </si>
  <si>
    <t>dronabinol</t>
  </si>
  <si>
    <t>A04AD11</t>
  </si>
  <si>
    <t>nabilone</t>
  </si>
  <si>
    <t>aprepitant</t>
  </si>
  <si>
    <t>A04AD13</t>
  </si>
  <si>
    <t>casopitant</t>
  </si>
  <si>
    <t>A04AD51</t>
  </si>
  <si>
    <t>scopolamine combinations</t>
  </si>
  <si>
    <t>A04AD54</t>
  </si>
  <si>
    <t>chlorobutanol combinations</t>
  </si>
  <si>
    <t>A05</t>
  </si>
  <si>
    <t>BILE AND LIVER THERAPY</t>
  </si>
  <si>
    <t>A05A</t>
  </si>
  <si>
    <t>BILE THERAPY</t>
  </si>
  <si>
    <t>A05AA</t>
  </si>
  <si>
    <t>Bile acid preparations</t>
  </si>
  <si>
    <t>A05AA - Bile acid preparations</t>
  </si>
  <si>
    <t>A05AA01</t>
  </si>
  <si>
    <t>chenodeoxycholic acid</t>
  </si>
  <si>
    <t>A05AA02</t>
  </si>
  <si>
    <t>ursodeoxycholic acid</t>
  </si>
  <si>
    <t>A05AA03</t>
  </si>
  <si>
    <t>cholic acid</t>
  </si>
  <si>
    <t>A05AA04</t>
  </si>
  <si>
    <t>obeticholic acid</t>
  </si>
  <si>
    <t>A05AB</t>
  </si>
  <si>
    <t>Preparations for biliary tract therapy</t>
  </si>
  <si>
    <t>A05AB - Preparations for biliary tract therap</t>
  </si>
  <si>
    <t>A05AB01</t>
  </si>
  <si>
    <t>nicotinyl methylamide</t>
  </si>
  <si>
    <t>A05AX</t>
  </si>
  <si>
    <t>Other drugs for drugs for bile therapy</t>
  </si>
  <si>
    <t>A05AX - Other drugs for drugs for bile therap</t>
  </si>
  <si>
    <t>A05AX01</t>
  </si>
  <si>
    <t>piprozolin</t>
  </si>
  <si>
    <t>A05AX02</t>
  </si>
  <si>
    <t>hymecromone</t>
  </si>
  <si>
    <t>A05AX03</t>
  </si>
  <si>
    <t>cyclobutyrol</t>
  </si>
  <si>
    <t>A05B</t>
  </si>
  <si>
    <t>Liver therapy lipotropics</t>
  </si>
  <si>
    <t>A05B - Liver therapy lipotropics</t>
  </si>
  <si>
    <t>A05BA</t>
  </si>
  <si>
    <t>Liver therapy</t>
  </si>
  <si>
    <t>A05BA01</t>
  </si>
  <si>
    <t>arginine glutamate</t>
  </si>
  <si>
    <t>A05BA03</t>
  </si>
  <si>
    <t>silymarin</t>
  </si>
  <si>
    <t>A05BA04</t>
  </si>
  <si>
    <t>citiolone</t>
  </si>
  <si>
    <t>A05BA05</t>
  </si>
  <si>
    <t>epomediol</t>
  </si>
  <si>
    <t>A05BA06</t>
  </si>
  <si>
    <t>ornithine oxoglurate</t>
  </si>
  <si>
    <t>A05BA07</t>
  </si>
  <si>
    <t>tidiacic arginine</t>
  </si>
  <si>
    <t>A05BA08</t>
  </si>
  <si>
    <t>glycyrrhizic acid</t>
  </si>
  <si>
    <t>A05C</t>
  </si>
  <si>
    <t>Drugs for bile therapy and lipotropics in combination</t>
  </si>
  <si>
    <t>A05C - Drugs for bile therapy and lipotropics</t>
  </si>
  <si>
    <t>A06</t>
  </si>
  <si>
    <t>DRUGS FOR CONSTIPATION</t>
  </si>
  <si>
    <t>A06A</t>
  </si>
  <si>
    <t>A06AA</t>
  </si>
  <si>
    <t>Drugs for constipation: Softeners emollients</t>
  </si>
  <si>
    <t>A06AA - Drugs for constipation: Softeners em</t>
  </si>
  <si>
    <t>liquid paraffin</t>
  </si>
  <si>
    <t>A06AA02</t>
  </si>
  <si>
    <t>docusate sodium</t>
  </si>
  <si>
    <t>A06AA51</t>
  </si>
  <si>
    <t>liquid paraffin combinations</t>
  </si>
  <si>
    <t>A06AB</t>
  </si>
  <si>
    <t>Drugs for constipation: Contact laxatives</t>
  </si>
  <si>
    <t>A06AB - Drugs for constipation: Contact laxat</t>
  </si>
  <si>
    <t>A06AB01</t>
  </si>
  <si>
    <t>oxyphenisatine</t>
  </si>
  <si>
    <t>bisacodyl</t>
  </si>
  <si>
    <t>A06AB03</t>
  </si>
  <si>
    <t>dantron</t>
  </si>
  <si>
    <t>A06AB04</t>
  </si>
  <si>
    <t>phenolphthalein</t>
  </si>
  <si>
    <t>A06AB05</t>
  </si>
  <si>
    <t>castor oil</t>
  </si>
  <si>
    <t>senna glycosides</t>
  </si>
  <si>
    <t>A06AB07</t>
  </si>
  <si>
    <t>cascara</t>
  </si>
  <si>
    <t>A06AB08</t>
  </si>
  <si>
    <t>sodium picosulfate</t>
  </si>
  <si>
    <t>A06AB09</t>
  </si>
  <si>
    <t>bisoxatin</t>
  </si>
  <si>
    <t>A06AB20</t>
  </si>
  <si>
    <t>contact laxatives in combination</t>
  </si>
  <si>
    <t>A06AB30</t>
  </si>
  <si>
    <t>contact laxatives in combination with belladonna alkaloids</t>
  </si>
  <si>
    <t>A06AB52</t>
  </si>
  <si>
    <t>bisacodyl combinations</t>
  </si>
  <si>
    <t>A06AB53</t>
  </si>
  <si>
    <t>dantron combinations</t>
  </si>
  <si>
    <t>A06AB56</t>
  </si>
  <si>
    <t>senna glycosides combinations</t>
  </si>
  <si>
    <t>A06AB57</t>
  </si>
  <si>
    <t>cascara combinations</t>
  </si>
  <si>
    <t>A06AB58</t>
  </si>
  <si>
    <t>sodium picosulfate combinations</t>
  </si>
  <si>
    <t>A06AC</t>
  </si>
  <si>
    <t>Drugs for constipation: Bulk-forming laxatives</t>
  </si>
  <si>
    <t>A06AC - Drugs for constipation: Bulk-forming</t>
  </si>
  <si>
    <t>A06AC01</t>
  </si>
  <si>
    <t>ispaghula (psylla seeds)</t>
  </si>
  <si>
    <t>A06AC02</t>
  </si>
  <si>
    <t>ethulose</t>
  </si>
  <si>
    <t>A06AC03</t>
  </si>
  <si>
    <t>sterculia</t>
  </si>
  <si>
    <t>A06AC05</t>
  </si>
  <si>
    <t>linseed</t>
  </si>
  <si>
    <t>A06AC06</t>
  </si>
  <si>
    <t>methylcellulose</t>
  </si>
  <si>
    <t>A06AC07</t>
  </si>
  <si>
    <t>triticum (wheat fibre)</t>
  </si>
  <si>
    <t>A06AC08</t>
  </si>
  <si>
    <t>polycarbophil calcium</t>
  </si>
  <si>
    <t>A06AC51</t>
  </si>
  <si>
    <t>ispaghula combinations</t>
  </si>
  <si>
    <t>A06AC53</t>
  </si>
  <si>
    <t>sterculia combinations</t>
  </si>
  <si>
    <t>A06AC55</t>
  </si>
  <si>
    <t>linseed combinations</t>
  </si>
  <si>
    <t>A06AD</t>
  </si>
  <si>
    <t>Drugs for constipation: Osmotically acting laxatives</t>
  </si>
  <si>
    <t>A06AD - Drugs for constipation: Osmotically a</t>
  </si>
  <si>
    <t>A06AD01</t>
  </si>
  <si>
    <t>A06AD02</t>
  </si>
  <si>
    <t>A06AD03</t>
  </si>
  <si>
    <t>A06AD04</t>
  </si>
  <si>
    <t>magnesium sulfate</t>
  </si>
  <si>
    <t>A06AD10</t>
  </si>
  <si>
    <t>mineral salts in combination</t>
  </si>
  <si>
    <t>lactulose</t>
  </si>
  <si>
    <t>A06AD12</t>
  </si>
  <si>
    <t>lactitol</t>
  </si>
  <si>
    <t>A06AD13</t>
  </si>
  <si>
    <t>sodium sulfate</t>
  </si>
  <si>
    <t>A06AD14</t>
  </si>
  <si>
    <t>pentaerithrityl</t>
  </si>
  <si>
    <t>A06AD15</t>
  </si>
  <si>
    <t>macrogol</t>
  </si>
  <si>
    <t>A06AD16</t>
  </si>
  <si>
    <t>mannitol</t>
  </si>
  <si>
    <t>A06AD17</t>
  </si>
  <si>
    <t>sodium phosphate</t>
  </si>
  <si>
    <t>A06AD18</t>
  </si>
  <si>
    <t>sorbitol</t>
  </si>
  <si>
    <t>A06AD19</t>
  </si>
  <si>
    <t>magnesium citrate</t>
  </si>
  <si>
    <t>A06AD21</t>
  </si>
  <si>
    <t>sodium tartrate</t>
  </si>
  <si>
    <t>A06AD61</t>
  </si>
  <si>
    <t>lactulose combinations</t>
  </si>
  <si>
    <t>A06AD65</t>
  </si>
  <si>
    <t>macrogol combinations</t>
  </si>
  <si>
    <t>A06AG</t>
  </si>
  <si>
    <t>Drugs for constipation: Enemas</t>
  </si>
  <si>
    <t>A06AG - Drugs for constipation: Enemas</t>
  </si>
  <si>
    <t>A06AG01</t>
  </si>
  <si>
    <t>A06AG02</t>
  </si>
  <si>
    <t>A06AG03</t>
  </si>
  <si>
    <t>dantron incl. combinations</t>
  </si>
  <si>
    <t>A06AG04</t>
  </si>
  <si>
    <t>glycerol</t>
  </si>
  <si>
    <t>A06AG06</t>
  </si>
  <si>
    <t>oil</t>
  </si>
  <si>
    <t>A06AG07</t>
  </si>
  <si>
    <t>A06AG10</t>
  </si>
  <si>
    <t>docusate sodium incl. combinations</t>
  </si>
  <si>
    <t>A06AG11</t>
  </si>
  <si>
    <t>sodium lauryl sulfoacetate incl. combinations</t>
  </si>
  <si>
    <t>A06AG20</t>
  </si>
  <si>
    <t>A06AH</t>
  </si>
  <si>
    <t>Drugs for constipation: Peripheral opioid receptor antagonists</t>
  </si>
  <si>
    <t>A06AH - Drugs for constipation: Peripheral op</t>
  </si>
  <si>
    <t>A06AH01</t>
  </si>
  <si>
    <t>methylnaltrexone bromide</t>
  </si>
  <si>
    <t>A06AH02</t>
  </si>
  <si>
    <t>alvimopan</t>
  </si>
  <si>
    <t>A06AH03</t>
  </si>
  <si>
    <t>naloxegol</t>
  </si>
  <si>
    <t>A06AX</t>
  </si>
  <si>
    <t>Other drugs for constipation</t>
  </si>
  <si>
    <t>A06AX - Other drugs for constipation</t>
  </si>
  <si>
    <t>A06AX01</t>
  </si>
  <si>
    <t>A06AX02</t>
  </si>
  <si>
    <t>carbon dioxide producing drugs</t>
  </si>
  <si>
    <t>A06AX03</t>
  </si>
  <si>
    <t>lubiprostone</t>
  </si>
  <si>
    <t>A06AX04</t>
  </si>
  <si>
    <t>linaclotide</t>
  </si>
  <si>
    <t>A06AX05</t>
  </si>
  <si>
    <t>prucalopride</t>
  </si>
  <si>
    <t>A06AX06</t>
  </si>
  <si>
    <t>tegaserod</t>
  </si>
  <si>
    <t>A07</t>
  </si>
  <si>
    <t>ANTIDIARRHEALS INTESTINAL ANTIINFLAMMATORY/ANTIINFECTIVE AGENTS</t>
  </si>
  <si>
    <t>A07A</t>
  </si>
  <si>
    <t>INTESTINAL ANTIINFECTIVES</t>
  </si>
  <si>
    <t>A07AA</t>
  </si>
  <si>
    <t>Intestinal anti-infectives: Antibiotics</t>
  </si>
  <si>
    <t>A07AA - Intestinal anti-infectives: Antibioti</t>
  </si>
  <si>
    <t>A07AA01</t>
  </si>
  <si>
    <t>nystatin</t>
  </si>
  <si>
    <t>A07AA03</t>
  </si>
  <si>
    <t>A07AA04</t>
  </si>
  <si>
    <t>streptomycin</t>
  </si>
  <si>
    <t>A07AA05</t>
  </si>
  <si>
    <t>polymyxin B</t>
  </si>
  <si>
    <t>paromomycin</t>
  </si>
  <si>
    <t>A07AA07</t>
  </si>
  <si>
    <t>A07AA08</t>
  </si>
  <si>
    <t>kanamycin</t>
  </si>
  <si>
    <t>A07AA09</t>
  </si>
  <si>
    <t>vancomycin</t>
  </si>
  <si>
    <t>A07AA10</t>
  </si>
  <si>
    <t>colistin</t>
  </si>
  <si>
    <t>A07AA11</t>
  </si>
  <si>
    <t>rifaximin</t>
  </si>
  <si>
    <t>A07AA12</t>
  </si>
  <si>
    <t>fidaxomicin</t>
  </si>
  <si>
    <t>A07AA51</t>
  </si>
  <si>
    <t>neomycin combinations</t>
  </si>
  <si>
    <t>A07AA54</t>
  </si>
  <si>
    <t>streptomycin combinations</t>
  </si>
  <si>
    <t>A07AB</t>
  </si>
  <si>
    <t>Intestinal anti-infectives: Sulfonamides</t>
  </si>
  <si>
    <t>A07AB - Intestinal anti-infectives: Sulfonami</t>
  </si>
  <si>
    <t>A07AB02</t>
  </si>
  <si>
    <t>phthalylsulfathiazole</t>
  </si>
  <si>
    <t>A07AB03</t>
  </si>
  <si>
    <t>sulfaguanidine</t>
  </si>
  <si>
    <t>A07AB04</t>
  </si>
  <si>
    <t>succinylsulfathiazole</t>
  </si>
  <si>
    <t>A07AC</t>
  </si>
  <si>
    <t>Intestinal anti-infectives: Imidazole derivatives</t>
  </si>
  <si>
    <t>A07AC - Intestinal anti-infectives: Imidazole</t>
  </si>
  <si>
    <t>A07AC01</t>
  </si>
  <si>
    <t>A07AX</t>
  </si>
  <si>
    <t>Other intestinal anti-infectives</t>
  </si>
  <si>
    <t>A07AX - Other intestinal anti-infectives</t>
  </si>
  <si>
    <t>A07AX01</t>
  </si>
  <si>
    <t>broxyquinoline</t>
  </si>
  <si>
    <t>A07AX02</t>
  </si>
  <si>
    <t>acetarsol</t>
  </si>
  <si>
    <t>A07AX03</t>
  </si>
  <si>
    <t>nifuroxazide</t>
  </si>
  <si>
    <t>A07AX04</t>
  </si>
  <si>
    <t>nifurzide</t>
  </si>
  <si>
    <t>A07B</t>
  </si>
  <si>
    <t>INTESTINAL ADSORBENTS</t>
  </si>
  <si>
    <t>A07BA</t>
  </si>
  <si>
    <t>Intestinal adsorbents: Charcoal preparations</t>
  </si>
  <si>
    <t>A07BA - Intestinal adsorbents: Charcoal prepa</t>
  </si>
  <si>
    <t>medicinal charcoal</t>
  </si>
  <si>
    <t>A07BA51</t>
  </si>
  <si>
    <t>medicinal charcoal combinations</t>
  </si>
  <si>
    <t>A07BB</t>
  </si>
  <si>
    <t>Intestinal adsorbents: Bismuth preparations</t>
  </si>
  <si>
    <t>A07BB - Intestinal adsorbents: Bismuth prepar</t>
  </si>
  <si>
    <t>A07BC</t>
  </si>
  <si>
    <t>Other intestinal adsorbents</t>
  </si>
  <si>
    <t>A07BC - Other intestinal adsorbents</t>
  </si>
  <si>
    <t>A07BC01</t>
  </si>
  <si>
    <t>pectin</t>
  </si>
  <si>
    <t>A07BC02</t>
  </si>
  <si>
    <t>kaolin</t>
  </si>
  <si>
    <t>A07BC03</t>
  </si>
  <si>
    <t>crospovidone</t>
  </si>
  <si>
    <t>A07BC04</t>
  </si>
  <si>
    <t>attapulgite</t>
  </si>
  <si>
    <t>A07BC05</t>
  </si>
  <si>
    <t>diosmectite</t>
  </si>
  <si>
    <t>A07BC30</t>
  </si>
  <si>
    <t>A07BC54</t>
  </si>
  <si>
    <t>attapulgite combinations</t>
  </si>
  <si>
    <t>A07C</t>
  </si>
  <si>
    <t>ELECTROLYTES WITH CARBOHYDRATES</t>
  </si>
  <si>
    <t>Electrolytes with carbohydrates: Oral rehydration salt formulations</t>
  </si>
  <si>
    <t>A07CA - Electrolytes with carbohydrates: Oral</t>
  </si>
  <si>
    <t>A07D</t>
  </si>
  <si>
    <t>ANTIPROPULSIVES</t>
  </si>
  <si>
    <t>A07DA</t>
  </si>
  <si>
    <t>Antipropulsives</t>
  </si>
  <si>
    <t>A07DA - Antipropulsives</t>
  </si>
  <si>
    <t>A07DA01</t>
  </si>
  <si>
    <t>diphenoxylate</t>
  </si>
  <si>
    <t>A07DA02</t>
  </si>
  <si>
    <t>opium</t>
  </si>
  <si>
    <t>loperamide</t>
  </si>
  <si>
    <t>A07DA04</t>
  </si>
  <si>
    <t>difenoxin</t>
  </si>
  <si>
    <t>A07DA05</t>
  </si>
  <si>
    <t>loperamide oxide</t>
  </si>
  <si>
    <t>A07DA52</t>
  </si>
  <si>
    <t>morphine combinations</t>
  </si>
  <si>
    <t>A07DA53</t>
  </si>
  <si>
    <t>loperamide combinations</t>
  </si>
  <si>
    <t>A07E</t>
  </si>
  <si>
    <t>INTESTINAL ANTIINFLAMMATORY AGENTS</t>
  </si>
  <si>
    <t>A07EA</t>
  </si>
  <si>
    <t>Intestinal anti-inflammatory agents: Locally Acting Corticosteroids</t>
  </si>
  <si>
    <t>A07EA - Intestinal anti-inflammatory agents:</t>
  </si>
  <si>
    <t>A07EA01</t>
  </si>
  <si>
    <t>prednisolone</t>
  </si>
  <si>
    <t>A07EA02</t>
  </si>
  <si>
    <t>A07EA03</t>
  </si>
  <si>
    <t>prednisone</t>
  </si>
  <si>
    <t>A07EA04</t>
  </si>
  <si>
    <t>betamethasone</t>
  </si>
  <si>
    <t>A07EA05</t>
  </si>
  <si>
    <t>tixocortol</t>
  </si>
  <si>
    <t>A07EA06</t>
  </si>
  <si>
    <t>budesonide</t>
  </si>
  <si>
    <t>A07EA07</t>
  </si>
  <si>
    <t>beclometasone</t>
  </si>
  <si>
    <t>A07EB</t>
  </si>
  <si>
    <t>Intestinal anti-inflammatory agents: Antiallergic agents excluding corticosteroids</t>
  </si>
  <si>
    <t>A07EB - Intestinal anti-inflammatory agents:</t>
  </si>
  <si>
    <t>A07EB01</t>
  </si>
  <si>
    <t>cromoglicic acid</t>
  </si>
  <si>
    <t>A07EC</t>
  </si>
  <si>
    <t>Intestinal anti-inflammatory agents: Aminosalicylic acid and similar agents</t>
  </si>
  <si>
    <t>A07EC - Intestinal anti-inflammatory agents:</t>
  </si>
  <si>
    <t>sulfasalazine</t>
  </si>
  <si>
    <t>mesalazine</t>
  </si>
  <si>
    <t>A07EC03</t>
  </si>
  <si>
    <t>olsalazine</t>
  </si>
  <si>
    <t>A07EC04</t>
  </si>
  <si>
    <t>balsalazide</t>
  </si>
  <si>
    <t>A07F</t>
  </si>
  <si>
    <t>ANTIDIARRHEAL MICROORGANISMS</t>
  </si>
  <si>
    <t>A07FA</t>
  </si>
  <si>
    <t>Antidiarrheal micro-organisms</t>
  </si>
  <si>
    <t>A07FA - Antidiarrheal micro-organisms</t>
  </si>
  <si>
    <t>A07FA01</t>
  </si>
  <si>
    <t>lactic acid producing organisms</t>
  </si>
  <si>
    <t>A07FA02</t>
  </si>
  <si>
    <t>saccharomyces boulardii</t>
  </si>
  <si>
    <t>A07FA51</t>
  </si>
  <si>
    <t>lactic acid producing organisms combinations</t>
  </si>
  <si>
    <t>A07X</t>
  </si>
  <si>
    <t>OTHER ANTIDIARRHEALS</t>
  </si>
  <si>
    <t>A07XA</t>
  </si>
  <si>
    <t>Other antidiarrheals</t>
  </si>
  <si>
    <t>A07XA - Other antidiarrheals</t>
  </si>
  <si>
    <t>A07XA01</t>
  </si>
  <si>
    <t>albumin tannate</t>
  </si>
  <si>
    <t>A07XA02</t>
  </si>
  <si>
    <t>ceratonia</t>
  </si>
  <si>
    <t>A07XA03</t>
  </si>
  <si>
    <t>calcium compounds</t>
  </si>
  <si>
    <t>A07XA04</t>
  </si>
  <si>
    <t>racecadotril</t>
  </si>
  <si>
    <t>A07XA51</t>
  </si>
  <si>
    <t>albumin tannate combinations</t>
  </si>
  <si>
    <t>A08</t>
  </si>
  <si>
    <t>ANTIOBESITY PREPARATIONS EXCL. DIET PRODUCTS</t>
  </si>
  <si>
    <t>A08A</t>
  </si>
  <si>
    <t>A08AA</t>
  </si>
  <si>
    <t>Antiobesity preparations excluding diet products: Centrally acting antiobesity products</t>
  </si>
  <si>
    <t>A08AA - Antiobesity preparations excluding d</t>
  </si>
  <si>
    <t>A08AA01</t>
  </si>
  <si>
    <t>phentermine</t>
  </si>
  <si>
    <t>A08AA02</t>
  </si>
  <si>
    <t>fenfluramine</t>
  </si>
  <si>
    <t>A08AA03</t>
  </si>
  <si>
    <t>amfepramone</t>
  </si>
  <si>
    <t>A08AA04</t>
  </si>
  <si>
    <t>dexfenfluramine</t>
  </si>
  <si>
    <t>A08AA05</t>
  </si>
  <si>
    <t>mazindol</t>
  </si>
  <si>
    <t>A08AA06</t>
  </si>
  <si>
    <t>etilamfetamine</t>
  </si>
  <si>
    <t>A08AA07</t>
  </si>
  <si>
    <t>cathine</t>
  </si>
  <si>
    <t>A08AA08</t>
  </si>
  <si>
    <t>clobenzorex</t>
  </si>
  <si>
    <t>A08AA09</t>
  </si>
  <si>
    <t>mefenorex</t>
  </si>
  <si>
    <t>A08AA10</t>
  </si>
  <si>
    <t>sibutramine</t>
  </si>
  <si>
    <t>A08AA11</t>
  </si>
  <si>
    <t>lorcaserin</t>
  </si>
  <si>
    <t>A08AA56</t>
  </si>
  <si>
    <t>ephedrine combinations</t>
  </si>
  <si>
    <t>A08AA62</t>
  </si>
  <si>
    <t>bupropion and naltrexone</t>
  </si>
  <si>
    <t>A08AB</t>
  </si>
  <si>
    <t>Antiobesity preparations excluding diet products: Peripherally acting antiobesity products</t>
  </si>
  <si>
    <t>A08AB - Antiobesity preparations excluding d</t>
  </si>
  <si>
    <t>A08AB01</t>
  </si>
  <si>
    <t>orlistat</t>
  </si>
  <si>
    <t>A08AX</t>
  </si>
  <si>
    <t>Antiobesity preparations excluding diet products: Other antiobesity drugs</t>
  </si>
  <si>
    <t>A08AX - Antiobesity preparations excluding d</t>
  </si>
  <si>
    <t>A08AX01</t>
  </si>
  <si>
    <t>rimonabant</t>
  </si>
  <si>
    <t>A09</t>
  </si>
  <si>
    <t>DIGESTIVES INCL. ENZYMES</t>
  </si>
  <si>
    <t>A09A</t>
  </si>
  <si>
    <t>A09AA</t>
  </si>
  <si>
    <t>Digestives including enzymes: Enzyme preparations</t>
  </si>
  <si>
    <t>A09AA - Digestives including enzymes: Enzyme</t>
  </si>
  <si>
    <t>A09AA01</t>
  </si>
  <si>
    <t>diastase</t>
  </si>
  <si>
    <t>A09AA02</t>
  </si>
  <si>
    <t>multienzymes (lipase protease etc.)</t>
  </si>
  <si>
    <t>A09AA03</t>
  </si>
  <si>
    <t>pepsin</t>
  </si>
  <si>
    <t>A09AA04</t>
  </si>
  <si>
    <t>tilactase</t>
  </si>
  <si>
    <t>A09AB</t>
  </si>
  <si>
    <t>Digestives including enzymes: Acid preparations</t>
  </si>
  <si>
    <t>A09AB - Digestives including enzymes: Acid p</t>
  </si>
  <si>
    <t>A09AB01</t>
  </si>
  <si>
    <t>glutamic acid hydrochloride</t>
  </si>
  <si>
    <t>A09AB02</t>
  </si>
  <si>
    <t>betaine hydrochloride</t>
  </si>
  <si>
    <t>A09AB03</t>
  </si>
  <si>
    <t>hydrochloric acid</t>
  </si>
  <si>
    <t>A09AB04</t>
  </si>
  <si>
    <t>citric acid</t>
  </si>
  <si>
    <t>A09AC</t>
  </si>
  <si>
    <t>Digestives including enzymes: Combinations of Enzyme and acid preparations</t>
  </si>
  <si>
    <t>A09AC - Digestives including enzymes: Combin</t>
  </si>
  <si>
    <t>A09AC01</t>
  </si>
  <si>
    <t>pepsin and acid preparations</t>
  </si>
  <si>
    <t>A09AC02</t>
  </si>
  <si>
    <t>multienzymes and acid preparations</t>
  </si>
  <si>
    <t>A10</t>
  </si>
  <si>
    <t>DRUGS USED IN DIABETES</t>
  </si>
  <si>
    <t>A10A</t>
  </si>
  <si>
    <t>INSULINS AND ANALOGUES</t>
  </si>
  <si>
    <t>Insulins and analogues for injection fast-acting</t>
  </si>
  <si>
    <t>A10AB - Insulins and analogues for injection</t>
  </si>
  <si>
    <t>A10AB01</t>
  </si>
  <si>
    <t>insulin (human)</t>
  </si>
  <si>
    <t>A10AB02</t>
  </si>
  <si>
    <t>insulin (beef)</t>
  </si>
  <si>
    <t>A10AB03</t>
  </si>
  <si>
    <t>insulin (pork)</t>
  </si>
  <si>
    <t>A10AB04</t>
  </si>
  <si>
    <t>insulin lispro</t>
  </si>
  <si>
    <t>A10AB05</t>
  </si>
  <si>
    <t>insulin aspart</t>
  </si>
  <si>
    <t>A10AB06</t>
  </si>
  <si>
    <t>insulin glulisine</t>
  </si>
  <si>
    <t>A10AB30</t>
  </si>
  <si>
    <t>Insulins and analogues for injection intermediate-acting</t>
  </si>
  <si>
    <t>A10AC - Insulins and analogues for injection</t>
  </si>
  <si>
    <t>A10AC01</t>
  </si>
  <si>
    <t>A10AC02</t>
  </si>
  <si>
    <t>A10AC03</t>
  </si>
  <si>
    <t>A10AC04</t>
  </si>
  <si>
    <t>A10AC30</t>
  </si>
  <si>
    <t>Insulins and analogues for injection intermediate-acting combined with fast-acting</t>
  </si>
  <si>
    <t>A10AD - Insulins and analogues for injection</t>
  </si>
  <si>
    <t>A10AD01</t>
  </si>
  <si>
    <t>A10AD02</t>
  </si>
  <si>
    <t>A10AD03</t>
  </si>
  <si>
    <t>A10AD04</t>
  </si>
  <si>
    <t>A10AD05</t>
  </si>
  <si>
    <t>A10AD06</t>
  </si>
  <si>
    <t>insulin degludec and insulin aspart</t>
  </si>
  <si>
    <t>A10AD30</t>
  </si>
  <si>
    <t>A10AE</t>
  </si>
  <si>
    <t>Insulins and analogues for injection long-acting</t>
  </si>
  <si>
    <t>A10AE - Insulins and analogues for injection</t>
  </si>
  <si>
    <t>A10AE01</t>
  </si>
  <si>
    <t>A10AE02</t>
  </si>
  <si>
    <t>A10AE03</t>
  </si>
  <si>
    <t>insulin glargine</t>
  </si>
  <si>
    <t>insulin detemir</t>
  </si>
  <si>
    <t>A10AE06</t>
  </si>
  <si>
    <t>insulin degludec</t>
  </si>
  <si>
    <t>A10AE30</t>
  </si>
  <si>
    <t>A10AE56</t>
  </si>
  <si>
    <t>insulin degludec and liraglutide</t>
  </si>
  <si>
    <t>A10AF</t>
  </si>
  <si>
    <t>Insulins and analogues for inhalation</t>
  </si>
  <si>
    <t>A10AF - Insulins and analogues for inhalation</t>
  </si>
  <si>
    <t>A10AF01</t>
  </si>
  <si>
    <t>A10B</t>
  </si>
  <si>
    <t>BLOOD GLUCOSE LOWERING DRUGS EXCL. INSULINS</t>
  </si>
  <si>
    <t>A10BA</t>
  </si>
  <si>
    <t>Blood glucose lowering drugs excluding insulins: Biguanides</t>
  </si>
  <si>
    <t>A10BA - Blood glucose lowering drugs excludi</t>
  </si>
  <si>
    <t>A10BA01</t>
  </si>
  <si>
    <t>phenformin</t>
  </si>
  <si>
    <t>metformin</t>
  </si>
  <si>
    <t>A10BA03</t>
  </si>
  <si>
    <t>buformin</t>
  </si>
  <si>
    <t>A10BB</t>
  </si>
  <si>
    <t>Blood glucose lowering drugs excluding insulins: Sulfonamides urea derivatives</t>
  </si>
  <si>
    <t>A10BB - Blood glucose lowering drugs excludi</t>
  </si>
  <si>
    <t>A10BB01</t>
  </si>
  <si>
    <t>glibenclamide</t>
  </si>
  <si>
    <t>A10BB02</t>
  </si>
  <si>
    <t>chlorpropamide</t>
  </si>
  <si>
    <t>A10BB03</t>
  </si>
  <si>
    <t>tolbutamide</t>
  </si>
  <si>
    <t>A10BB04</t>
  </si>
  <si>
    <t>glibornuride</t>
  </si>
  <si>
    <t>A10BB05</t>
  </si>
  <si>
    <t>tolazamide</t>
  </si>
  <si>
    <t>A10BB06</t>
  </si>
  <si>
    <t>carbutamide</t>
  </si>
  <si>
    <t>A10BB07</t>
  </si>
  <si>
    <t>glipizide</t>
  </si>
  <si>
    <t>A10BB08</t>
  </si>
  <si>
    <t>gliquidone</t>
  </si>
  <si>
    <t>gliclazide</t>
  </si>
  <si>
    <t>A10BB10</t>
  </si>
  <si>
    <t>metahexamide</t>
  </si>
  <si>
    <t>A10BB11</t>
  </si>
  <si>
    <t>glisoxepide</t>
  </si>
  <si>
    <t>A10BB12</t>
  </si>
  <si>
    <t>glimepiride</t>
  </si>
  <si>
    <t>A10BB31</t>
  </si>
  <si>
    <t>acetohexamide</t>
  </si>
  <si>
    <t>A10BC</t>
  </si>
  <si>
    <t>Blood glucose lowering drugs excluding insulins: Sulfonamides (heterocyclic)</t>
  </si>
  <si>
    <t>A10BC - Blood glucose lowering drugs excludi</t>
  </si>
  <si>
    <t>A10BC01</t>
  </si>
  <si>
    <t>glymidine</t>
  </si>
  <si>
    <t>A10BD</t>
  </si>
  <si>
    <t>Combinations of oral blood glucose lowering drugs</t>
  </si>
  <si>
    <t>A10BD - Combinations of oral blood glucose lo</t>
  </si>
  <si>
    <t>A10BD01</t>
  </si>
  <si>
    <t>phenformin and sulfonylureas</t>
  </si>
  <si>
    <t>A10BD02</t>
  </si>
  <si>
    <t>metformin and sulfonylureas</t>
  </si>
  <si>
    <t>A10BD03</t>
  </si>
  <si>
    <t>metformin and rosiglitazone</t>
  </si>
  <si>
    <t>A10BD04</t>
  </si>
  <si>
    <t>glimepiride and rosiglitazone</t>
  </si>
  <si>
    <t>metformin and pioglitazone</t>
  </si>
  <si>
    <t>A10BD06</t>
  </si>
  <si>
    <t>glimepiride and pioglitazone</t>
  </si>
  <si>
    <t>metformin and sitagliptin</t>
  </si>
  <si>
    <t>A10BD08</t>
  </si>
  <si>
    <t>metformin and vildagliptin</t>
  </si>
  <si>
    <t>A10BD09</t>
  </si>
  <si>
    <t>pioglitazone and alogliptin</t>
  </si>
  <si>
    <t>A10BD10</t>
  </si>
  <si>
    <t>metformin and saxagliptin</t>
  </si>
  <si>
    <t>A10BD11</t>
  </si>
  <si>
    <t>metformin and linagliptin</t>
  </si>
  <si>
    <t>A10BD12</t>
  </si>
  <si>
    <t>pioglitazone and sitagliptin</t>
  </si>
  <si>
    <t>A10BD13</t>
  </si>
  <si>
    <t>metformin and alogliptin</t>
  </si>
  <si>
    <t>A10BD14</t>
  </si>
  <si>
    <t>metformin and repaglinide</t>
  </si>
  <si>
    <t>A10BD15</t>
  </si>
  <si>
    <t>metformin and dapagliflozin</t>
  </si>
  <si>
    <t>A10BD16</t>
  </si>
  <si>
    <t>metformin and canagliflozin</t>
  </si>
  <si>
    <t>A10BD17</t>
  </si>
  <si>
    <t>metformin and acarbose</t>
  </si>
  <si>
    <t>A10BD18</t>
  </si>
  <si>
    <t>metformin and gemigliptin</t>
  </si>
  <si>
    <t>A10BD19</t>
  </si>
  <si>
    <t>linagliptin and empagliflozin</t>
  </si>
  <si>
    <t>metformin and empagliflozin</t>
  </si>
  <si>
    <t>A10BD21</t>
  </si>
  <si>
    <t>saxagliptin and dapagliflozin</t>
  </si>
  <si>
    <t>A10BF</t>
  </si>
  <si>
    <t>Blood glucose lowering drugs excluding insulins: Alpha glucosidase inhibitors</t>
  </si>
  <si>
    <t>A10BF - Blood glucose lowering drugs excludi</t>
  </si>
  <si>
    <t>A10BF01</t>
  </si>
  <si>
    <t>acarbose</t>
  </si>
  <si>
    <t>A10BF02</t>
  </si>
  <si>
    <t>miglitol</t>
  </si>
  <si>
    <t>A10BF03</t>
  </si>
  <si>
    <t>voglibose</t>
  </si>
  <si>
    <t>A10BG</t>
  </si>
  <si>
    <t>Blood glucose lowering drugs excluding insulins: Thiazolidinediones</t>
  </si>
  <si>
    <t>A10BG - Blood glucose lowering drugs excludi</t>
  </si>
  <si>
    <t>A10BG01</t>
  </si>
  <si>
    <t>troglitazone</t>
  </si>
  <si>
    <t>A10BG02</t>
  </si>
  <si>
    <t>rosiglitazone</t>
  </si>
  <si>
    <t>pioglitazone</t>
  </si>
  <si>
    <t>A10BH</t>
  </si>
  <si>
    <t>Blood glucose lowering drugs excluding insulins: Dipeptidyl peptidase 4 (DPP-4) inhibitors</t>
  </si>
  <si>
    <t>A10BH - Blood glucose lowering drugs excludi</t>
  </si>
  <si>
    <t>sitagliptin</t>
  </si>
  <si>
    <t>A10BH02</t>
  </si>
  <si>
    <t>vildagliptin</t>
  </si>
  <si>
    <t>A10BH03</t>
  </si>
  <si>
    <t>saxagliptin</t>
  </si>
  <si>
    <t>A10BH04</t>
  </si>
  <si>
    <t>alogliptin</t>
  </si>
  <si>
    <t>A10BH05</t>
  </si>
  <si>
    <t>linagliptin</t>
  </si>
  <si>
    <t>A10BH06</t>
  </si>
  <si>
    <t>gemigliptin</t>
  </si>
  <si>
    <t>A10BH51</t>
  </si>
  <si>
    <t>sitagliptin and simvastatin</t>
  </si>
  <si>
    <t>A10BX</t>
  </si>
  <si>
    <t>Other blood glucose lowering drugs excluding insulins</t>
  </si>
  <si>
    <t>A10BX - Other blood glucose lowering drugs e</t>
  </si>
  <si>
    <t>A10BX01</t>
  </si>
  <si>
    <t>guar gum</t>
  </si>
  <si>
    <t>A10BX02</t>
  </si>
  <si>
    <t>repaglinide</t>
  </si>
  <si>
    <t>A10BX03</t>
  </si>
  <si>
    <t>nateglinide</t>
  </si>
  <si>
    <t>A10BX04</t>
  </si>
  <si>
    <t>exenatide</t>
  </si>
  <si>
    <t>A10BX05</t>
  </si>
  <si>
    <t>pramlintide</t>
  </si>
  <si>
    <t>A10BX06</t>
  </si>
  <si>
    <t>benfluorex</t>
  </si>
  <si>
    <t>A10BX07</t>
  </si>
  <si>
    <t>liraglutide</t>
  </si>
  <si>
    <t>A10BX08</t>
  </si>
  <si>
    <t>mitiglinide</t>
  </si>
  <si>
    <t>A10BX09</t>
  </si>
  <si>
    <t>dapagliflozin</t>
  </si>
  <si>
    <t>A10BX10</t>
  </si>
  <si>
    <t>lixisenatide</t>
  </si>
  <si>
    <t>A10BX11</t>
  </si>
  <si>
    <t>canagliflozin</t>
  </si>
  <si>
    <t>A10BX12</t>
  </si>
  <si>
    <t>empagliflozin</t>
  </si>
  <si>
    <t>A10BX13</t>
  </si>
  <si>
    <t>albiglutide</t>
  </si>
  <si>
    <t>A10BX14</t>
  </si>
  <si>
    <t>dulaglutide</t>
  </si>
  <si>
    <t>A10X</t>
  </si>
  <si>
    <t>OTHER DRUGS USED IN DIABETES</t>
  </si>
  <si>
    <t>A10XA</t>
  </si>
  <si>
    <t>Blood glucose lowering drugs excluding insulins: Aldose reductase inhibitors</t>
  </si>
  <si>
    <t>A10XA - Blood glucose lowering drugs excludi</t>
  </si>
  <si>
    <t>A10XA01</t>
  </si>
  <si>
    <t>tolrestat</t>
  </si>
  <si>
    <t>A11</t>
  </si>
  <si>
    <t>VITAMINS</t>
  </si>
  <si>
    <t>A11A</t>
  </si>
  <si>
    <t>MULTIVITAMINS COMBINATIONS</t>
  </si>
  <si>
    <t>A11AA</t>
  </si>
  <si>
    <t>Combinations Multivitamins: Multivitamins with minerals</t>
  </si>
  <si>
    <t>A11AA - Combinations Multivitamins: Multivita</t>
  </si>
  <si>
    <t>A11AA01</t>
  </si>
  <si>
    <t>multivitamins and iron</t>
  </si>
  <si>
    <t>A11AA02</t>
  </si>
  <si>
    <t>multivitamins and calcium</t>
  </si>
  <si>
    <t>A11AA03</t>
  </si>
  <si>
    <t>multivitamins and other minerals incl. combinations</t>
  </si>
  <si>
    <t>A11AA04</t>
  </si>
  <si>
    <t>multivitamins and trace elements</t>
  </si>
  <si>
    <t>A11AB</t>
  </si>
  <si>
    <t>Combinations Multivitamins: Other Multivitamins</t>
  </si>
  <si>
    <t>A11AB - Combinations Multivitamins: Other Mul</t>
  </si>
  <si>
    <t>A11B</t>
  </si>
  <si>
    <t>MULTIVITAMINS PLAIN</t>
  </si>
  <si>
    <t>A11BA</t>
  </si>
  <si>
    <t>Plain Multivitamins</t>
  </si>
  <si>
    <t>A11BA - Plain Multivitamins</t>
  </si>
  <si>
    <t>A11C</t>
  </si>
  <si>
    <t>VITAMIN A AND D INCL. COMBINATIONS OF THE TWO</t>
  </si>
  <si>
    <t>A11CA</t>
  </si>
  <si>
    <t>Plain Vitamin A</t>
  </si>
  <si>
    <t>A11CA - Plain Vitamin A</t>
  </si>
  <si>
    <t>retinol (vit A)</t>
  </si>
  <si>
    <t>A11CA02</t>
  </si>
  <si>
    <t>betacarotene</t>
  </si>
  <si>
    <t>A11CB</t>
  </si>
  <si>
    <t>Combinations of Vitamin A and D</t>
  </si>
  <si>
    <t>A11CB - Combinations of Vitamin A and D</t>
  </si>
  <si>
    <t>A11CC</t>
  </si>
  <si>
    <t>Vitamin D and analogues</t>
  </si>
  <si>
    <t>A11CC - Vitamin D and analogues</t>
  </si>
  <si>
    <t>ergocalciferol</t>
  </si>
  <si>
    <t>A11CC02</t>
  </si>
  <si>
    <t>dihydrotachysterol</t>
  </si>
  <si>
    <t>A11CC03</t>
  </si>
  <si>
    <t>alfacalcidol</t>
  </si>
  <si>
    <t>calcitriol</t>
  </si>
  <si>
    <t>colecalciferol</t>
  </si>
  <si>
    <t>A11CC06</t>
  </si>
  <si>
    <t>calcifediol</t>
  </si>
  <si>
    <t>A11CC20</t>
  </si>
  <si>
    <t>A11D</t>
  </si>
  <si>
    <t>VITAMIN B1 PLAIN AND IN COMBINATION WITH VITAMIN B6 AND B12</t>
  </si>
  <si>
    <t>A11DA</t>
  </si>
  <si>
    <t>Plain Vitamin B1</t>
  </si>
  <si>
    <t>A11DA - Plain Vitamin B1</t>
  </si>
  <si>
    <t>thiamine (vit B1)</t>
  </si>
  <si>
    <t>A11DA02</t>
  </si>
  <si>
    <t>sulbutiamine</t>
  </si>
  <si>
    <t>A11DA03</t>
  </si>
  <si>
    <t>benfotiamine</t>
  </si>
  <si>
    <t>A11DB</t>
  </si>
  <si>
    <t>Vitamin B1 in combination with vitamin B6 and/or vitamin B12</t>
  </si>
  <si>
    <t>A11DB - Vitamin B1 in combination with vitami</t>
  </si>
  <si>
    <t>A11E</t>
  </si>
  <si>
    <t>VITAMIN B-COMPLEX INCL. COMBINATIONS</t>
  </si>
  <si>
    <t>A11EA</t>
  </si>
  <si>
    <t>Plain Vitamin B-complex</t>
  </si>
  <si>
    <t>A11EA - Plain Vitamin B-complex</t>
  </si>
  <si>
    <t>A11EB</t>
  </si>
  <si>
    <t>Vitamin B-complex with vitamin C</t>
  </si>
  <si>
    <t>A11EB - Vitamin B-complex with vitamin C</t>
  </si>
  <si>
    <t>A11EC</t>
  </si>
  <si>
    <t>Vitamin B-complex with minerals</t>
  </si>
  <si>
    <t>A11EC - Vitamin B-complex with minerals</t>
  </si>
  <si>
    <t>A11ED</t>
  </si>
  <si>
    <t>Vitamin B-complex with anabolic steroids</t>
  </si>
  <si>
    <t>A11ED - Vitamin B-complex with anabolic stero</t>
  </si>
  <si>
    <t>A11EX</t>
  </si>
  <si>
    <t>Other combinations of Vitamin B-complex</t>
  </si>
  <si>
    <t>A11EX - Other combinations of Vitamin B-compl</t>
  </si>
  <si>
    <t>A11G</t>
  </si>
  <si>
    <t>ASCORBIC ACID (VITAMIN C) INCL. COMBINATIONS</t>
  </si>
  <si>
    <t>A11GA</t>
  </si>
  <si>
    <t>Plain Ascorbic acid (Vitamin C)</t>
  </si>
  <si>
    <t>A11GA - Plain Ascorbic acid (Vitamin C)</t>
  </si>
  <si>
    <t>ascorbic acid (vit C)</t>
  </si>
  <si>
    <t>A11GB</t>
  </si>
  <si>
    <t>Combinations of Ascorbic acid (Vitamin C)</t>
  </si>
  <si>
    <t>A11GB - Combinations of Ascorbic acid (Vitami</t>
  </si>
  <si>
    <t>A11GB01</t>
  </si>
  <si>
    <t>ascorbic acid (vit C) and calcium</t>
  </si>
  <si>
    <t>A11H</t>
  </si>
  <si>
    <t>OTHER PLAIN VITAMIN PREPARATIONS</t>
  </si>
  <si>
    <t>A11HA</t>
  </si>
  <si>
    <t>Other Plain Vitamin Preparations</t>
  </si>
  <si>
    <t>A11HA - Other Plain Vitamin Preparations</t>
  </si>
  <si>
    <t>nicotinamide</t>
  </si>
  <si>
    <t>pyridoxine (vit B6)</t>
  </si>
  <si>
    <t>A11HA03</t>
  </si>
  <si>
    <t>tocopherol (vit E)</t>
  </si>
  <si>
    <t>riboflavin (vit B2)</t>
  </si>
  <si>
    <t>A11HA05</t>
  </si>
  <si>
    <t>biotin</t>
  </si>
  <si>
    <t>A11HA06</t>
  </si>
  <si>
    <t>pyridoxal phosphate</t>
  </si>
  <si>
    <t>A11HA07</t>
  </si>
  <si>
    <t>inositol</t>
  </si>
  <si>
    <t>A11HA08</t>
  </si>
  <si>
    <t>tocofersolan</t>
  </si>
  <si>
    <t>A11HA30</t>
  </si>
  <si>
    <t>dexpanthenol</t>
  </si>
  <si>
    <t>A11HA31</t>
  </si>
  <si>
    <t>calcium pantothenate</t>
  </si>
  <si>
    <t>A11HA32</t>
  </si>
  <si>
    <t>pantethine</t>
  </si>
  <si>
    <t>A11J</t>
  </si>
  <si>
    <t>OTHER VITAMIN PRODUCTS COMBINATIONS</t>
  </si>
  <si>
    <t>A11JA</t>
  </si>
  <si>
    <t>Combinations of vitamins</t>
  </si>
  <si>
    <t>A11JA - Combinations of vitamins</t>
  </si>
  <si>
    <t>A11JB</t>
  </si>
  <si>
    <t>Vitamins with minerals</t>
  </si>
  <si>
    <t>A11JB - Vitamins with minerals</t>
  </si>
  <si>
    <t>A11JC</t>
  </si>
  <si>
    <t>Other Combinations Vitamins</t>
  </si>
  <si>
    <t>A11JC - Other Combinations Vitamins</t>
  </si>
  <si>
    <t>A12</t>
  </si>
  <si>
    <t>MINERAL SUPPLEMENTS</t>
  </si>
  <si>
    <t>A12A</t>
  </si>
  <si>
    <t>CALCIUM</t>
  </si>
  <si>
    <t>A12AA</t>
  </si>
  <si>
    <t>Mineral supplements: Calcium</t>
  </si>
  <si>
    <t>A12AA - Mineral supplements: Calcium</t>
  </si>
  <si>
    <t>A12AA01</t>
  </si>
  <si>
    <t>calcium phosphate</t>
  </si>
  <si>
    <t>A12AA02</t>
  </si>
  <si>
    <t>calcium glubionate</t>
  </si>
  <si>
    <t>calcium gluconate</t>
  </si>
  <si>
    <t>A12AA05</t>
  </si>
  <si>
    <t>calcium lactate</t>
  </si>
  <si>
    <t>A12AA06</t>
  </si>
  <si>
    <t>calcium lactate gluconate</t>
  </si>
  <si>
    <t>A12AA07</t>
  </si>
  <si>
    <t>calcium chloride</t>
  </si>
  <si>
    <t>A12AA08</t>
  </si>
  <si>
    <t>calcium glycerylphosphate</t>
  </si>
  <si>
    <t>A12AA09</t>
  </si>
  <si>
    <t>calcium citrate lysine complex</t>
  </si>
  <si>
    <t>A12AA10</t>
  </si>
  <si>
    <t>calcium glucoheptonate</t>
  </si>
  <si>
    <t>A12AA11</t>
  </si>
  <si>
    <t>calcium pangamate</t>
  </si>
  <si>
    <t>A12AA13</t>
  </si>
  <si>
    <t>calcium citrate</t>
  </si>
  <si>
    <t>A12AA20</t>
  </si>
  <si>
    <t>calcium (different salts in combination)</t>
  </si>
  <si>
    <t>A12AA30</t>
  </si>
  <si>
    <t>calcium laevulate</t>
  </si>
  <si>
    <t>Mineral supplements: Calcium combinations with vitamin D and/or other drugs</t>
  </si>
  <si>
    <t>A12AX - Mineral supplements: Calcium combina</t>
  </si>
  <si>
    <t>A12B</t>
  </si>
  <si>
    <t>POTASSIUM</t>
  </si>
  <si>
    <t>A12BA</t>
  </si>
  <si>
    <t>Mineral supplements: Potassium</t>
  </si>
  <si>
    <t>A12BA - Mineral supplements: Potassium</t>
  </si>
  <si>
    <t>potassium chloride</t>
  </si>
  <si>
    <t>A12BA02</t>
  </si>
  <si>
    <t>potassium citrate</t>
  </si>
  <si>
    <t>A12BA03</t>
  </si>
  <si>
    <t>potassium hydrogentartrate</t>
  </si>
  <si>
    <t>A12BA04</t>
  </si>
  <si>
    <t>potassium hydrogencarbonate</t>
  </si>
  <si>
    <t>A12BA05</t>
  </si>
  <si>
    <t>potassium gluconate</t>
  </si>
  <si>
    <t>A12BA30</t>
  </si>
  <si>
    <t>A12BA51</t>
  </si>
  <si>
    <t>potassium chloride combinations</t>
  </si>
  <si>
    <t>A12C</t>
  </si>
  <si>
    <t>OTHER MINERAL SUPPLEMENTS</t>
  </si>
  <si>
    <t>A12CA</t>
  </si>
  <si>
    <t>Mineral supplements: Sodium</t>
  </si>
  <si>
    <t>A12CA - Mineral supplements: Sodium</t>
  </si>
  <si>
    <t>A12CA01</t>
  </si>
  <si>
    <t>sodium chloride</t>
  </si>
  <si>
    <t>A12CA02</t>
  </si>
  <si>
    <t>A12CB</t>
  </si>
  <si>
    <t>Mineral supplements: Zinc</t>
  </si>
  <si>
    <t>A12CB - Mineral supplements: Zinc</t>
  </si>
  <si>
    <t>zinc sulfate</t>
  </si>
  <si>
    <t>A12CB02</t>
  </si>
  <si>
    <t>zinc gluconate</t>
  </si>
  <si>
    <t>A12CB03</t>
  </si>
  <si>
    <t>zinc protein complex</t>
  </si>
  <si>
    <t>A12CC</t>
  </si>
  <si>
    <t>Mineral supplements: Magnesium</t>
  </si>
  <si>
    <t>A12CC - Mineral supplements: Magnesium</t>
  </si>
  <si>
    <t>magnesium chloride</t>
  </si>
  <si>
    <t>A12CC03</t>
  </si>
  <si>
    <t>magnesium gluconate</t>
  </si>
  <si>
    <t>A12CC04</t>
  </si>
  <si>
    <t>A12CC05</t>
  </si>
  <si>
    <t>magnesium aspartate</t>
  </si>
  <si>
    <t>A12CC06</t>
  </si>
  <si>
    <t>magnesium lactate</t>
  </si>
  <si>
    <t>A12CC07</t>
  </si>
  <si>
    <t>magnesium levulinate</t>
  </si>
  <si>
    <t>A12CC08</t>
  </si>
  <si>
    <t>magnesium pidolate</t>
  </si>
  <si>
    <t>A12CC09</t>
  </si>
  <si>
    <t>magnesium orotate</t>
  </si>
  <si>
    <t>A12CC10</t>
  </si>
  <si>
    <t>A12CC30</t>
  </si>
  <si>
    <t>magnesium (different salts in combination)</t>
  </si>
  <si>
    <t>A12CD</t>
  </si>
  <si>
    <t>Mineral supplements: Fluoride</t>
  </si>
  <si>
    <t>A12CD - Mineral supplements: Fluoride</t>
  </si>
  <si>
    <t>A12CD01</t>
  </si>
  <si>
    <t>A12CD02</t>
  </si>
  <si>
    <t>A12CD51</t>
  </si>
  <si>
    <t>fluoride combinations</t>
  </si>
  <si>
    <t>A12CE</t>
  </si>
  <si>
    <t>Mineral supplements: Selenium</t>
  </si>
  <si>
    <t>A12CE - Mineral supplements: Selenium</t>
  </si>
  <si>
    <t>A12CE01</t>
  </si>
  <si>
    <t>sodium selenate</t>
  </si>
  <si>
    <t>A12CE02</t>
  </si>
  <si>
    <t>sodium selenite</t>
  </si>
  <si>
    <t>A12CX</t>
  </si>
  <si>
    <t>Other mineral products</t>
  </si>
  <si>
    <t>A12CX - Other mineral products</t>
  </si>
  <si>
    <t>A13</t>
  </si>
  <si>
    <t>TONICS</t>
  </si>
  <si>
    <t>A13A</t>
  </si>
  <si>
    <t>A14</t>
  </si>
  <si>
    <t>ANABOLIC AGENTS FOR SYSTEMIC USE</t>
  </si>
  <si>
    <t>A14A</t>
  </si>
  <si>
    <t>ANABOLIC STEROIDS</t>
  </si>
  <si>
    <t>A14AA</t>
  </si>
  <si>
    <t>Anabolic agents for systemic use: Anabolic steroids - Androstan derivatives</t>
  </si>
  <si>
    <t>A14AA - Anabolic agents for systemic use: Ana</t>
  </si>
  <si>
    <t>A14AA01</t>
  </si>
  <si>
    <t>androstanolone</t>
  </si>
  <si>
    <t>A14AA02</t>
  </si>
  <si>
    <t>stanozolol</t>
  </si>
  <si>
    <t>A14AA03</t>
  </si>
  <si>
    <t>metandienone</t>
  </si>
  <si>
    <t>A14AA04</t>
  </si>
  <si>
    <t>metenolone</t>
  </si>
  <si>
    <t>A14AA05</t>
  </si>
  <si>
    <t>oxymetholone</t>
  </si>
  <si>
    <t>A14AA06</t>
  </si>
  <si>
    <t>quinbolone</t>
  </si>
  <si>
    <t>A14AA07</t>
  </si>
  <si>
    <t>prasterone</t>
  </si>
  <si>
    <t>A14AA08</t>
  </si>
  <si>
    <t>oxandrolone</t>
  </si>
  <si>
    <t>A14AA09</t>
  </si>
  <si>
    <t>norethandrolone</t>
  </si>
  <si>
    <t>A14AB</t>
  </si>
  <si>
    <t>Anabolic agents for systemic use: Estren derivatives</t>
  </si>
  <si>
    <t>A14AB - Anabolic agents for systemic use: Est</t>
  </si>
  <si>
    <t>A14AB01</t>
  </si>
  <si>
    <t>nandrolone</t>
  </si>
  <si>
    <t>A14AB02</t>
  </si>
  <si>
    <t>ethylestrenol</t>
  </si>
  <si>
    <t>A14AB03</t>
  </si>
  <si>
    <t>oxabolone cipionate</t>
  </si>
  <si>
    <t>A14B</t>
  </si>
  <si>
    <t>Anabolic agents for systemic use: Other anabolic agents</t>
  </si>
  <si>
    <t>A14B - Anabolic agents for systemic use: Othe</t>
  </si>
  <si>
    <t>A15</t>
  </si>
  <si>
    <t>APPETITE STIMULANTS</t>
  </si>
  <si>
    <t>A15A</t>
  </si>
  <si>
    <t>Appetite stimulants</t>
  </si>
  <si>
    <t>A15A - Appetite stimulants</t>
  </si>
  <si>
    <t>A16</t>
  </si>
  <si>
    <t>OTHER ALIMENTARY TRACT AND METABOLISM PRODUCTS</t>
  </si>
  <si>
    <t>A16A</t>
  </si>
  <si>
    <t>A16AA</t>
  </si>
  <si>
    <t>Other alimentary tract and metabolism products: Amino acids and derivatives</t>
  </si>
  <si>
    <t>A16AA - Other alimentary tract and metabolism</t>
  </si>
  <si>
    <t>A16AA01</t>
  </si>
  <si>
    <t>levocarnitine</t>
  </si>
  <si>
    <t>A16AA02</t>
  </si>
  <si>
    <t>ademetionine</t>
  </si>
  <si>
    <t>A16AA03</t>
  </si>
  <si>
    <t>glutamine</t>
  </si>
  <si>
    <t>A16AA04</t>
  </si>
  <si>
    <t>mercaptamine</t>
  </si>
  <si>
    <t>A16AA05</t>
  </si>
  <si>
    <t>carglumic acid</t>
  </si>
  <si>
    <t>A16AA06</t>
  </si>
  <si>
    <t>betaine</t>
  </si>
  <si>
    <t>A16AB</t>
  </si>
  <si>
    <t>Other alimentary tract and metabolism products: Enzymes</t>
  </si>
  <si>
    <t>A16AB - Other alimentary tract and metabolism</t>
  </si>
  <si>
    <t>A16AB01</t>
  </si>
  <si>
    <t>alglucerase</t>
  </si>
  <si>
    <t>A16AB02</t>
  </si>
  <si>
    <t>imiglucerase</t>
  </si>
  <si>
    <t>A16AB03</t>
  </si>
  <si>
    <t>agalsidase alfa</t>
  </si>
  <si>
    <t>A16AB04</t>
  </si>
  <si>
    <t>agalsidase beta</t>
  </si>
  <si>
    <t>A16AB05</t>
  </si>
  <si>
    <t>laronidase</t>
  </si>
  <si>
    <t>A16AB06</t>
  </si>
  <si>
    <t>sacrosidase</t>
  </si>
  <si>
    <t>A16AB07</t>
  </si>
  <si>
    <t>alglucosidase alfa</t>
  </si>
  <si>
    <t>A16AB08</t>
  </si>
  <si>
    <t>galsulfase</t>
  </si>
  <si>
    <t>A16AB09</t>
  </si>
  <si>
    <t>idursulfase</t>
  </si>
  <si>
    <t>A16AB10</t>
  </si>
  <si>
    <t>velaglucerase alfa</t>
  </si>
  <si>
    <t>A16AB11</t>
  </si>
  <si>
    <t>taliglucerase alfa</t>
  </si>
  <si>
    <t>A16AB12</t>
  </si>
  <si>
    <t>elosulfase alfa</t>
  </si>
  <si>
    <t>A16AB13</t>
  </si>
  <si>
    <t>asfotase alfa</t>
  </si>
  <si>
    <t>A16AB14</t>
  </si>
  <si>
    <t>sebelipase alfa</t>
  </si>
  <si>
    <t>A16AX</t>
  </si>
  <si>
    <t>Various alimentary tract and metabolism products</t>
  </si>
  <si>
    <t>A16AX - Various alimentary tract and metaboli</t>
  </si>
  <si>
    <t>A16AX01</t>
  </si>
  <si>
    <t>thioctic acid</t>
  </si>
  <si>
    <t>A16AX02</t>
  </si>
  <si>
    <t>anethole trithione</t>
  </si>
  <si>
    <t>A16AX03</t>
  </si>
  <si>
    <t>sodium phenylbutyrate</t>
  </si>
  <si>
    <t>A16AX04</t>
  </si>
  <si>
    <t>nitisinone</t>
  </si>
  <si>
    <t>A16AX05</t>
  </si>
  <si>
    <t>zinc acetate</t>
  </si>
  <si>
    <t>A16AX06</t>
  </si>
  <si>
    <t>miglustat</t>
  </si>
  <si>
    <t>A16AX07</t>
  </si>
  <si>
    <t>sapropterin</t>
  </si>
  <si>
    <t>A16AX08</t>
  </si>
  <si>
    <t>teduglutide</t>
  </si>
  <si>
    <t>A16AX09</t>
  </si>
  <si>
    <t>glycerol phenylbutyrate</t>
  </si>
  <si>
    <t>A16AX10</t>
  </si>
  <si>
    <t>eliglustat</t>
  </si>
  <si>
    <t>A16AX11</t>
  </si>
  <si>
    <t>sodium benzoate</t>
  </si>
  <si>
    <t>B</t>
  </si>
  <si>
    <t>BLOOD AND BLOOD FORMING ORGANS</t>
  </si>
  <si>
    <t>B01</t>
  </si>
  <si>
    <t>ANTITHROMBOTIC AGENTS</t>
  </si>
  <si>
    <t>B01A</t>
  </si>
  <si>
    <t>B01AA</t>
  </si>
  <si>
    <t>Antithrombotic agents: Vitamin K antagonists</t>
  </si>
  <si>
    <t>B01AA - Antithrombotic agents: Vitamin K anta</t>
  </si>
  <si>
    <t>B01AA01</t>
  </si>
  <si>
    <t>dicoumarol</t>
  </si>
  <si>
    <t>B01AA02</t>
  </si>
  <si>
    <t>phenindione</t>
  </si>
  <si>
    <t>warfarin</t>
  </si>
  <si>
    <t>B01AA04</t>
  </si>
  <si>
    <t>phenprocoumon</t>
  </si>
  <si>
    <t>B01AA07</t>
  </si>
  <si>
    <t>acenocoumarol</t>
  </si>
  <si>
    <t>B01AA08</t>
  </si>
  <si>
    <t>ethyl biscoumacetate</t>
  </si>
  <si>
    <t>B01AA09</t>
  </si>
  <si>
    <t>clorindione</t>
  </si>
  <si>
    <t>B01AA10</t>
  </si>
  <si>
    <t>diphenadione</t>
  </si>
  <si>
    <t>B01AA11</t>
  </si>
  <si>
    <t>tioclomarol</t>
  </si>
  <si>
    <t>B01AA12</t>
  </si>
  <si>
    <t>fluindione</t>
  </si>
  <si>
    <t>B01AB</t>
  </si>
  <si>
    <t>Antithrombotic agents: Heparin group</t>
  </si>
  <si>
    <t>B01AB - Antithrombotic agents: Heparin group</t>
  </si>
  <si>
    <t>heparin</t>
  </si>
  <si>
    <t>B01AB02</t>
  </si>
  <si>
    <t>antithrombin III</t>
  </si>
  <si>
    <t>B01AB04</t>
  </si>
  <si>
    <t>dalteparin</t>
  </si>
  <si>
    <t>enoxaparin</t>
  </si>
  <si>
    <t>B01AB06</t>
  </si>
  <si>
    <t>nadroparin</t>
  </si>
  <si>
    <t>B01AB07</t>
  </si>
  <si>
    <t>parnaparin</t>
  </si>
  <si>
    <t>B01AB08</t>
  </si>
  <si>
    <t>reviparin</t>
  </si>
  <si>
    <t>B01AB09</t>
  </si>
  <si>
    <t>danaparoid</t>
  </si>
  <si>
    <t>B01AB10</t>
  </si>
  <si>
    <t>tinzaparin</t>
  </si>
  <si>
    <t>B01AB11</t>
  </si>
  <si>
    <t>sulodexide</t>
  </si>
  <si>
    <t>B01AB12</t>
  </si>
  <si>
    <t>bemiparin</t>
  </si>
  <si>
    <t>B01AB51</t>
  </si>
  <si>
    <t>heparin combinations</t>
  </si>
  <si>
    <t>Antithrombotic agents: Platelet aggregation inhibitors excluding heparin</t>
  </si>
  <si>
    <t>B01AC - Antithrombotic agents: Platelet aggre</t>
  </si>
  <si>
    <t>B01AC01</t>
  </si>
  <si>
    <t>ditazole</t>
  </si>
  <si>
    <t>B01AC02</t>
  </si>
  <si>
    <t>cloricromen</t>
  </si>
  <si>
    <t>B01AC03</t>
  </si>
  <si>
    <t>picotamide</t>
  </si>
  <si>
    <t>clopidogrel</t>
  </si>
  <si>
    <t>B01AC05</t>
  </si>
  <si>
    <t>ticlopidine</t>
  </si>
  <si>
    <t>B01AC07</t>
  </si>
  <si>
    <t>dipyridamole</t>
  </si>
  <si>
    <t>B01AC08</t>
  </si>
  <si>
    <t>carbasalate calcium</t>
  </si>
  <si>
    <t>B01AC09</t>
  </si>
  <si>
    <t>epoprostenol</t>
  </si>
  <si>
    <t>B01AC10</t>
  </si>
  <si>
    <t>indobufen</t>
  </si>
  <si>
    <t>B01AC11</t>
  </si>
  <si>
    <t>iloprost</t>
  </si>
  <si>
    <t>B01AC13</t>
  </si>
  <si>
    <t>abciximab</t>
  </si>
  <si>
    <t>B01AC15</t>
  </si>
  <si>
    <t>aloxiprin</t>
  </si>
  <si>
    <t>B01AC16</t>
  </si>
  <si>
    <t>eptifibatide</t>
  </si>
  <si>
    <t>B01AC17</t>
  </si>
  <si>
    <t>tirofiban</t>
  </si>
  <si>
    <t>B01AC18</t>
  </si>
  <si>
    <t>triflusal</t>
  </si>
  <si>
    <t>B01AC19</t>
  </si>
  <si>
    <t>beraprost</t>
  </si>
  <si>
    <t>B01AC21</t>
  </si>
  <si>
    <t>treprostinil</t>
  </si>
  <si>
    <t>B01AC22</t>
  </si>
  <si>
    <t>prasugrel</t>
  </si>
  <si>
    <t>B01AC23</t>
  </si>
  <si>
    <t>cilostazol</t>
  </si>
  <si>
    <t>B01AC24</t>
  </si>
  <si>
    <t>ticagrelor</t>
  </si>
  <si>
    <t>B01AC25</t>
  </si>
  <si>
    <t>cangrelor</t>
  </si>
  <si>
    <t>B01AC26</t>
  </si>
  <si>
    <t>vorapaxar</t>
  </si>
  <si>
    <t>B01AC27</t>
  </si>
  <si>
    <t>selexipag</t>
  </si>
  <si>
    <t>B01AC30</t>
  </si>
  <si>
    <t>B01AC56</t>
  </si>
  <si>
    <t>acetylsalicylic acid combinations with proton pump inhibitors</t>
  </si>
  <si>
    <t>B01AD</t>
  </si>
  <si>
    <t>Antithrombotic agents: Enzymes</t>
  </si>
  <si>
    <t>B01AD - Antithrombotic agents: Enzymes</t>
  </si>
  <si>
    <t>B01AD01</t>
  </si>
  <si>
    <t>streptokinase</t>
  </si>
  <si>
    <t>B01AD02</t>
  </si>
  <si>
    <t>alteplase</t>
  </si>
  <si>
    <t>B01AD03</t>
  </si>
  <si>
    <t>anistreplase</t>
  </si>
  <si>
    <t>B01AD04</t>
  </si>
  <si>
    <t>urokinase</t>
  </si>
  <si>
    <t>B01AD05</t>
  </si>
  <si>
    <t>fibrinolysin</t>
  </si>
  <si>
    <t>B01AD06</t>
  </si>
  <si>
    <t>brinase</t>
  </si>
  <si>
    <t>reteplase</t>
  </si>
  <si>
    <t>B01AD08</t>
  </si>
  <si>
    <t>saruplase</t>
  </si>
  <si>
    <t>B01AD09</t>
  </si>
  <si>
    <t>ancrod</t>
  </si>
  <si>
    <t>B01AD10</t>
  </si>
  <si>
    <t>drotrecogin alfa (activated)</t>
  </si>
  <si>
    <t>tenecteplase</t>
  </si>
  <si>
    <t>B01AD12</t>
  </si>
  <si>
    <t>protein C</t>
  </si>
  <si>
    <t>B01AE</t>
  </si>
  <si>
    <t>Antithrombotic agents: Direct thrombin inhibitors</t>
  </si>
  <si>
    <t>B01AE - Antithrombotic agents: Direct thrombi</t>
  </si>
  <si>
    <t>B01AE01</t>
  </si>
  <si>
    <t>desirudin</t>
  </si>
  <si>
    <t>B01AE02</t>
  </si>
  <si>
    <t>lepirudin</t>
  </si>
  <si>
    <t>B01AE03</t>
  </si>
  <si>
    <t>argatroban</t>
  </si>
  <si>
    <t>B01AE04</t>
  </si>
  <si>
    <t>melagatran</t>
  </si>
  <si>
    <t>B01AE05</t>
  </si>
  <si>
    <t>ximelagatran</t>
  </si>
  <si>
    <t>B01AE06</t>
  </si>
  <si>
    <t>bivalirudin</t>
  </si>
  <si>
    <t>B01AE07</t>
  </si>
  <si>
    <t>dabigatran etexilate</t>
  </si>
  <si>
    <t>B01AF</t>
  </si>
  <si>
    <t>Antithrombotic agents: Direct factor Xa inhibitors</t>
  </si>
  <si>
    <t>B01AF - Antithrombotic agents: Direct factor</t>
  </si>
  <si>
    <t>rivaroxaban</t>
  </si>
  <si>
    <t>B01AF02</t>
  </si>
  <si>
    <t>apixaban</t>
  </si>
  <si>
    <t>B01AX</t>
  </si>
  <si>
    <t>Other antithrombotic agents</t>
  </si>
  <si>
    <t>B01AX - Other antithrombotic agents</t>
  </si>
  <si>
    <t>B01AX01</t>
  </si>
  <si>
    <t>defibrotide</t>
  </si>
  <si>
    <t>B01AX04</t>
  </si>
  <si>
    <t>dermatan sulfate</t>
  </si>
  <si>
    <t>B01AX05</t>
  </si>
  <si>
    <t>fondaparinux</t>
  </si>
  <si>
    <t>B02</t>
  </si>
  <si>
    <t>ANTIHEMORRHAGICS</t>
  </si>
  <si>
    <t>B02A</t>
  </si>
  <si>
    <t>ANTIFIBRINOLYTICS</t>
  </si>
  <si>
    <t>B02AA</t>
  </si>
  <si>
    <t>Antihemorrhagics - Antifibrinolytics: Amino acids</t>
  </si>
  <si>
    <t>B02AA - Antihemorrhagics - Antifibrinolytics:</t>
  </si>
  <si>
    <t>B02AA01</t>
  </si>
  <si>
    <t>aminocaproic acid</t>
  </si>
  <si>
    <t>tranexamic acid</t>
  </si>
  <si>
    <t>B02AA03</t>
  </si>
  <si>
    <t>aminomethylbenzoic acid</t>
  </si>
  <si>
    <t>B02AB</t>
  </si>
  <si>
    <t>Antihemorrhagics - Antifibrinolytics: Proteinase inhibitors</t>
  </si>
  <si>
    <t>B02AB - Antihemorrhagics - Antifibrinolytics:</t>
  </si>
  <si>
    <t>B02AB01</t>
  </si>
  <si>
    <t>aprotinin</t>
  </si>
  <si>
    <t>B02AB02</t>
  </si>
  <si>
    <t>alfa1 antitrypsin</t>
  </si>
  <si>
    <t>B02AB04</t>
  </si>
  <si>
    <t>camostat</t>
  </si>
  <si>
    <t>B02B</t>
  </si>
  <si>
    <t>VITAMIN K AND OTHER HEMOSTATICS</t>
  </si>
  <si>
    <t>B02BA</t>
  </si>
  <si>
    <t>Antihemorrhagics - Vitamin K and other hemostatics: Vitamin K</t>
  </si>
  <si>
    <t>B02BA - Antihemorrhagics - Vitamin K and othe</t>
  </si>
  <si>
    <t>phytomenadione</t>
  </si>
  <si>
    <t>B02BA02</t>
  </si>
  <si>
    <t>menadione</t>
  </si>
  <si>
    <t>B02BB</t>
  </si>
  <si>
    <t>Antihemorrhagics - Vitamin K and other hemostatics: Fibrinogen</t>
  </si>
  <si>
    <t>B02BB - Antihemorrhagics - Vitamin K and othe</t>
  </si>
  <si>
    <t>B02BB01</t>
  </si>
  <si>
    <t>fibrinogen human</t>
  </si>
  <si>
    <t>B02BC</t>
  </si>
  <si>
    <t>Antihemorrhagics - Vitamin K and other hemostatics: Local hemostatics</t>
  </si>
  <si>
    <t>B02BC - Antihemorrhagics - Vitamin K and othe</t>
  </si>
  <si>
    <t>B02BC01</t>
  </si>
  <si>
    <t>absorbable gelatin sponge</t>
  </si>
  <si>
    <t>B02BC02</t>
  </si>
  <si>
    <t>oxidized cellulose</t>
  </si>
  <si>
    <t>B02BC03</t>
  </si>
  <si>
    <t>tetragalacturonic acid hydroxymethylester</t>
  </si>
  <si>
    <t>B02BC05</t>
  </si>
  <si>
    <t>B02BC06</t>
  </si>
  <si>
    <t>thrombin</t>
  </si>
  <si>
    <t>B02BC07</t>
  </si>
  <si>
    <t>collagen</t>
  </si>
  <si>
    <t>B02BC08</t>
  </si>
  <si>
    <t>calcium alginate</t>
  </si>
  <si>
    <t>B02BC09</t>
  </si>
  <si>
    <t>B02BC30</t>
  </si>
  <si>
    <t>B02BD</t>
  </si>
  <si>
    <t>Antihemorrhagics - Vitamin K and other hemostatics: Blood coagulation factors</t>
  </si>
  <si>
    <t>B02BD - Antihemorrhagics - Vitamin K and othe</t>
  </si>
  <si>
    <t>coagulation factor IX II VII and X in combination</t>
  </si>
  <si>
    <t>coagulation factor VIII</t>
  </si>
  <si>
    <t>B02BD03</t>
  </si>
  <si>
    <t>factor VIII inhibitor bypassing activity</t>
  </si>
  <si>
    <t>coagulation factor IX</t>
  </si>
  <si>
    <t>B02BD05</t>
  </si>
  <si>
    <t>coagulation factor VII</t>
  </si>
  <si>
    <t>B02BD06</t>
  </si>
  <si>
    <t>von Willebrand factor and coagulation factor VIII in combination</t>
  </si>
  <si>
    <t>B02BD07</t>
  </si>
  <si>
    <t>coagulation factor XIII</t>
  </si>
  <si>
    <t>B02BD08</t>
  </si>
  <si>
    <t>eptacog alfa (activated)</t>
  </si>
  <si>
    <t>B02BD09</t>
  </si>
  <si>
    <t>nonacog alfa</t>
  </si>
  <si>
    <t>B02BD10</t>
  </si>
  <si>
    <t>von Willebrand factor</t>
  </si>
  <si>
    <t>B02BD11</t>
  </si>
  <si>
    <t>catridecacog</t>
  </si>
  <si>
    <t>B02BD12</t>
  </si>
  <si>
    <t>trenonacog alfa</t>
  </si>
  <si>
    <t>B02BD13</t>
  </si>
  <si>
    <t>coagulation factor X</t>
  </si>
  <si>
    <t>B02BD14</t>
  </si>
  <si>
    <t>susoctocog alfa</t>
  </si>
  <si>
    <t>B02BD30</t>
  </si>
  <si>
    <t>B02BX</t>
  </si>
  <si>
    <t>Other systemic hemostatics</t>
  </si>
  <si>
    <t>B02BX - Other systemic hemostatics</t>
  </si>
  <si>
    <t>B02BX01</t>
  </si>
  <si>
    <t>etamsylate</t>
  </si>
  <si>
    <t>B02BX02</t>
  </si>
  <si>
    <t>carbazochrome</t>
  </si>
  <si>
    <t>B02BX03</t>
  </si>
  <si>
    <t>batroxobin</t>
  </si>
  <si>
    <t>B02BX04</t>
  </si>
  <si>
    <t>romiplostim</t>
  </si>
  <si>
    <t>B02BX05</t>
  </si>
  <si>
    <t>eltrombopag</t>
  </si>
  <si>
    <t>B03</t>
  </si>
  <si>
    <t>ANTIANEMIC PREPARATIONS</t>
  </si>
  <si>
    <t>B03A</t>
  </si>
  <si>
    <t>IRON PREPARATIONS</t>
  </si>
  <si>
    <t>B03AA</t>
  </si>
  <si>
    <t>Antianemic preparations - Iron preparations: Iron bivalent oral preparations</t>
  </si>
  <si>
    <t>B03AA - Antianemic preparations - Iron prepar</t>
  </si>
  <si>
    <t>B03AA01</t>
  </si>
  <si>
    <t>ferrous glycine sulfate</t>
  </si>
  <si>
    <t>B03AA02</t>
  </si>
  <si>
    <t>ferrous fumarate</t>
  </si>
  <si>
    <t>B03AA03</t>
  </si>
  <si>
    <t>ferrous gluconate</t>
  </si>
  <si>
    <t>B03AA04</t>
  </si>
  <si>
    <t>ferrous carbonate</t>
  </si>
  <si>
    <t>B03AA05</t>
  </si>
  <si>
    <t>ferrous chloride</t>
  </si>
  <si>
    <t>B03AA06</t>
  </si>
  <si>
    <t>ferrous succinate</t>
  </si>
  <si>
    <t>B03AA07</t>
  </si>
  <si>
    <t>ferrous sulfate</t>
  </si>
  <si>
    <t>B03AA08</t>
  </si>
  <si>
    <t>ferrous tartrate</t>
  </si>
  <si>
    <t>B03AA09</t>
  </si>
  <si>
    <t>ferrous aspartate</t>
  </si>
  <si>
    <t>B03AA10</t>
  </si>
  <si>
    <t>ferrous ascorbate</t>
  </si>
  <si>
    <t>B03AA11</t>
  </si>
  <si>
    <t>ferrous iodine</t>
  </si>
  <si>
    <t>B03AB</t>
  </si>
  <si>
    <t>Antianemic preparations - Iron preparations: Iron trivalent oral preparations</t>
  </si>
  <si>
    <t>B03AB - Antianemic preparations - Iron prepar</t>
  </si>
  <si>
    <t>B03AB01</t>
  </si>
  <si>
    <t>ferric sodium citrate</t>
  </si>
  <si>
    <t>saccharated iron oxide</t>
  </si>
  <si>
    <t>B03AB03</t>
  </si>
  <si>
    <t>sodium feredetate</t>
  </si>
  <si>
    <t>B03AB04</t>
  </si>
  <si>
    <t>ferric hydroxide</t>
  </si>
  <si>
    <t>B03AB05</t>
  </si>
  <si>
    <t>ferric oxide polymaltose complexes</t>
  </si>
  <si>
    <t>B03AB07</t>
  </si>
  <si>
    <t>chondroitin sulfate-iron complex</t>
  </si>
  <si>
    <t>B03AB08</t>
  </si>
  <si>
    <t>ferric acetyl transferrin</t>
  </si>
  <si>
    <t>B03AB09</t>
  </si>
  <si>
    <t>ferric proteinsuccinylate</t>
  </si>
  <si>
    <t>B03AC</t>
  </si>
  <si>
    <t>Antianemic preparations - Iron preparations: Iron trivalent parenteral preparations</t>
  </si>
  <si>
    <t>B03AC - Antianemic preparations - Iron prepar</t>
  </si>
  <si>
    <t>Antianemic preparations - Iron preparations: Iron in combination with folic acid</t>
  </si>
  <si>
    <t>B03AD - Antianemic preparations - Iron prepar</t>
  </si>
  <si>
    <t>B03AD01</t>
  </si>
  <si>
    <t>ferrous amino acid complex</t>
  </si>
  <si>
    <t>B03AD02</t>
  </si>
  <si>
    <t>B03AD03</t>
  </si>
  <si>
    <t>B03AD04</t>
  </si>
  <si>
    <t>B03AE</t>
  </si>
  <si>
    <t>Antianemic preparations - Iron preparations: Iron in other combinations</t>
  </si>
  <si>
    <t>B03AE - Antianemic preparations - Iron prepar</t>
  </si>
  <si>
    <t>B03AE01</t>
  </si>
  <si>
    <t>iron vitamin B12 and folic acid</t>
  </si>
  <si>
    <t>B03AE02</t>
  </si>
  <si>
    <t>iron multivitamins and folic acid</t>
  </si>
  <si>
    <t>B03AE03</t>
  </si>
  <si>
    <t>iron and multivitamins</t>
  </si>
  <si>
    <t>B03AE04</t>
  </si>
  <si>
    <t>iron multivitamins and minerals</t>
  </si>
  <si>
    <t>B03AE10</t>
  </si>
  <si>
    <t>various combinations</t>
  </si>
  <si>
    <t>B03B</t>
  </si>
  <si>
    <t>Antianemic preparations - Vitamin B12 and folic acid:</t>
  </si>
  <si>
    <t>B03B - Antianemic preparations - Vitamin B12</t>
  </si>
  <si>
    <t>B03BA</t>
  </si>
  <si>
    <t>Antianemic preparations - Vitamin B12 and folic acid: Vitamin B12 (cyanocobalamin and analogues)</t>
  </si>
  <si>
    <t>B03BA - Antianemic preparations - Vitamin B12</t>
  </si>
  <si>
    <t>cyanocobalamin</t>
  </si>
  <si>
    <t>B03BA02</t>
  </si>
  <si>
    <t>cyanocobalamin tannin complex</t>
  </si>
  <si>
    <t>hydroxocobalamin</t>
  </si>
  <si>
    <t>B03BA04</t>
  </si>
  <si>
    <t>cobamamide</t>
  </si>
  <si>
    <t>B03BA05</t>
  </si>
  <si>
    <t>mecobalamin</t>
  </si>
  <si>
    <t>B03BA51</t>
  </si>
  <si>
    <t>cyanocobalamin combinations</t>
  </si>
  <si>
    <t>B03BA53</t>
  </si>
  <si>
    <t>hydroxocobalamin combinations</t>
  </si>
  <si>
    <t>B03BB</t>
  </si>
  <si>
    <t>Antianemic preparations - Vitamin B12 and folic acid: Folic acid and derivatives</t>
  </si>
  <si>
    <t>B03BB - Antianemic preparations - Vitamin B12</t>
  </si>
  <si>
    <t>folic acid</t>
  </si>
  <si>
    <t>B03BB51</t>
  </si>
  <si>
    <t>folic acid combinations</t>
  </si>
  <si>
    <t>B03X</t>
  </si>
  <si>
    <t>OTHER ANTIANEMIC PREPARATIONS</t>
  </si>
  <si>
    <t>B03XA</t>
  </si>
  <si>
    <t>Other antianemic preparations</t>
  </si>
  <si>
    <t>B03XA - Other antianemic preparations</t>
  </si>
  <si>
    <t>erythropoietin</t>
  </si>
  <si>
    <t>B03XA02</t>
  </si>
  <si>
    <t>darbepoetin alfa</t>
  </si>
  <si>
    <t>B03XA03</t>
  </si>
  <si>
    <t>methoxy polyethylene glycol-epoetin beta</t>
  </si>
  <si>
    <t>B03XA04</t>
  </si>
  <si>
    <t>peginesatide</t>
  </si>
  <si>
    <t>B05</t>
  </si>
  <si>
    <t>BLOOD SUBSTITUTES AND PERFUSION SOLUTIONS</t>
  </si>
  <si>
    <t>B05A</t>
  </si>
  <si>
    <t>Blood and related products</t>
  </si>
  <si>
    <t>B05A - Blood and related products</t>
  </si>
  <si>
    <t>B05AA</t>
  </si>
  <si>
    <t>Blood substitutes and plasma protein fractions</t>
  </si>
  <si>
    <t>B05AA - Blood substitutes and plasma protein</t>
  </si>
  <si>
    <t>albumin</t>
  </si>
  <si>
    <t>other plasma protein fractions</t>
  </si>
  <si>
    <t>B05AA03</t>
  </si>
  <si>
    <t>fluorocarbon blood substitutes</t>
  </si>
  <si>
    <t>B05AA05</t>
  </si>
  <si>
    <t>dextran</t>
  </si>
  <si>
    <t>gelatin agents</t>
  </si>
  <si>
    <t>hydroxyethylstarch</t>
  </si>
  <si>
    <t>B05AA08</t>
  </si>
  <si>
    <t>hemoglobin crosfumaril</t>
  </si>
  <si>
    <t>B05AA09</t>
  </si>
  <si>
    <t>hemoglobin raffimer</t>
  </si>
  <si>
    <t>B05AA10</t>
  </si>
  <si>
    <t>hemoglobin glutamer (bovine)</t>
  </si>
  <si>
    <t>B05AX</t>
  </si>
  <si>
    <t>Other blood products</t>
  </si>
  <si>
    <t>B05AX - Other blood products</t>
  </si>
  <si>
    <t>B05AX01</t>
  </si>
  <si>
    <t>erythrocytes</t>
  </si>
  <si>
    <t>B05AX02</t>
  </si>
  <si>
    <t>thrombocytes</t>
  </si>
  <si>
    <t>blood plasma</t>
  </si>
  <si>
    <t>B05AX04</t>
  </si>
  <si>
    <t>stem cells from umbilical cord blood</t>
  </si>
  <si>
    <t>B05B</t>
  </si>
  <si>
    <t>I.V. SOLUTIONS</t>
  </si>
  <si>
    <t>B05BA</t>
  </si>
  <si>
    <t>Intravenous solutions: Solutions for parenteral nutrition</t>
  </si>
  <si>
    <t>B05BA - Intravenous solutions: Solutions for</t>
  </si>
  <si>
    <t>amino acids</t>
  </si>
  <si>
    <t>fat emulsions</t>
  </si>
  <si>
    <t>B05BA03</t>
  </si>
  <si>
    <t>carbohydrates</t>
  </si>
  <si>
    <t>B05BA04</t>
  </si>
  <si>
    <t>protein hydrolysates</t>
  </si>
  <si>
    <t>B05BB</t>
  </si>
  <si>
    <t>Intravenous solutions: Solutions affecting the electrolyte balance</t>
  </si>
  <si>
    <t>B05BB - Intravenous solutions: Solutions affe</t>
  </si>
  <si>
    <t>electrolytes</t>
  </si>
  <si>
    <t>electrolytes with carbohydrates</t>
  </si>
  <si>
    <t>B05BB03</t>
  </si>
  <si>
    <t>trometamol</t>
  </si>
  <si>
    <t>B05BB04</t>
  </si>
  <si>
    <t>electrolytes in combination with other drugs</t>
  </si>
  <si>
    <t>B05BC</t>
  </si>
  <si>
    <t>Intravenous solutions: Solutions producing osmotic diuresis</t>
  </si>
  <si>
    <t>B05BC - Intravenous solutions: Solutions prod</t>
  </si>
  <si>
    <t>B05BC02</t>
  </si>
  <si>
    <t>carbamide</t>
  </si>
  <si>
    <t>B05C</t>
  </si>
  <si>
    <t>Intravenous solutions: Irrigating solutions</t>
  </si>
  <si>
    <t>B05C - Intravenous solutions: Irrigating solu</t>
  </si>
  <si>
    <t>B05CA</t>
  </si>
  <si>
    <t>Intravenous solutions: Antiinfectives</t>
  </si>
  <si>
    <t>B05CA - Intravenous solutions: Antiinfectives</t>
  </si>
  <si>
    <t>B05CA01</t>
  </si>
  <si>
    <t>cetylpyridinium</t>
  </si>
  <si>
    <t>B05CA02</t>
  </si>
  <si>
    <t>B05CA03</t>
  </si>
  <si>
    <t>nitrofural</t>
  </si>
  <si>
    <t>B05CA04</t>
  </si>
  <si>
    <t>sulfamethizole</t>
  </si>
  <si>
    <t>B05CA05</t>
  </si>
  <si>
    <t>taurolidine</t>
  </si>
  <si>
    <t>B05CA06</t>
  </si>
  <si>
    <t>mandelic acid</t>
  </si>
  <si>
    <t>B05CA07</t>
  </si>
  <si>
    <t>noxytiolin</t>
  </si>
  <si>
    <t>B05CA08</t>
  </si>
  <si>
    <t>ethacridine lactate</t>
  </si>
  <si>
    <t>B05CA09</t>
  </si>
  <si>
    <t>B05CA10</t>
  </si>
  <si>
    <t>B05CB</t>
  </si>
  <si>
    <t>Intravenous solutions: Salt solutions</t>
  </si>
  <si>
    <t>B05CB - Intravenous solutions: Salt solutions</t>
  </si>
  <si>
    <t>B05CB01</t>
  </si>
  <si>
    <t>B05CB02</t>
  </si>
  <si>
    <t>sodium citrate</t>
  </si>
  <si>
    <t>B05CB03</t>
  </si>
  <si>
    <t>sodium bicarbonate</t>
  </si>
  <si>
    <t>B05CB10</t>
  </si>
  <si>
    <t>B05CX</t>
  </si>
  <si>
    <t>Other irrigating solutions</t>
  </si>
  <si>
    <t>B05CX - Other irrigating solutions</t>
  </si>
  <si>
    <t>B05CX01</t>
  </si>
  <si>
    <t>glucose</t>
  </si>
  <si>
    <t>B05CX02</t>
  </si>
  <si>
    <t>B05CX03</t>
  </si>
  <si>
    <t>glycine</t>
  </si>
  <si>
    <t>B05CX04</t>
  </si>
  <si>
    <t>B05CX10</t>
  </si>
  <si>
    <t>B05D</t>
  </si>
  <si>
    <t>Peritoneal dialytics</t>
  </si>
  <si>
    <t>B05D - Peritoneal dialytics</t>
  </si>
  <si>
    <t>Peritoneal dialytics: Isotonic solutions</t>
  </si>
  <si>
    <t>B05DA - Peritoneal dialytics: Isotonic soluti</t>
  </si>
  <si>
    <t>B05DB</t>
  </si>
  <si>
    <t>Peritoneal dialytics: Hypertonic solutions</t>
  </si>
  <si>
    <t>B05DB - Peritoneal dialytics: Hypertonic solu</t>
  </si>
  <si>
    <t>B05X</t>
  </si>
  <si>
    <t>Peritoneal dialytics: I.V. solution additives</t>
  </si>
  <si>
    <t>B05X - Peritoneal dialytics: I.V. solution ad</t>
  </si>
  <si>
    <t>B05XA</t>
  </si>
  <si>
    <t>Peritoneal dialytics: Electrolyte solutions</t>
  </si>
  <si>
    <t>B05XA - Peritoneal dialytics: Electrolyte so</t>
  </si>
  <si>
    <t>B05XA01</t>
  </si>
  <si>
    <t>B05XA02</t>
  </si>
  <si>
    <t>B05XA03</t>
  </si>
  <si>
    <t>B05XA04</t>
  </si>
  <si>
    <t>ammonium chloride</t>
  </si>
  <si>
    <t>B05XA05</t>
  </si>
  <si>
    <t>potassium phosphate incl. combinations with other potassium salts</t>
  </si>
  <si>
    <t>B05XA07</t>
  </si>
  <si>
    <t>B05XA08</t>
  </si>
  <si>
    <t>sodium acetate</t>
  </si>
  <si>
    <t>B05XA09</t>
  </si>
  <si>
    <t>B05XA10</t>
  </si>
  <si>
    <t>magnesium phosphate</t>
  </si>
  <si>
    <t>B05XA11</t>
  </si>
  <si>
    <t>B05XA12</t>
  </si>
  <si>
    <t>zinc chloride</t>
  </si>
  <si>
    <t>B05XA13</t>
  </si>
  <si>
    <t>B05XA14</t>
  </si>
  <si>
    <t>sodium glycerophosphate</t>
  </si>
  <si>
    <t>B05XA15</t>
  </si>
  <si>
    <t>potassium lactate</t>
  </si>
  <si>
    <t>B05XA16</t>
  </si>
  <si>
    <t>cardioplegia solutions</t>
  </si>
  <si>
    <t>B05XA17</t>
  </si>
  <si>
    <t>potassium acetate</t>
  </si>
  <si>
    <t>combinations of electrolytes</t>
  </si>
  <si>
    <t>B05XB</t>
  </si>
  <si>
    <t>Peritoneal dialytics: Amino acids</t>
  </si>
  <si>
    <t>B05XB - Peritoneal dialytics: Amino acids</t>
  </si>
  <si>
    <t>B05XB01</t>
  </si>
  <si>
    <t>arginine hydrochloride</t>
  </si>
  <si>
    <t>B05XB02</t>
  </si>
  <si>
    <t>alanyl glutamine</t>
  </si>
  <si>
    <t>B05XB03</t>
  </si>
  <si>
    <t>lysine</t>
  </si>
  <si>
    <t>Peritoneal dialytics: Vitamins</t>
  </si>
  <si>
    <t>B05XC - Peritoneal dialytics: Vitamins</t>
  </si>
  <si>
    <t>B05XX</t>
  </si>
  <si>
    <t>Other I.V. solution additives</t>
  </si>
  <si>
    <t>B05XX - Other I.V. solution additives</t>
  </si>
  <si>
    <t>B05XX02</t>
  </si>
  <si>
    <t>B05Z</t>
  </si>
  <si>
    <t>Hemodialytics and hemofiltrates</t>
  </si>
  <si>
    <t>B05Z - Hemodialytics and hemofiltrates</t>
  </si>
  <si>
    <t>B05ZA</t>
  </si>
  <si>
    <t>Hemodialytics and hemofiltrates: Hemodialytics concentrates</t>
  </si>
  <si>
    <t>B05ZA - Hemodialytics and hemofiltrates: Hemo</t>
  </si>
  <si>
    <t>B05ZB</t>
  </si>
  <si>
    <t>Hemodialytics and hemofiltrates: Hemofiltrates</t>
  </si>
  <si>
    <t>B05ZB - Hemodialytics and hemofiltrates: Hemo</t>
  </si>
  <si>
    <t>B06</t>
  </si>
  <si>
    <t>OTHER HEMATOLOGICAL AGENTS</t>
  </si>
  <si>
    <t>B06A</t>
  </si>
  <si>
    <t>B06AA</t>
  </si>
  <si>
    <t>Other hematological agents: Enzymes</t>
  </si>
  <si>
    <t>B06AA - Other hematological agents: Enzymes</t>
  </si>
  <si>
    <t>B06AA02</t>
  </si>
  <si>
    <t>fibrinolysin and desoxyribonuclease</t>
  </si>
  <si>
    <t>B06AA03</t>
  </si>
  <si>
    <t>hyaluronidase</t>
  </si>
  <si>
    <t>B06AA04</t>
  </si>
  <si>
    <t>chymotrypsin</t>
  </si>
  <si>
    <t>B06AA07</t>
  </si>
  <si>
    <t>trypsin</t>
  </si>
  <si>
    <t>B06AA10</t>
  </si>
  <si>
    <t>desoxyribonuclease</t>
  </si>
  <si>
    <t>B06AA55</t>
  </si>
  <si>
    <t>streptokinase combinations</t>
  </si>
  <si>
    <t>B06AB</t>
  </si>
  <si>
    <t>Other hematological products</t>
  </si>
  <si>
    <t>B06AB - Other hematological products</t>
  </si>
  <si>
    <t>B06AB01</t>
  </si>
  <si>
    <t>hematin</t>
  </si>
  <si>
    <t>B06AC</t>
  </si>
  <si>
    <t>Drugs used in hereditary angioedema</t>
  </si>
  <si>
    <t>B06AC - Drugs used in hereditary angioedema</t>
  </si>
  <si>
    <t>B06AC01</t>
  </si>
  <si>
    <t>c1-inhibitor plasma derived</t>
  </si>
  <si>
    <t>B06AC02</t>
  </si>
  <si>
    <t>icatibant</t>
  </si>
  <si>
    <t>B06AC03</t>
  </si>
  <si>
    <t>ecallantide</t>
  </si>
  <si>
    <t>B06AC04</t>
  </si>
  <si>
    <t>conestat alfa</t>
  </si>
  <si>
    <t>C</t>
  </si>
  <si>
    <t>CARDIOVASCULAR SYSTEM</t>
  </si>
  <si>
    <t>C01</t>
  </si>
  <si>
    <t>CARDIAC THERAPY</t>
  </si>
  <si>
    <t>C01A</t>
  </si>
  <si>
    <t>CARDIAC GLYCOSIDES</t>
  </si>
  <si>
    <t>C01AA</t>
  </si>
  <si>
    <t>Cardiac glycosides: Digitalis glycosides</t>
  </si>
  <si>
    <t>C01AA - Cardiac glycosides: Digitalis glycosi</t>
  </si>
  <si>
    <t>C01AA01</t>
  </si>
  <si>
    <t>acetyldigitoxin</t>
  </si>
  <si>
    <t>C01AA02</t>
  </si>
  <si>
    <t>acetyldigoxin</t>
  </si>
  <si>
    <t>C01AA03</t>
  </si>
  <si>
    <t>digitalis leaves</t>
  </si>
  <si>
    <t>C01AA04</t>
  </si>
  <si>
    <t>digitoxin</t>
  </si>
  <si>
    <t>digoxin</t>
  </si>
  <si>
    <t>C01AA06</t>
  </si>
  <si>
    <t>lanatoside C</t>
  </si>
  <si>
    <t>C01AA07</t>
  </si>
  <si>
    <t>deslanoside</t>
  </si>
  <si>
    <t>C01AA08</t>
  </si>
  <si>
    <t>metildigoxin</t>
  </si>
  <si>
    <t>C01AA09</t>
  </si>
  <si>
    <t>gitoformate</t>
  </si>
  <si>
    <t>C01AA52</t>
  </si>
  <si>
    <t>acetyldigoxin combinations</t>
  </si>
  <si>
    <t>C01AB</t>
  </si>
  <si>
    <t>Cardiac glycosides: Scilla glycosides</t>
  </si>
  <si>
    <t>C01AB - Cardiac glycosides: Scilla glycosides</t>
  </si>
  <si>
    <t>C01AB01</t>
  </si>
  <si>
    <t>proscillaridin</t>
  </si>
  <si>
    <t>C01AB51</t>
  </si>
  <si>
    <t>proscillaridin combinations</t>
  </si>
  <si>
    <t>C01AC</t>
  </si>
  <si>
    <t>Cardiac glycosides: Strophantus glycosides</t>
  </si>
  <si>
    <t>C01AC - Cardiac glycosides: Strophantus glyco</t>
  </si>
  <si>
    <t>C01AC01</t>
  </si>
  <si>
    <t>g-strophanthin</t>
  </si>
  <si>
    <t>C01AC03</t>
  </si>
  <si>
    <t>cymarin</t>
  </si>
  <si>
    <t>C01AX</t>
  </si>
  <si>
    <t>Other cardiac glycosides</t>
  </si>
  <si>
    <t>C01AX - Other cardiac glycosides</t>
  </si>
  <si>
    <t>C01AX02</t>
  </si>
  <si>
    <t>peruvoside</t>
  </si>
  <si>
    <t>C01B</t>
  </si>
  <si>
    <t>ANTIARRHYTHMICS CLASS I AND III</t>
  </si>
  <si>
    <t>C01BA</t>
  </si>
  <si>
    <t>Antiarrhythmics class Ia</t>
  </si>
  <si>
    <t>C01BA - Antiarrhythmics class Ia</t>
  </si>
  <si>
    <t>C01BA01</t>
  </si>
  <si>
    <t>quinidine</t>
  </si>
  <si>
    <t>C01BA02</t>
  </si>
  <si>
    <t>procainamide</t>
  </si>
  <si>
    <t>C01BA03</t>
  </si>
  <si>
    <t>disopyramide</t>
  </si>
  <si>
    <t>C01BA04</t>
  </si>
  <si>
    <t>sparteine</t>
  </si>
  <si>
    <t>C01BA05</t>
  </si>
  <si>
    <t>ajmaline</t>
  </si>
  <si>
    <t>C01BA08</t>
  </si>
  <si>
    <t>prajmaline</t>
  </si>
  <si>
    <t>C01BA12</t>
  </si>
  <si>
    <t>lorajmine</t>
  </si>
  <si>
    <t>C01BA51</t>
  </si>
  <si>
    <t>quinidine combinations excl. psycholeptics</t>
  </si>
  <si>
    <t>C01BA71</t>
  </si>
  <si>
    <t>quinidine combinations with psycholeptics</t>
  </si>
  <si>
    <t>C01BB</t>
  </si>
  <si>
    <t>Antiarrhythmics class Ib</t>
  </si>
  <si>
    <t>C01BB - Antiarrhythmics class Ib</t>
  </si>
  <si>
    <t>C01BB01</t>
  </si>
  <si>
    <t>lidocaine</t>
  </si>
  <si>
    <t>C01BB02</t>
  </si>
  <si>
    <t>mexiletine</t>
  </si>
  <si>
    <t>C01BB03</t>
  </si>
  <si>
    <t>tocainide</t>
  </si>
  <si>
    <t>C01BB04</t>
  </si>
  <si>
    <t>aprindine</t>
  </si>
  <si>
    <t>C01BC</t>
  </si>
  <si>
    <t>Antiarrhythmics class Ic</t>
  </si>
  <si>
    <t>C01BC - Antiarrhythmics class Ic</t>
  </si>
  <si>
    <t>C01BC03</t>
  </si>
  <si>
    <t>propafenone</t>
  </si>
  <si>
    <t>C01BC04</t>
  </si>
  <si>
    <t>flecainide</t>
  </si>
  <si>
    <t>C01BC07</t>
  </si>
  <si>
    <t>lorcainide</t>
  </si>
  <si>
    <t>C01BC08</t>
  </si>
  <si>
    <t>encainide</t>
  </si>
  <si>
    <t>C01BC09</t>
  </si>
  <si>
    <t>ethacizine</t>
  </si>
  <si>
    <t>C01BD</t>
  </si>
  <si>
    <t>Antiarrhythmics class III</t>
  </si>
  <si>
    <t>C01BD - Antiarrhythmics class III</t>
  </si>
  <si>
    <t>amiodarone</t>
  </si>
  <si>
    <t>C01BD02</t>
  </si>
  <si>
    <t>bretylium tosilate</t>
  </si>
  <si>
    <t>C01BD03</t>
  </si>
  <si>
    <t>bunaftine</t>
  </si>
  <si>
    <t>C01BD04</t>
  </si>
  <si>
    <t>dofetilide</t>
  </si>
  <si>
    <t>C01BD05</t>
  </si>
  <si>
    <t>ibutilide</t>
  </si>
  <si>
    <t>C01BD06</t>
  </si>
  <si>
    <t>tedisamil</t>
  </si>
  <si>
    <t>C01BD07</t>
  </si>
  <si>
    <t>dronedarone</t>
  </si>
  <si>
    <t>C01BG</t>
  </si>
  <si>
    <t>Other antiarrhythmics class I and III</t>
  </si>
  <si>
    <t>C01BG - Other antiarrhythmics class I and II</t>
  </si>
  <si>
    <t>C01BG01</t>
  </si>
  <si>
    <t>moracizine</t>
  </si>
  <si>
    <t>C01BG07</t>
  </si>
  <si>
    <t>cibenzoline</t>
  </si>
  <si>
    <t>C01BG11</t>
  </si>
  <si>
    <t>vernakalant</t>
  </si>
  <si>
    <t>C01C</t>
  </si>
  <si>
    <t>CARDIAC STIMULANTS EXCL. CARDIAC GLYCOSIDES</t>
  </si>
  <si>
    <t>C01CA</t>
  </si>
  <si>
    <t>Cardiac stimulants excluding cardiac glycosides: Adrenergic and dopaminergic agents</t>
  </si>
  <si>
    <t>C01CA - Cardiac stimulants excluding cardiac</t>
  </si>
  <si>
    <t>C01CA01</t>
  </si>
  <si>
    <t>etilefrine</t>
  </si>
  <si>
    <t>C01CA02</t>
  </si>
  <si>
    <t>isoprenaline</t>
  </si>
  <si>
    <t>norepinephrine</t>
  </si>
  <si>
    <t>dopamine</t>
  </si>
  <si>
    <t>C01CA05</t>
  </si>
  <si>
    <t>norfenefrine</t>
  </si>
  <si>
    <t>phenylephrine</t>
  </si>
  <si>
    <t>dobutamine</t>
  </si>
  <si>
    <t>C01CA08</t>
  </si>
  <si>
    <t>oxedrine</t>
  </si>
  <si>
    <t>C01CA09</t>
  </si>
  <si>
    <t>metaraminol</t>
  </si>
  <si>
    <t>C01CA10</t>
  </si>
  <si>
    <t>methoxamine</t>
  </si>
  <si>
    <t>C01CA11</t>
  </si>
  <si>
    <t>mephentermine</t>
  </si>
  <si>
    <t>C01CA12</t>
  </si>
  <si>
    <t>dimetofrine</t>
  </si>
  <si>
    <t>C01CA13</t>
  </si>
  <si>
    <t>prenalterol</t>
  </si>
  <si>
    <t>C01CA14</t>
  </si>
  <si>
    <t>dopexamine</t>
  </si>
  <si>
    <t>C01CA15</t>
  </si>
  <si>
    <t>gepefrine</t>
  </si>
  <si>
    <t>C01CA16</t>
  </si>
  <si>
    <t>ibopamine</t>
  </si>
  <si>
    <t>C01CA17</t>
  </si>
  <si>
    <t>midodrine</t>
  </si>
  <si>
    <t>C01CA18</t>
  </si>
  <si>
    <t>octopamine</t>
  </si>
  <si>
    <t>C01CA19</t>
  </si>
  <si>
    <t>fenoldopam</t>
  </si>
  <si>
    <t>C01CA21</t>
  </si>
  <si>
    <t>cafedrine</t>
  </si>
  <si>
    <t>C01CA22</t>
  </si>
  <si>
    <t>arbutamine</t>
  </si>
  <si>
    <t>C01CA23</t>
  </si>
  <si>
    <t>theodrenaline</t>
  </si>
  <si>
    <t>C01CA25</t>
  </si>
  <si>
    <t>amezinium metilsulfate</t>
  </si>
  <si>
    <t>ephedrine</t>
  </si>
  <si>
    <t>C01CA27</t>
  </si>
  <si>
    <t>droxidopa</t>
  </si>
  <si>
    <t>C01CA30</t>
  </si>
  <si>
    <t>C01CA51</t>
  </si>
  <si>
    <t>etilefrine combinations</t>
  </si>
  <si>
    <t>C01CE</t>
  </si>
  <si>
    <t>Cardiac stimulants excluding cardiac glycosides: Phosphodiesterase inhibitors</t>
  </si>
  <si>
    <t>C01CE - Cardiac stimulants excluding cardiac</t>
  </si>
  <si>
    <t>C01CE01</t>
  </si>
  <si>
    <t>amrinone</t>
  </si>
  <si>
    <t>milrinone</t>
  </si>
  <si>
    <t>C01CE03</t>
  </si>
  <si>
    <t>enoximone</t>
  </si>
  <si>
    <t>C01CE04</t>
  </si>
  <si>
    <t>bucladesine</t>
  </si>
  <si>
    <t>C01CX</t>
  </si>
  <si>
    <t>Other cardiac stimulants excluding cardiac glycosides</t>
  </si>
  <si>
    <t>C01CX - Other cardiac stimulants excluding ca</t>
  </si>
  <si>
    <t>C01CX06</t>
  </si>
  <si>
    <t>angiotensinamide</t>
  </si>
  <si>
    <t>C01CX07</t>
  </si>
  <si>
    <t>xamoterol</t>
  </si>
  <si>
    <t>C01CX08</t>
  </si>
  <si>
    <t>levosimendan</t>
  </si>
  <si>
    <t>C01D</t>
  </si>
  <si>
    <t>VASODILATORS USED IN CARDIAC DISEASES</t>
  </si>
  <si>
    <t>C01DA</t>
  </si>
  <si>
    <t>Vasodilators used in cardiac diseases: Organic nitrates</t>
  </si>
  <si>
    <t>C01DA - Vasodilators used in cardiac diseases</t>
  </si>
  <si>
    <t>glyceryl trinitrate</t>
  </si>
  <si>
    <t>C01DA04</t>
  </si>
  <si>
    <t>methylpropylpropanediol dinitrate</t>
  </si>
  <si>
    <t>C01DA05</t>
  </si>
  <si>
    <t>pentaerithrityl tetranitrate</t>
  </si>
  <si>
    <t>C01DA07</t>
  </si>
  <si>
    <t>propatylnitrate</t>
  </si>
  <si>
    <t>isosorbide dinitrate</t>
  </si>
  <si>
    <t>C01DA09</t>
  </si>
  <si>
    <t>trolnitrate</t>
  </si>
  <si>
    <t>C01DA13</t>
  </si>
  <si>
    <t>eritrityl tetranitrate</t>
  </si>
  <si>
    <t>C01DA14</t>
  </si>
  <si>
    <t>isosorbide mononitrate</t>
  </si>
  <si>
    <t>C01DA20</t>
  </si>
  <si>
    <t>organic nitrates in combination</t>
  </si>
  <si>
    <t>C01DA38</t>
  </si>
  <si>
    <t>tenitramine</t>
  </si>
  <si>
    <t>C01DA52</t>
  </si>
  <si>
    <t>glyceryl trinitrate combinations</t>
  </si>
  <si>
    <t>C01DA54</t>
  </si>
  <si>
    <t>methylpropylpropanediol dinitrate combinations</t>
  </si>
  <si>
    <t>C01DA55</t>
  </si>
  <si>
    <t>pentaerithrityl tetranitrate combinations</t>
  </si>
  <si>
    <t>C01DA57</t>
  </si>
  <si>
    <t>propatylnitrate combinations</t>
  </si>
  <si>
    <t>C01DA58</t>
  </si>
  <si>
    <t>isosorbide dinitrate combinations</t>
  </si>
  <si>
    <t>C01DA59</t>
  </si>
  <si>
    <t>trolnitrate combinations</t>
  </si>
  <si>
    <t>C01DA63</t>
  </si>
  <si>
    <t>eritrityl tetranitrate combinations</t>
  </si>
  <si>
    <t>C01DA70</t>
  </si>
  <si>
    <t>organic nitrates in combination with psycholeptics</t>
  </si>
  <si>
    <t>C01DB</t>
  </si>
  <si>
    <t>Vasodilators used in cardiac diseases: Quinolone vasodilators</t>
  </si>
  <si>
    <t>C01DB - Vasodilators used in cardiac diseases</t>
  </si>
  <si>
    <t>C01DB01</t>
  </si>
  <si>
    <t>flosequinan</t>
  </si>
  <si>
    <t>C01DX</t>
  </si>
  <si>
    <t>Other vasodilators used in cardiac diseases</t>
  </si>
  <si>
    <t>C01DX - Other vasodilators used in cardiac di</t>
  </si>
  <si>
    <t>C01DX01</t>
  </si>
  <si>
    <t>itramin tosilate</t>
  </si>
  <si>
    <t>C01DX02</t>
  </si>
  <si>
    <t>prenylamine</t>
  </si>
  <si>
    <t>C01DX03</t>
  </si>
  <si>
    <t>oxyfedrine</t>
  </si>
  <si>
    <t>C01DX04</t>
  </si>
  <si>
    <t>benziodarone</t>
  </si>
  <si>
    <t>C01DX05</t>
  </si>
  <si>
    <t>carbocromen</t>
  </si>
  <si>
    <t>C01DX06</t>
  </si>
  <si>
    <t>hexobendine</t>
  </si>
  <si>
    <t>C01DX07</t>
  </si>
  <si>
    <t>etafenone</t>
  </si>
  <si>
    <t>C01DX08</t>
  </si>
  <si>
    <t>heptaminol</t>
  </si>
  <si>
    <t>C01DX09</t>
  </si>
  <si>
    <t>imolamine</t>
  </si>
  <si>
    <t>C01DX10</t>
  </si>
  <si>
    <t>dilazep</t>
  </si>
  <si>
    <t>C01DX11</t>
  </si>
  <si>
    <t>trapidil</t>
  </si>
  <si>
    <t>C01DX12</t>
  </si>
  <si>
    <t>molsidomine</t>
  </si>
  <si>
    <t>C01DX13</t>
  </si>
  <si>
    <t>efloxate</t>
  </si>
  <si>
    <t>C01DX14</t>
  </si>
  <si>
    <t>cinepazet</t>
  </si>
  <si>
    <t>C01DX15</t>
  </si>
  <si>
    <t>cloridarol</t>
  </si>
  <si>
    <t>C01DX16</t>
  </si>
  <si>
    <t>nicorandil</t>
  </si>
  <si>
    <t>C01DX18</t>
  </si>
  <si>
    <t>linsidomine</t>
  </si>
  <si>
    <t>C01DX19</t>
  </si>
  <si>
    <t>nesiritide</t>
  </si>
  <si>
    <t>C01DX21</t>
  </si>
  <si>
    <t>serelaxin</t>
  </si>
  <si>
    <t>C01DX51</t>
  </si>
  <si>
    <t>itramin tosilate combinations</t>
  </si>
  <si>
    <t>C01DX52</t>
  </si>
  <si>
    <t>prenylamine combinations</t>
  </si>
  <si>
    <t>C01DX53</t>
  </si>
  <si>
    <t>oxyfedrine combinations</t>
  </si>
  <si>
    <t>C01DX54</t>
  </si>
  <si>
    <t>benziodarone combinations</t>
  </si>
  <si>
    <t>C01E</t>
  </si>
  <si>
    <t>OTHER CARDIAC PREPARATIONS</t>
  </si>
  <si>
    <t>C01EA</t>
  </si>
  <si>
    <t>Other cardiac preparations: Prostaglandins</t>
  </si>
  <si>
    <t>C01EA - Other cardiac preparations: Prostagla</t>
  </si>
  <si>
    <t>C01EA01</t>
  </si>
  <si>
    <t>alprostadil</t>
  </si>
  <si>
    <t>C01EB</t>
  </si>
  <si>
    <t>Other cardiac preparations</t>
  </si>
  <si>
    <t>C01EB - Other cardiac preparations</t>
  </si>
  <si>
    <t>C01EB02</t>
  </si>
  <si>
    <t>camphora</t>
  </si>
  <si>
    <t>C01EB03</t>
  </si>
  <si>
    <t>indometacin</t>
  </si>
  <si>
    <t>C01EB04</t>
  </si>
  <si>
    <t>crataegus glycosides</t>
  </si>
  <si>
    <t>C01EB05</t>
  </si>
  <si>
    <t>creatinolfosfate</t>
  </si>
  <si>
    <t>C01EB06</t>
  </si>
  <si>
    <t>fosfocreatine</t>
  </si>
  <si>
    <t>C01EB07</t>
  </si>
  <si>
    <t>fructose 16-diphosphate</t>
  </si>
  <si>
    <t>C01EB09</t>
  </si>
  <si>
    <t>ubidecarenone</t>
  </si>
  <si>
    <t>adenosine</t>
  </si>
  <si>
    <t>C01EB11</t>
  </si>
  <si>
    <t>tiracizine</t>
  </si>
  <si>
    <t>C01EB13</t>
  </si>
  <si>
    <t>acadesine</t>
  </si>
  <si>
    <t>trimetazidine</t>
  </si>
  <si>
    <t>C01EB16</t>
  </si>
  <si>
    <t>ibuprofen</t>
  </si>
  <si>
    <t>ivabradine</t>
  </si>
  <si>
    <t>C01EB18</t>
  </si>
  <si>
    <t>ranolazine</t>
  </si>
  <si>
    <t>C01EB21</t>
  </si>
  <si>
    <t>regadenoson</t>
  </si>
  <si>
    <t>C01EB22</t>
  </si>
  <si>
    <t>meldonium</t>
  </si>
  <si>
    <t>C01EX</t>
  </si>
  <si>
    <t>Other cardiac combination products</t>
  </si>
  <si>
    <t>C01EX - Other cardiac combination products</t>
  </si>
  <si>
    <t>C02</t>
  </si>
  <si>
    <t>ANTIHYPERTENSIVES</t>
  </si>
  <si>
    <t>C02A</t>
  </si>
  <si>
    <t>Antihypertensives: Antiadrenergic agents centrally acting</t>
  </si>
  <si>
    <t>C02A - Antihypertensives: Antiadrenergic agen</t>
  </si>
  <si>
    <t>C02AA</t>
  </si>
  <si>
    <t>Antihypertensives: Rauvolfia alkaloids</t>
  </si>
  <si>
    <t>C02AA - Antihypertensives: Rauvolfia alkaloid</t>
  </si>
  <si>
    <t>C02AA01</t>
  </si>
  <si>
    <t>rescinnamine</t>
  </si>
  <si>
    <t>C02AA02</t>
  </si>
  <si>
    <t>reserpine</t>
  </si>
  <si>
    <t>C02AA03</t>
  </si>
  <si>
    <t>combinations of rauwolfia alkaloids</t>
  </si>
  <si>
    <t>C02AA04</t>
  </si>
  <si>
    <t>rauwolfia alkaloids whole root</t>
  </si>
  <si>
    <t>C02AA05</t>
  </si>
  <si>
    <t>deserpidine</t>
  </si>
  <si>
    <t>C02AA06</t>
  </si>
  <si>
    <t>methoserpidine</t>
  </si>
  <si>
    <t>C02AA07</t>
  </si>
  <si>
    <t>bietaserpine</t>
  </si>
  <si>
    <t>C02AA52</t>
  </si>
  <si>
    <t>reserpine combinations</t>
  </si>
  <si>
    <t>C02AA53</t>
  </si>
  <si>
    <t>combinations of rauwolfia alkoloids combinations</t>
  </si>
  <si>
    <t>C02AA57</t>
  </si>
  <si>
    <t>bietaserpine combinations</t>
  </si>
  <si>
    <t>C02AB</t>
  </si>
  <si>
    <t>Antihypertensives: Methyldopa</t>
  </si>
  <si>
    <t>C02AB - Antihypertensives: Methyldopa</t>
  </si>
  <si>
    <t>C02AB01</t>
  </si>
  <si>
    <t>methyldopa (levorotatory)</t>
  </si>
  <si>
    <t>methyldopa (racemic)</t>
  </si>
  <si>
    <t>C02AC</t>
  </si>
  <si>
    <t>Antihypertensives: Imidazoline receptor agonists</t>
  </si>
  <si>
    <t>C02AC - Antihypertensives: Imidazoline recept</t>
  </si>
  <si>
    <t>C02AC01</t>
  </si>
  <si>
    <t>clonidine</t>
  </si>
  <si>
    <t>C02AC02</t>
  </si>
  <si>
    <t>guanfacine</t>
  </si>
  <si>
    <t>C02AC04</t>
  </si>
  <si>
    <t>tolonidine</t>
  </si>
  <si>
    <t>C02AC05</t>
  </si>
  <si>
    <t>moxonidine</t>
  </si>
  <si>
    <t>C02AC06</t>
  </si>
  <si>
    <t>rilmenidine</t>
  </si>
  <si>
    <t>C02B</t>
  </si>
  <si>
    <t>ANTIADRENERGIC AGENTS GANGLION-BLOCKING</t>
  </si>
  <si>
    <t>C02BA</t>
  </si>
  <si>
    <t>Ganglion-blocking Antiadrenergic agents: Sulfonium derivatives</t>
  </si>
  <si>
    <t>C02BA - Ganglion-blocking Antiadrenergic agen</t>
  </si>
  <si>
    <t>C02BA01</t>
  </si>
  <si>
    <t>trimetaphan</t>
  </si>
  <si>
    <t>C02BB</t>
  </si>
  <si>
    <t>Ganglion-blocking Antiadrenergic agents: Secondary and tertiary amines</t>
  </si>
  <si>
    <t>C02BB - Ganglion-blocking Antiadrenergic agen</t>
  </si>
  <si>
    <t>C02BB01</t>
  </si>
  <si>
    <t>mecamylamine</t>
  </si>
  <si>
    <t>C02BC</t>
  </si>
  <si>
    <t>Ganglion-blocking Antiadrenergic agents: Bisquaternary ammonium compounds</t>
  </si>
  <si>
    <t>C02BC - Ganglion-blocking Antiadrenergic agen</t>
  </si>
  <si>
    <t>C02C</t>
  </si>
  <si>
    <t>ANTIADRENERGIC AGENTS PERIPHERALLY ACTING</t>
  </si>
  <si>
    <t>C02CA</t>
  </si>
  <si>
    <t>Peripherally Acting Antiadrenergic agents: Alpha-adrenoreceptor antagonists</t>
  </si>
  <si>
    <t>C02CA - Peripherally Acting Antiadrenergic ag</t>
  </si>
  <si>
    <t>prazosin</t>
  </si>
  <si>
    <t>C02CA02</t>
  </si>
  <si>
    <t>indoramin</t>
  </si>
  <si>
    <t>C02CA03</t>
  </si>
  <si>
    <t>trimazosin</t>
  </si>
  <si>
    <t>doxazosin</t>
  </si>
  <si>
    <t>C02CA06</t>
  </si>
  <si>
    <t>urapidil</t>
  </si>
  <si>
    <t>C02CC</t>
  </si>
  <si>
    <t>Peripherally Acting Antiadrenergic agents: Guanidine derivatives</t>
  </si>
  <si>
    <t>C02CC - Peripherally Acting Antiadrenergic ag</t>
  </si>
  <si>
    <t>C02CC01</t>
  </si>
  <si>
    <t>betanidine</t>
  </si>
  <si>
    <t>C02CC02</t>
  </si>
  <si>
    <t>guanethidine</t>
  </si>
  <si>
    <t>C02CC03</t>
  </si>
  <si>
    <t>guanoxan</t>
  </si>
  <si>
    <t>C02CC04</t>
  </si>
  <si>
    <t>debrisoquine</t>
  </si>
  <si>
    <t>C02CC05</t>
  </si>
  <si>
    <t>guanoclor</t>
  </si>
  <si>
    <t>C02CC06</t>
  </si>
  <si>
    <t>guanazodine</t>
  </si>
  <si>
    <t>C02CC07</t>
  </si>
  <si>
    <t>guanoxabenz</t>
  </si>
  <si>
    <t>C02D</t>
  </si>
  <si>
    <t>ARTERIOLAR SMOOTH MUSCLE AGENTS ACTING ON</t>
  </si>
  <si>
    <t>C02DA</t>
  </si>
  <si>
    <t>Agents acting on Arteriolar smooth muscle: Thiazide derivatives</t>
  </si>
  <si>
    <t>C02DA - Agents acting on Arteriolar smooth mu</t>
  </si>
  <si>
    <t>C02DA01</t>
  </si>
  <si>
    <t>diazoxide</t>
  </si>
  <si>
    <t>C02DB</t>
  </si>
  <si>
    <t>Agents acting on Arteriolar smooth muscle: Hydrazinophthalazine derivatives</t>
  </si>
  <si>
    <t>C02DB - Agents acting on Arteriolar smooth mu</t>
  </si>
  <si>
    <t>C02DB01</t>
  </si>
  <si>
    <t>dihydralazine</t>
  </si>
  <si>
    <t>hydralazine</t>
  </si>
  <si>
    <t>C02DB03</t>
  </si>
  <si>
    <t>endralazine</t>
  </si>
  <si>
    <t>C02DB04</t>
  </si>
  <si>
    <t>cadralazine</t>
  </si>
  <si>
    <t>C02DC</t>
  </si>
  <si>
    <t>Agents acting on Arteriolar smooth muscle: Pyrimidine derivatives</t>
  </si>
  <si>
    <t>C02DC - Agents acting on Arteriolar smooth mu</t>
  </si>
  <si>
    <t>C02DC01</t>
  </si>
  <si>
    <t>minoxidil</t>
  </si>
  <si>
    <t>C02DD</t>
  </si>
  <si>
    <t>Agents acting on Arteriolar smooth muscle: Nitroferricyanide derivatives</t>
  </si>
  <si>
    <t>C02DD - Agents acting on Arteriolar smooth mu</t>
  </si>
  <si>
    <t>C02DD01</t>
  </si>
  <si>
    <t>nitroprusside</t>
  </si>
  <si>
    <t>C02DG</t>
  </si>
  <si>
    <t>Agents acting on Arteriolar smooth muscle: Guanidine derivatives</t>
  </si>
  <si>
    <t>C02DG - Agents acting on Arteriolar smooth mu</t>
  </si>
  <si>
    <t>C02DG01</t>
  </si>
  <si>
    <t>pinacidil</t>
  </si>
  <si>
    <t>C02K</t>
  </si>
  <si>
    <t>OTHER ANTIHYPERTENSIVES</t>
  </si>
  <si>
    <t>C02KA</t>
  </si>
  <si>
    <t>Other antihypertensives: Alkaloids excluding rauwolfia</t>
  </si>
  <si>
    <t>C02KA - Other antihypertensives: Alkaloids e</t>
  </si>
  <si>
    <t>C02KA01</t>
  </si>
  <si>
    <t>veratrum</t>
  </si>
  <si>
    <t>C02KB</t>
  </si>
  <si>
    <t>Other antihypertensives: Tyrosine hydroxylase inhibitors</t>
  </si>
  <si>
    <t>C02KB - Other antihypertensives: Tyrosine hyd</t>
  </si>
  <si>
    <t>C02KB01</t>
  </si>
  <si>
    <t>metirosine</t>
  </si>
  <si>
    <t>C02KC</t>
  </si>
  <si>
    <t>Other antihypertensives: MAO inhibitors</t>
  </si>
  <si>
    <t>C02KC - Other antihypertensives: MAO inhibito</t>
  </si>
  <si>
    <t>C02KC01</t>
  </si>
  <si>
    <t>pargyline</t>
  </si>
  <si>
    <t>C02KD</t>
  </si>
  <si>
    <t>Other antihypertensives: Serotonin antagonists</t>
  </si>
  <si>
    <t>C02KD - Other antihypertensives: Serotonin an</t>
  </si>
  <si>
    <t>C02KD01</t>
  </si>
  <si>
    <t>ketanserin</t>
  </si>
  <si>
    <t>C02KX</t>
  </si>
  <si>
    <t>Any Other antihypertensives</t>
  </si>
  <si>
    <t>C02KX - Any Other antihypertensives</t>
  </si>
  <si>
    <t>bosentan</t>
  </si>
  <si>
    <t>C02KX02</t>
  </si>
  <si>
    <t>ambrisentan</t>
  </si>
  <si>
    <t>C02KX03</t>
  </si>
  <si>
    <t>sitaxentan</t>
  </si>
  <si>
    <t>C02KX04</t>
  </si>
  <si>
    <t>macitentan</t>
  </si>
  <si>
    <t>C02KX05</t>
  </si>
  <si>
    <t>riociguat</t>
  </si>
  <si>
    <t>C02L</t>
  </si>
  <si>
    <t>ANTIHYPERTENSIVES AND DIURETICS IN COMBINATION</t>
  </si>
  <si>
    <t>C02LA</t>
  </si>
  <si>
    <t>Antihypertensives and diuretics in combination: Rauwolfia alkaloids and diuretics in combination</t>
  </si>
  <si>
    <t>C02LA - Antihypertensives and diuretics in co</t>
  </si>
  <si>
    <t>C02LA01</t>
  </si>
  <si>
    <t>reserpine and diuretics</t>
  </si>
  <si>
    <t>C02LA02</t>
  </si>
  <si>
    <t>rescinnamine and diuretics</t>
  </si>
  <si>
    <t>C02LA03</t>
  </si>
  <si>
    <t>deserpidine and diuretics</t>
  </si>
  <si>
    <t>C02LA04</t>
  </si>
  <si>
    <t>methoserpidine and diuretics</t>
  </si>
  <si>
    <t>C02LA07</t>
  </si>
  <si>
    <t>bietaserpine and diuretics</t>
  </si>
  <si>
    <t>C02LA08</t>
  </si>
  <si>
    <t>rauwolfia alkaloids whole root and diuretics</t>
  </si>
  <si>
    <t>C02LA09</t>
  </si>
  <si>
    <t>syrosingopine and diuretics</t>
  </si>
  <si>
    <t>C02LA50</t>
  </si>
  <si>
    <t>combination of rauwolfia alkaloids and diuretics incl. other combinations</t>
  </si>
  <si>
    <t>C02LA51</t>
  </si>
  <si>
    <t>reserpine and diuretics combinations with other drugs</t>
  </si>
  <si>
    <t>C02LA52</t>
  </si>
  <si>
    <t>rescinnamine and diuretics combinations with other drugs</t>
  </si>
  <si>
    <t>C02LA71</t>
  </si>
  <si>
    <t>reserpine and diuretics combinations with psycholeptics</t>
  </si>
  <si>
    <t>C02LB</t>
  </si>
  <si>
    <t>Antihypertensives and diuretics in combination: Methyldopa and diuretics in combination</t>
  </si>
  <si>
    <t>C02LB - Antihypertensives and diuretics in co</t>
  </si>
  <si>
    <t>C02LB01</t>
  </si>
  <si>
    <t>methyldopa (levorotatory) and diuretics</t>
  </si>
  <si>
    <t>C02LC</t>
  </si>
  <si>
    <t>Antihypertensives and diuretics in combination: Imidazoline receptor agonists in combination with diuretics</t>
  </si>
  <si>
    <t>C02LC - Antihypertensives and diuretics in co</t>
  </si>
  <si>
    <t>C02LC01</t>
  </si>
  <si>
    <t>clonidine and diuretics</t>
  </si>
  <si>
    <t>C02LC05</t>
  </si>
  <si>
    <t>moxonidine and diuretics</t>
  </si>
  <si>
    <t>C02LC51</t>
  </si>
  <si>
    <t>clonidine and diuretics combinations with other drugs</t>
  </si>
  <si>
    <t>C02LE</t>
  </si>
  <si>
    <t>Antihypertensives and diuretics in combination: Alpha-adrenoreceptor antagonists and diuretics</t>
  </si>
  <si>
    <t>C02LE - Antihypertensives and diuretics in co</t>
  </si>
  <si>
    <t>C02LE01</t>
  </si>
  <si>
    <t>prazosin and diuretics</t>
  </si>
  <si>
    <t>C02LF</t>
  </si>
  <si>
    <t>Antihypertensives and diuretics in combination: Guanidine derivatives and diuretics</t>
  </si>
  <si>
    <t>C02LF - Antihypertensives and diuretics in co</t>
  </si>
  <si>
    <t>C02LF01</t>
  </si>
  <si>
    <t>guanethidine and diuretics</t>
  </si>
  <si>
    <t>C02LG</t>
  </si>
  <si>
    <t>Antihypertensives and diuretics in combination: Hydrazinophthalazine derivatives and diuretics</t>
  </si>
  <si>
    <t>C02LG - Antihypertensives and diuretics in co</t>
  </si>
  <si>
    <t>C02LG01</t>
  </si>
  <si>
    <t>dihydralazine and diuretics</t>
  </si>
  <si>
    <t>C02LG02</t>
  </si>
  <si>
    <t>hydralazine and diuretics</t>
  </si>
  <si>
    <t>C02LG03</t>
  </si>
  <si>
    <t>picodralazine and diuretics</t>
  </si>
  <si>
    <t>C02LG51</t>
  </si>
  <si>
    <t>dihydralazine and diuretics combinations with other drugs</t>
  </si>
  <si>
    <t>C02LG73</t>
  </si>
  <si>
    <t>picodralazine and diuretics combinations with psycholeptics</t>
  </si>
  <si>
    <t>C02LK</t>
  </si>
  <si>
    <t>Antihypertensives and diuretics in combination: Alkaloids excluding rauwolfia in combination with diuretics</t>
  </si>
  <si>
    <t>C02LK - Antihypertensives and diuretics in co</t>
  </si>
  <si>
    <t>C02LK01</t>
  </si>
  <si>
    <t>veratrum and diuretics</t>
  </si>
  <si>
    <t>C02LL</t>
  </si>
  <si>
    <t>Antihypertensives and diuretics in combination: MAO inhibitors and diuretics</t>
  </si>
  <si>
    <t>C02LL - Antihypertensives and diuretics in co</t>
  </si>
  <si>
    <t>C02LL01</t>
  </si>
  <si>
    <t>pargyline and diuretics</t>
  </si>
  <si>
    <t>C02LN</t>
  </si>
  <si>
    <t>Antihypertensives and diuretics in combination: Serotonin antagonists and diuretics</t>
  </si>
  <si>
    <t>C02LN - Antihypertensives and diuretics in co</t>
  </si>
  <si>
    <t>C02LX</t>
  </si>
  <si>
    <t>Other combinations of antihypertensives and diuretics</t>
  </si>
  <si>
    <t>C02LX - Other combinations of antihypertensiv</t>
  </si>
  <si>
    <t>C02LX01</t>
  </si>
  <si>
    <t>pinacidil and diuretics</t>
  </si>
  <si>
    <t>C02N</t>
  </si>
  <si>
    <t>Combinations of several antihypertensives</t>
  </si>
  <si>
    <t>C02N - Combinations of several antihypertensi</t>
  </si>
  <si>
    <t>C03</t>
  </si>
  <si>
    <t>C03A</t>
  </si>
  <si>
    <t>Thiazides Low-ceiling diuretics</t>
  </si>
  <si>
    <t>C03A - Thiazides Low-ceiling diuretics</t>
  </si>
  <si>
    <t>C03AA</t>
  </si>
  <si>
    <t>Thiazides Low-ceiling diuretics: Plain Thiazides</t>
  </si>
  <si>
    <t>C03AA - Thiazides Low-ceiling diuretics: Plai</t>
  </si>
  <si>
    <t>C03AA01</t>
  </si>
  <si>
    <t>bendroflumethiazide</t>
  </si>
  <si>
    <t>C03AA02</t>
  </si>
  <si>
    <t>hydroflumethiazide</t>
  </si>
  <si>
    <t>hydrochlorothiazide</t>
  </si>
  <si>
    <t>C03AA04</t>
  </si>
  <si>
    <t>chlorothiazide</t>
  </si>
  <si>
    <t>C03AA05</t>
  </si>
  <si>
    <t>polythiazide</t>
  </si>
  <si>
    <t>C03AA06</t>
  </si>
  <si>
    <t>trichlormethiazide</t>
  </si>
  <si>
    <t>C03AA07</t>
  </si>
  <si>
    <t>cyclopenthiazide</t>
  </si>
  <si>
    <t>C03AA08</t>
  </si>
  <si>
    <t>methyclothiazide</t>
  </si>
  <si>
    <t>C03AA09</t>
  </si>
  <si>
    <t>cyclothiazide</t>
  </si>
  <si>
    <t>C03AA13</t>
  </si>
  <si>
    <t>mebutizide</t>
  </si>
  <si>
    <t>C03AB</t>
  </si>
  <si>
    <t>Thiazides Low-ceiling diuretics: Thiazides and potassium in combination</t>
  </si>
  <si>
    <t>C03AB - Thiazides Low-ceiling diuretics: Thia</t>
  </si>
  <si>
    <t>C03AB01</t>
  </si>
  <si>
    <t>bendroflumethiazide and potassium</t>
  </si>
  <si>
    <t>C03AB02</t>
  </si>
  <si>
    <t>hydroflumethiazide and potassium</t>
  </si>
  <si>
    <t>C03AB03</t>
  </si>
  <si>
    <t>hydrochlorothiazide and potassium</t>
  </si>
  <si>
    <t>C03AB04</t>
  </si>
  <si>
    <t>chlorothiazide and potassium</t>
  </si>
  <si>
    <t>C03AB05</t>
  </si>
  <si>
    <t>polythiazide and potassium</t>
  </si>
  <si>
    <t>C03AB06</t>
  </si>
  <si>
    <t>trichlormethiazide and potassium</t>
  </si>
  <si>
    <t>C03AB07</t>
  </si>
  <si>
    <t>cyclopenthiazide and potassium</t>
  </si>
  <si>
    <t>C03AB08</t>
  </si>
  <si>
    <t>methyclothiazide and potassium</t>
  </si>
  <si>
    <t>C03AB09</t>
  </si>
  <si>
    <t>cyclothiazide and potassium</t>
  </si>
  <si>
    <t>C03AH</t>
  </si>
  <si>
    <t>Thiazides Low-ceiling diuretics: Thiazides combinations with psycholeptics and/or analgesics</t>
  </si>
  <si>
    <t>C03AH - Thiazides Low-ceiling diuretics: Thia</t>
  </si>
  <si>
    <t>C03AH01</t>
  </si>
  <si>
    <t>chlorothiazide combinations</t>
  </si>
  <si>
    <t>C03AH02</t>
  </si>
  <si>
    <t>hydroflumethiazide combinations</t>
  </si>
  <si>
    <t>C03AX</t>
  </si>
  <si>
    <t>Thiazides Low-ceiling diuretics: Combinations of Thiazides with other drugs</t>
  </si>
  <si>
    <t>C03AX - Thiazides Low-ceiling diuretics: Comb</t>
  </si>
  <si>
    <t>C03AX01</t>
  </si>
  <si>
    <t>hydrochlorothiazide combinations</t>
  </si>
  <si>
    <t>C03B</t>
  </si>
  <si>
    <t>LOW-CEILING DIURETICS EXCL. THIAZIDES</t>
  </si>
  <si>
    <t>C03BA</t>
  </si>
  <si>
    <t>Low-ceiling diuretics excluding thiazides: Plain Sulfonamides</t>
  </si>
  <si>
    <t>C03BA - Low-ceiling diuretics excluding thia</t>
  </si>
  <si>
    <t>C03BA02</t>
  </si>
  <si>
    <t>quinethazone</t>
  </si>
  <si>
    <t>C03BA03</t>
  </si>
  <si>
    <t>clopamide</t>
  </si>
  <si>
    <t>chlortalidone</t>
  </si>
  <si>
    <t>C03BA05</t>
  </si>
  <si>
    <t>mefruside</t>
  </si>
  <si>
    <t>C03BA07</t>
  </si>
  <si>
    <t>clofenamide</t>
  </si>
  <si>
    <t>metolazone</t>
  </si>
  <si>
    <t>C03BA09</t>
  </si>
  <si>
    <t>meticrane</t>
  </si>
  <si>
    <t>C03BA10</t>
  </si>
  <si>
    <t>xipamide</t>
  </si>
  <si>
    <t>indapamide</t>
  </si>
  <si>
    <t>C03BA12</t>
  </si>
  <si>
    <t>clorexolone</t>
  </si>
  <si>
    <t>C03BA13</t>
  </si>
  <si>
    <t>fenquizone</t>
  </si>
  <si>
    <t>C03BA82</t>
  </si>
  <si>
    <t>clorexolone combinations with psycholeptics</t>
  </si>
  <si>
    <t>C03BB</t>
  </si>
  <si>
    <t>Low-ceiling diuretics excluding thiazides: Sulfonamides and potassium in combination</t>
  </si>
  <si>
    <t>C03BB - Low-ceiling diuretics excluding thia</t>
  </si>
  <si>
    <t>C03BB02</t>
  </si>
  <si>
    <t>quinethazone and potassium</t>
  </si>
  <si>
    <t>C03BB03</t>
  </si>
  <si>
    <t>clopamide and potassium</t>
  </si>
  <si>
    <t>C03BB04</t>
  </si>
  <si>
    <t>chlortalidone and potassium</t>
  </si>
  <si>
    <t>C03BB05</t>
  </si>
  <si>
    <t>mefruside and potassium</t>
  </si>
  <si>
    <t>C03BB07</t>
  </si>
  <si>
    <t>clofenamide and potassium</t>
  </si>
  <si>
    <t>C03BC</t>
  </si>
  <si>
    <t>Low-ceiling diuretics excluding thiazides: Mercurial diuretics</t>
  </si>
  <si>
    <t>C03BC - Low-ceiling diuretics excluding thia</t>
  </si>
  <si>
    <t>C03BC01</t>
  </si>
  <si>
    <t>mersalyl</t>
  </si>
  <si>
    <t>C03BD</t>
  </si>
  <si>
    <t>Low-ceiling diuretics excluding thiazides: Xanthine derivatives</t>
  </si>
  <si>
    <t>C03BD - Low-ceiling diuretics excluding thia</t>
  </si>
  <si>
    <t>C03BD01</t>
  </si>
  <si>
    <t>theobromine</t>
  </si>
  <si>
    <t>C03BK</t>
  </si>
  <si>
    <t>Low-ceiling diuretics excluding thiazides: Combinations of Sulfonamides</t>
  </si>
  <si>
    <t>C03BK - Low-ceiling diuretics excluding thia</t>
  </si>
  <si>
    <t>C03BX</t>
  </si>
  <si>
    <t>Other low-ceiling diuretics</t>
  </si>
  <si>
    <t>C03BX - Other low-ceiling diuretics</t>
  </si>
  <si>
    <t>C03BX03</t>
  </si>
  <si>
    <t>cicletanine</t>
  </si>
  <si>
    <t>C03C</t>
  </si>
  <si>
    <t>HIGH-CEILING DIURETICS</t>
  </si>
  <si>
    <t>C03CA</t>
  </si>
  <si>
    <t>High-ceiling diuretics: Plain Sulfonamides</t>
  </si>
  <si>
    <t>C03CA - High-ceiling diuretics: Plain Sulfona</t>
  </si>
  <si>
    <t>furosemide</t>
  </si>
  <si>
    <t>C03CA02</t>
  </si>
  <si>
    <t>bumetanide</t>
  </si>
  <si>
    <t>C03CA03</t>
  </si>
  <si>
    <t>piretanide</t>
  </si>
  <si>
    <t>torasemide</t>
  </si>
  <si>
    <t>C03CB</t>
  </si>
  <si>
    <t>High-ceiling diuretics: Sulfonamides and potassium in combination</t>
  </si>
  <si>
    <t>C03CB - High-ceiling diuretics: Sulfonamides</t>
  </si>
  <si>
    <t>C03CB01</t>
  </si>
  <si>
    <t>furosemide and potassium</t>
  </si>
  <si>
    <t>C03CB02</t>
  </si>
  <si>
    <t>bumetanide and potassium</t>
  </si>
  <si>
    <t>C03CC</t>
  </si>
  <si>
    <t>High-ceiling diuretics: Aryloxyacetic acid derivatives</t>
  </si>
  <si>
    <t>C03CC - High-ceiling diuretics: Aryloxyacetic</t>
  </si>
  <si>
    <t>C03CC01</t>
  </si>
  <si>
    <t>etacrynic acid</t>
  </si>
  <si>
    <t>C03CC02</t>
  </si>
  <si>
    <t>tienilic acid</t>
  </si>
  <si>
    <t>C03CD</t>
  </si>
  <si>
    <t>High-ceiling diuretics: Pyrazolone derivatives</t>
  </si>
  <si>
    <t>C03CD - High-ceiling diuretics: Pyrazolone de</t>
  </si>
  <si>
    <t>C03CD01</t>
  </si>
  <si>
    <t>muzolimine</t>
  </si>
  <si>
    <t>C03CX</t>
  </si>
  <si>
    <t>Other high-ceiling diuretics</t>
  </si>
  <si>
    <t>C03CX - Other high-ceiling diuretics</t>
  </si>
  <si>
    <t>C03CX01</t>
  </si>
  <si>
    <t>etozolin</t>
  </si>
  <si>
    <t>C03D</t>
  </si>
  <si>
    <t>POTASSIUM-SPARING AGENTS</t>
  </si>
  <si>
    <t>C03DA</t>
  </si>
  <si>
    <t>Potassium-sparing agents: Aldosterone antagonists</t>
  </si>
  <si>
    <t>C03DA - Potassium-sparing agents: Aldosterone</t>
  </si>
  <si>
    <t>spironolactone</t>
  </si>
  <si>
    <t>C03DA02</t>
  </si>
  <si>
    <t>potassium canrenoate</t>
  </si>
  <si>
    <t>C03DA03</t>
  </si>
  <si>
    <t>canrenone</t>
  </si>
  <si>
    <t>eplerenone</t>
  </si>
  <si>
    <t>C03DB</t>
  </si>
  <si>
    <t>Other potassium-sparing agents</t>
  </si>
  <si>
    <t>C03DB - Other potassium-sparing agents</t>
  </si>
  <si>
    <t>amiloride</t>
  </si>
  <si>
    <t>C03DB02</t>
  </si>
  <si>
    <t>triamterene</t>
  </si>
  <si>
    <t>C03E</t>
  </si>
  <si>
    <t>DIURETICS AND POTASSIUM-SPARING AGENTS IN COMBINATION</t>
  </si>
  <si>
    <t>C03EA</t>
  </si>
  <si>
    <t>Diuretics and potassium-sparing agents in combination: Low-ceiling diuretics and potassium-sparing agents</t>
  </si>
  <si>
    <t>C03EA - Diuretics and potassium-sparing agent</t>
  </si>
  <si>
    <t>C03EA01</t>
  </si>
  <si>
    <t>hydrochlorothiazide and potassium-sparing agents</t>
  </si>
  <si>
    <t>C03EA02</t>
  </si>
  <si>
    <t>trichlormethiazide and potassium-sparing agents</t>
  </si>
  <si>
    <t>C03EA03</t>
  </si>
  <si>
    <t>epitizide and potassium-sparing agents</t>
  </si>
  <si>
    <t>C03EA04</t>
  </si>
  <si>
    <t>altizide and potassium-sparing agents</t>
  </si>
  <si>
    <t>C03EA05</t>
  </si>
  <si>
    <t>mebutizide and potassium-sparing agents</t>
  </si>
  <si>
    <t>C03EA06</t>
  </si>
  <si>
    <t>chlortalidone and potassium-sparing agents</t>
  </si>
  <si>
    <t>C03EA07</t>
  </si>
  <si>
    <t>cyclopenthiazide and potassium-sparing agents</t>
  </si>
  <si>
    <t>C03EA12</t>
  </si>
  <si>
    <t>metolazone and potassium-sparing agents</t>
  </si>
  <si>
    <t>C03EA13</t>
  </si>
  <si>
    <t>bendroflumethiazide and potassium-sparing agents</t>
  </si>
  <si>
    <t>C03EA14</t>
  </si>
  <si>
    <t>butizide and potassium-sparing agents</t>
  </si>
  <si>
    <t>C03EB</t>
  </si>
  <si>
    <t>Diuretics and potassium-sparing agents in combination: High-ceiling diuretics and potassium-sparing agents</t>
  </si>
  <si>
    <t>C03EB - Diuretics and potassium-sparing agent</t>
  </si>
  <si>
    <t>C03EB01</t>
  </si>
  <si>
    <t>furosemide and potassium-sparing agents</t>
  </si>
  <si>
    <t>C03EB02</t>
  </si>
  <si>
    <t>bumetanide and potassium-sparing agents</t>
  </si>
  <si>
    <t>C03X</t>
  </si>
  <si>
    <t>OTHER DIURETICS</t>
  </si>
  <si>
    <t>C03XA</t>
  </si>
  <si>
    <t>Other diuretics: Vasopressin antagonists</t>
  </si>
  <si>
    <t>C03XA - Other diuretics: Vasopressin antagoni</t>
  </si>
  <si>
    <t>tolvaptan</t>
  </si>
  <si>
    <t>C03XA02</t>
  </si>
  <si>
    <t>conivaptan</t>
  </si>
  <si>
    <t>C04</t>
  </si>
  <si>
    <t>Other diuretics: Peripheral vasodilators</t>
  </si>
  <si>
    <t>C04 - Other diuretics: Peripheral vasodilator</t>
  </si>
  <si>
    <t>C04A</t>
  </si>
  <si>
    <t>C04A - Other diuretics: Peripheral vasodilato</t>
  </si>
  <si>
    <t>C04AA</t>
  </si>
  <si>
    <t>Other diuretics - Peripheral vasodilators: 2-amino-1-phenylethanol derivatives</t>
  </si>
  <si>
    <t>C04AA - Other diuretics - Peripheral vasodila</t>
  </si>
  <si>
    <t>C04AA01</t>
  </si>
  <si>
    <t>isoxsuprine</t>
  </si>
  <si>
    <t>C04AA02</t>
  </si>
  <si>
    <t>buphenine</t>
  </si>
  <si>
    <t>C04AA31</t>
  </si>
  <si>
    <t>bamethan</t>
  </si>
  <si>
    <t>C04AB</t>
  </si>
  <si>
    <t>Other diuretics - Peripheral vasodilators: Imidazoline derivatives</t>
  </si>
  <si>
    <t>C04AB - Other diuretics - Peripheral vasodila</t>
  </si>
  <si>
    <t>C04AB01</t>
  </si>
  <si>
    <t>phentolamine</t>
  </si>
  <si>
    <t>C04AB02</t>
  </si>
  <si>
    <t>tolazoline</t>
  </si>
  <si>
    <t>C04AC</t>
  </si>
  <si>
    <t>Other diuretics - Peripheral vasodilators: Nicotinic acid and derivatives</t>
  </si>
  <si>
    <t>C04AC - Other diuretics - Peripheral vasodila</t>
  </si>
  <si>
    <t>C04AC01</t>
  </si>
  <si>
    <t>nicotinic acid</t>
  </si>
  <si>
    <t>C04AC02</t>
  </si>
  <si>
    <t>nicotinyl alcohol (pyridylcarbinol)</t>
  </si>
  <si>
    <t>C04AC03</t>
  </si>
  <si>
    <t>inositol nicotinate</t>
  </si>
  <si>
    <t>C04AC07</t>
  </si>
  <si>
    <t>ciclonicate</t>
  </si>
  <si>
    <t>C04AD</t>
  </si>
  <si>
    <t>Other diuretics - Peripheral vasodilators: Purine derivatives</t>
  </si>
  <si>
    <t>C04AD - Other diuretics - Peripheral vasodila</t>
  </si>
  <si>
    <t>C04AD01</t>
  </si>
  <si>
    <t>pentifylline</t>
  </si>
  <si>
    <t>C04AD02</t>
  </si>
  <si>
    <t>xantinol nicotinate</t>
  </si>
  <si>
    <t>C04AD03</t>
  </si>
  <si>
    <t>pentoxifylline</t>
  </si>
  <si>
    <t>C04AD04</t>
  </si>
  <si>
    <t>etofylline nicotinate</t>
  </si>
  <si>
    <t>C04AE</t>
  </si>
  <si>
    <t>Other diuretics - Peripheral vasodilators: Ergot alkaloids</t>
  </si>
  <si>
    <t>C04AE - Other diuretics - Peripheral vasodila</t>
  </si>
  <si>
    <t>C04AE01</t>
  </si>
  <si>
    <t>ergoloid mesylates</t>
  </si>
  <si>
    <t>C04AE02</t>
  </si>
  <si>
    <t>nicergoline</t>
  </si>
  <si>
    <t>C04AE04</t>
  </si>
  <si>
    <t>dihydroergocristine</t>
  </si>
  <si>
    <t>C04AE51</t>
  </si>
  <si>
    <t>ergoloid mesylates combinations</t>
  </si>
  <si>
    <t>C04AE54</t>
  </si>
  <si>
    <t>dihydroergocristine combinations</t>
  </si>
  <si>
    <t>C04AF</t>
  </si>
  <si>
    <t>Other diuretics - Peripheral vasodilators: Enzymes</t>
  </si>
  <si>
    <t>C04AF - Other diuretics - Peripheral vasodila</t>
  </si>
  <si>
    <t>C04AF01</t>
  </si>
  <si>
    <t>kallidinogenase</t>
  </si>
  <si>
    <t>C04AX</t>
  </si>
  <si>
    <t>Other diuretics - Peripheral vasodilators</t>
  </si>
  <si>
    <t>C04AX - Other diuretics - Peripheral vasodila</t>
  </si>
  <si>
    <t>C04AX01</t>
  </si>
  <si>
    <t>cyclandelate</t>
  </si>
  <si>
    <t>phenoxybenzamine</t>
  </si>
  <si>
    <t>C04AX07</t>
  </si>
  <si>
    <t>vincamine</t>
  </si>
  <si>
    <t>C04AX10</t>
  </si>
  <si>
    <t>moxisylyte</t>
  </si>
  <si>
    <t>C04AX11</t>
  </si>
  <si>
    <t>bencyclane</t>
  </si>
  <si>
    <t>C04AX17</t>
  </si>
  <si>
    <t>vinburnine</t>
  </si>
  <si>
    <t>C04AX19</t>
  </si>
  <si>
    <t>suloctidil</t>
  </si>
  <si>
    <t>C04AX20</t>
  </si>
  <si>
    <t>buflomedil</t>
  </si>
  <si>
    <t>C04AX21</t>
  </si>
  <si>
    <t>naftidrofuryl</t>
  </si>
  <si>
    <t>C04AX23</t>
  </si>
  <si>
    <t>butalamine</t>
  </si>
  <si>
    <t>C04AX24</t>
  </si>
  <si>
    <t>visnadine</t>
  </si>
  <si>
    <t>C04AX26</t>
  </si>
  <si>
    <t>cetiedil</t>
  </si>
  <si>
    <t>C04AX27</t>
  </si>
  <si>
    <t>cinepazide</t>
  </si>
  <si>
    <t>C04AX28</t>
  </si>
  <si>
    <t>ifenprodil</t>
  </si>
  <si>
    <t>C04AX30</t>
  </si>
  <si>
    <t>azapetine</t>
  </si>
  <si>
    <t>C04AX32</t>
  </si>
  <si>
    <t>fasudil</t>
  </si>
  <si>
    <t>C05</t>
  </si>
  <si>
    <t>VASOPROTECTIVES</t>
  </si>
  <si>
    <t>C05A</t>
  </si>
  <si>
    <t>AGENTS FOR TREATMENT OF HEMORRHOIDS AND ANAL FISSURES FOR TOPICAL USE</t>
  </si>
  <si>
    <t>C05AA</t>
  </si>
  <si>
    <t>Vasoprotectives - Agents for treatment of hemorrhoids and anal fissures for topical use: Corticosteroids</t>
  </si>
  <si>
    <t>C05AA - Vasoprotectives - Agents for treatmen</t>
  </si>
  <si>
    <t>C05AA01</t>
  </si>
  <si>
    <t>C05AA05</t>
  </si>
  <si>
    <t>C05AA06</t>
  </si>
  <si>
    <t>fluorometholone</t>
  </si>
  <si>
    <t>C05AA08</t>
  </si>
  <si>
    <t>fluocortolone</t>
  </si>
  <si>
    <t>C05AA09</t>
  </si>
  <si>
    <t>C05AA10</t>
  </si>
  <si>
    <t>fluocinolone acetonide</t>
  </si>
  <si>
    <t>C05AA11</t>
  </si>
  <si>
    <t>fluocinonide</t>
  </si>
  <si>
    <t>C05AA12</t>
  </si>
  <si>
    <t>C05AB</t>
  </si>
  <si>
    <t>Vasoprotectives - Agents for treatment of hemorrhoids and anal fissures for topical use: Antibiotics</t>
  </si>
  <si>
    <t>C05AB - Vasoprotectives - Agents for treatmen</t>
  </si>
  <si>
    <t>C05AD</t>
  </si>
  <si>
    <t>Vasoprotectives - Agents for treatment of hemorrhoids and anal fissures for topical use: Local anesthetics</t>
  </si>
  <si>
    <t>C05AD - Vasoprotectives - Agents for treatmen</t>
  </si>
  <si>
    <t>C05AD01</t>
  </si>
  <si>
    <t>C05AD02</t>
  </si>
  <si>
    <t>tetracaine</t>
  </si>
  <si>
    <t>C05AD03</t>
  </si>
  <si>
    <t>benzocaine</t>
  </si>
  <si>
    <t>C05AD04</t>
  </si>
  <si>
    <t>cinchocaine</t>
  </si>
  <si>
    <t>C05AD05</t>
  </si>
  <si>
    <t>procaine</t>
  </si>
  <si>
    <t>C05AD06</t>
  </si>
  <si>
    <t>oxetacaine</t>
  </si>
  <si>
    <t>C05AD07</t>
  </si>
  <si>
    <t>pramocaine</t>
  </si>
  <si>
    <t>C05AE</t>
  </si>
  <si>
    <t>Vasoprotectives - Agents for treatment of hemorrhoids and anal fissures for topical use: Muscle relaxants</t>
  </si>
  <si>
    <t>C05AE - Vasoprotectives - Agents for treatmen</t>
  </si>
  <si>
    <t>C05AE01</t>
  </si>
  <si>
    <t>C05AE02</t>
  </si>
  <si>
    <t>C05AE03</t>
  </si>
  <si>
    <t>diltiazem</t>
  </si>
  <si>
    <t>C05AX</t>
  </si>
  <si>
    <t>Other agents for treatment of hemorrhoids and anal fissures for topical use</t>
  </si>
  <si>
    <t>C05AX - Other agents for treatment of hemorrh</t>
  </si>
  <si>
    <t>C05AX01</t>
  </si>
  <si>
    <t>aluminium preparations</t>
  </si>
  <si>
    <t>C05AX02</t>
  </si>
  <si>
    <t>bismuth preparations combinations</t>
  </si>
  <si>
    <t>C05AX03</t>
  </si>
  <si>
    <t>other preparations combinations</t>
  </si>
  <si>
    <t>C05AX04</t>
  </si>
  <si>
    <t>zinc preparations</t>
  </si>
  <si>
    <t>C05AX05</t>
  </si>
  <si>
    <t>tribenoside</t>
  </si>
  <si>
    <t>C05B</t>
  </si>
  <si>
    <t>ANTIVARICOSE THERAPY</t>
  </si>
  <si>
    <t>C05BA</t>
  </si>
  <si>
    <t>Antivaricose therapy: Heparins or heparinoids for topical use</t>
  </si>
  <si>
    <t>C05BA - Antivaricose therapy: Heparins or hep</t>
  </si>
  <si>
    <t>C05BA01</t>
  </si>
  <si>
    <t>organo-heparinoid</t>
  </si>
  <si>
    <t>C05BA02</t>
  </si>
  <si>
    <t>sodium apolate</t>
  </si>
  <si>
    <t>C05BA03</t>
  </si>
  <si>
    <t>C05BA04</t>
  </si>
  <si>
    <t>pentosan polysulfate sodium</t>
  </si>
  <si>
    <t>C05BA51</t>
  </si>
  <si>
    <t>heparinoid combinations</t>
  </si>
  <si>
    <t>C05BA53</t>
  </si>
  <si>
    <t>C05BB</t>
  </si>
  <si>
    <t>Antivaricose therapy: Sclerosing agents for local injection</t>
  </si>
  <si>
    <t>C05BB - Antivaricose therapy: Sclerosing agen</t>
  </si>
  <si>
    <t>C05BB01</t>
  </si>
  <si>
    <t>monoethanolamine oleate</t>
  </si>
  <si>
    <t>C05BB02</t>
  </si>
  <si>
    <t>polidocanol</t>
  </si>
  <si>
    <t>C05BB03</t>
  </si>
  <si>
    <t>invert sugar</t>
  </si>
  <si>
    <t>C05BB04</t>
  </si>
  <si>
    <t>sodium tetradecyl sulfate</t>
  </si>
  <si>
    <t>C05BB05</t>
  </si>
  <si>
    <t>phenol</t>
  </si>
  <si>
    <t>C05BB56</t>
  </si>
  <si>
    <t>glucose combinations</t>
  </si>
  <si>
    <t>C05BX</t>
  </si>
  <si>
    <t>Antivaricose therapy: Other sclerosing agents</t>
  </si>
  <si>
    <t>C05BX - Antivaricose therapy: Other sclerosin</t>
  </si>
  <si>
    <t>C05BX01</t>
  </si>
  <si>
    <t>calcium dobesilate</t>
  </si>
  <si>
    <t>C05BX51</t>
  </si>
  <si>
    <t>calcium dobesilate combinations</t>
  </si>
  <si>
    <t>C05C</t>
  </si>
  <si>
    <t>CAPILLARY STABILIZING AGENTS</t>
  </si>
  <si>
    <t>C05CA</t>
  </si>
  <si>
    <t>Capillary stabilising agents: Bioflavonoids</t>
  </si>
  <si>
    <t>C05CA - Capillary stabilising agents: Bioflav</t>
  </si>
  <si>
    <t>C05CA01</t>
  </si>
  <si>
    <t>rutoside</t>
  </si>
  <si>
    <t>C05CA02</t>
  </si>
  <si>
    <t>monoxerutin</t>
  </si>
  <si>
    <t>C05CA03</t>
  </si>
  <si>
    <t>diosmin</t>
  </si>
  <si>
    <t>C05CA04</t>
  </si>
  <si>
    <t>troxerutin</t>
  </si>
  <si>
    <t>C05CA05</t>
  </si>
  <si>
    <t>hidrosmin</t>
  </si>
  <si>
    <t>C05CA51</t>
  </si>
  <si>
    <t>rutoside combinations</t>
  </si>
  <si>
    <t>C05CA53</t>
  </si>
  <si>
    <t>diosmin combinations</t>
  </si>
  <si>
    <t>C05CA54</t>
  </si>
  <si>
    <t>troxerutin combinations</t>
  </si>
  <si>
    <t>C05CX</t>
  </si>
  <si>
    <t>Other capillary stabilising agents</t>
  </si>
  <si>
    <t>C05CX - Other capillary stabilising agents</t>
  </si>
  <si>
    <t>C05CX01</t>
  </si>
  <si>
    <t>C05CX02</t>
  </si>
  <si>
    <t>naftazone</t>
  </si>
  <si>
    <t>C05CX03</t>
  </si>
  <si>
    <t>Hippocastani semen</t>
  </si>
  <si>
    <t>C07</t>
  </si>
  <si>
    <t>BETA BLOCKING AGENTS</t>
  </si>
  <si>
    <t>C07A</t>
  </si>
  <si>
    <t>C07AA</t>
  </si>
  <si>
    <t>Beta blocking agents: Non-selective Beta blocking agents</t>
  </si>
  <si>
    <t>C07AA - Beta blocking agents: Non-selective B</t>
  </si>
  <si>
    <t>C07AA01</t>
  </si>
  <si>
    <t>alprenolol</t>
  </si>
  <si>
    <t>C07AA02</t>
  </si>
  <si>
    <t>oxprenolol</t>
  </si>
  <si>
    <t>C07AA03</t>
  </si>
  <si>
    <t>pindolol</t>
  </si>
  <si>
    <t>propranolol</t>
  </si>
  <si>
    <t>C07AA06</t>
  </si>
  <si>
    <t>timolol</t>
  </si>
  <si>
    <t>C07AA07</t>
  </si>
  <si>
    <t>sotalol</t>
  </si>
  <si>
    <t>C07AA12</t>
  </si>
  <si>
    <t>nadolol</t>
  </si>
  <si>
    <t>C07AA14</t>
  </si>
  <si>
    <t>mepindolol</t>
  </si>
  <si>
    <t>C07AA15</t>
  </si>
  <si>
    <t>carteolol</t>
  </si>
  <si>
    <t>C07AA16</t>
  </si>
  <si>
    <t>tertatolol</t>
  </si>
  <si>
    <t>C07AA17</t>
  </si>
  <si>
    <t>bopindolol</t>
  </si>
  <si>
    <t>C07AA19</t>
  </si>
  <si>
    <t>bupranolol</t>
  </si>
  <si>
    <t>C07AA23</t>
  </si>
  <si>
    <t>penbutolol</t>
  </si>
  <si>
    <t>C07AA27</t>
  </si>
  <si>
    <t>cloranolol</t>
  </si>
  <si>
    <t>C07AA57</t>
  </si>
  <si>
    <t>sotalol combinations</t>
  </si>
  <si>
    <t>Beta blocking agents: Selective Beta blocking agents</t>
  </si>
  <si>
    <t>C07AB - Beta blocking agents: Selective Beta</t>
  </si>
  <si>
    <t>C07AB01</t>
  </si>
  <si>
    <t>practolol</t>
  </si>
  <si>
    <t>C07AB02</t>
  </si>
  <si>
    <t>metoprolol</t>
  </si>
  <si>
    <t>C07AB03</t>
  </si>
  <si>
    <t>atenolol</t>
  </si>
  <si>
    <t>C07AB04</t>
  </si>
  <si>
    <t>acebutolol</t>
  </si>
  <si>
    <t>C07AB05</t>
  </si>
  <si>
    <t>betaxolol</t>
  </si>
  <si>
    <t>C07AB06</t>
  </si>
  <si>
    <t>bevantolol</t>
  </si>
  <si>
    <t>bisoprolol</t>
  </si>
  <si>
    <t>C07AB08</t>
  </si>
  <si>
    <t>celiprolol</t>
  </si>
  <si>
    <t>C07AB09</t>
  </si>
  <si>
    <t>esmolol</t>
  </si>
  <si>
    <t>C07AB10</t>
  </si>
  <si>
    <t>epanolol</t>
  </si>
  <si>
    <t>C07AB11</t>
  </si>
  <si>
    <t>s-atenolol</t>
  </si>
  <si>
    <t>nebivolol</t>
  </si>
  <si>
    <t>C07AB13</t>
  </si>
  <si>
    <t>talinolol</t>
  </si>
  <si>
    <t>C07AB52</t>
  </si>
  <si>
    <t>metoprolol combinations</t>
  </si>
  <si>
    <t>C07AB57</t>
  </si>
  <si>
    <t>bisoprolol combinations</t>
  </si>
  <si>
    <t>C07AG</t>
  </si>
  <si>
    <t>Beta blocking agents: Alpha and beta blocking agents</t>
  </si>
  <si>
    <t>C07AG - Beta blocking agents: Alpha and beta</t>
  </si>
  <si>
    <t>labetalol</t>
  </si>
  <si>
    <t>carvedilol</t>
  </si>
  <si>
    <t>C07B</t>
  </si>
  <si>
    <t>Beta blocking agents: Beta blocking agents and thiazides</t>
  </si>
  <si>
    <t>C07B - Beta blocking agents: Beta blocking ag</t>
  </si>
  <si>
    <t>C07BA</t>
  </si>
  <si>
    <t>Beta blocking agents: Non-selective Beta blocking agents and thiazides</t>
  </si>
  <si>
    <t>C07BA - Beta blocking agents: Non-selective B</t>
  </si>
  <si>
    <t>C07BA02</t>
  </si>
  <si>
    <t>oxprenolol and thiazides</t>
  </si>
  <si>
    <t>C07BA05</t>
  </si>
  <si>
    <t>propranolol and thiazides</t>
  </si>
  <si>
    <t>C07BA06</t>
  </si>
  <si>
    <t>timolol and thiazides</t>
  </si>
  <si>
    <t>C07BA07</t>
  </si>
  <si>
    <t>sotalol and thiazides</t>
  </si>
  <si>
    <t>C07BA12</t>
  </si>
  <si>
    <t>nadolol and thiazides</t>
  </si>
  <si>
    <t>C07BA68</t>
  </si>
  <si>
    <t>metipranolol and thiazides combinations</t>
  </si>
  <si>
    <t>C07BB</t>
  </si>
  <si>
    <t>Beta blocking agents: Selective Beta blocking agents and thiazides</t>
  </si>
  <si>
    <t>C07BB - Beta blocking agents: Selective Beta</t>
  </si>
  <si>
    <t>C07BB02</t>
  </si>
  <si>
    <t>metoprolol and thiazides</t>
  </si>
  <si>
    <t>C07BB03</t>
  </si>
  <si>
    <t>atenolol and thiazides</t>
  </si>
  <si>
    <t>C07BB04</t>
  </si>
  <si>
    <t>acebutolol and thiazides</t>
  </si>
  <si>
    <t>C07BB06</t>
  </si>
  <si>
    <t>bevantolol and thiazides</t>
  </si>
  <si>
    <t>C07BB07</t>
  </si>
  <si>
    <t>bisoprolol and thiazides</t>
  </si>
  <si>
    <t>C07BB12</t>
  </si>
  <si>
    <t>nebivolol and thiazides</t>
  </si>
  <si>
    <t>C07BB52</t>
  </si>
  <si>
    <t>metoprolol and thiazides combinations</t>
  </si>
  <si>
    <t>C07BG</t>
  </si>
  <si>
    <t>Beta blocking agents: Alpha and beta blocking agents and thiazides</t>
  </si>
  <si>
    <t>C07BG - Beta blocking agents: Alpha and beta</t>
  </si>
  <si>
    <t>C07BG01</t>
  </si>
  <si>
    <t>labetalol and thiazides</t>
  </si>
  <si>
    <t>C07C</t>
  </si>
  <si>
    <t>BETA BLOCKING AGENTS AND OTHER DIURETICS</t>
  </si>
  <si>
    <t>C07CA</t>
  </si>
  <si>
    <t>Beta blocking agents and other diuretics: Beta blocking agents non-selective and other diuretics</t>
  </si>
  <si>
    <t>C07CA - Beta blocking agents and other diuret</t>
  </si>
  <si>
    <t>C07CA02</t>
  </si>
  <si>
    <t>oxprenolol and other diuretics</t>
  </si>
  <si>
    <t>C07CA03</t>
  </si>
  <si>
    <t>pindolol and other diuretics</t>
  </si>
  <si>
    <t>C07CA17</t>
  </si>
  <si>
    <t>bopindolol and other diuretics</t>
  </si>
  <si>
    <t>C07CA23</t>
  </si>
  <si>
    <t>penbutolol and other diuretics</t>
  </si>
  <si>
    <t>C07CB</t>
  </si>
  <si>
    <t>Beta blocking agents and other diuretics: Beta blocking agents selective and other diuretics</t>
  </si>
  <si>
    <t>C07CB - Beta blocking agents and other diuret</t>
  </si>
  <si>
    <t>C07CB02</t>
  </si>
  <si>
    <t>metoprolol and other diuretics</t>
  </si>
  <si>
    <t>C07CB03</t>
  </si>
  <si>
    <t>atenolol and other diuretics</t>
  </si>
  <si>
    <t>C07CB53</t>
  </si>
  <si>
    <t>atenolol and other diuretics combinations</t>
  </si>
  <si>
    <t>C07CG</t>
  </si>
  <si>
    <t>Alpha and beta blocking agents and other diuretics</t>
  </si>
  <si>
    <t>C07CG01</t>
  </si>
  <si>
    <t>labetalol and other diuretics</t>
  </si>
  <si>
    <t>C07D</t>
  </si>
  <si>
    <t>BETA BLOCKING AGENTS THIAZIDES AND OTHER DIURETICS</t>
  </si>
  <si>
    <t>C07DA</t>
  </si>
  <si>
    <t>Beta blocking agents thiazides and other diuretics: Beta blocking agents non-selective thiazides and other diuretics</t>
  </si>
  <si>
    <t>C07DA - Beta blocking agents thiazides and o</t>
  </si>
  <si>
    <t>C07DA06</t>
  </si>
  <si>
    <t>timolol thiazides and other diuretics</t>
  </si>
  <si>
    <t>C07DB</t>
  </si>
  <si>
    <t>Beta blocking agents thiazides and other diuretics: Beta blocking agents selective thiazides and other diuretics</t>
  </si>
  <si>
    <t>C07DB - Beta blocking agents thiazides and o</t>
  </si>
  <si>
    <t>C07DB01</t>
  </si>
  <si>
    <t>atenolol thiazides and other diuretics</t>
  </si>
  <si>
    <t>C07E</t>
  </si>
  <si>
    <t>BETA BLOCKING AGENTS AND VASODILATORS</t>
  </si>
  <si>
    <t>C07EA</t>
  </si>
  <si>
    <t>Beta blocking agents and vasodilators: Beta blocking agents non-selective and vasodilators</t>
  </si>
  <si>
    <t>C07EA - Beta blocking agents and vasodilators</t>
  </si>
  <si>
    <t>C07EB</t>
  </si>
  <si>
    <t>Beta blocking agents and vasodilators: Beta blocking agents selective and vasodilators</t>
  </si>
  <si>
    <t>C07EB - Beta blocking agents and vasodilators</t>
  </si>
  <si>
    <t>C07F</t>
  </si>
  <si>
    <t>BETA BLOCKING AGENTS AND OTHER ANTIHYPERTENSIVES</t>
  </si>
  <si>
    <t>C07FA</t>
  </si>
  <si>
    <t>Beta blocking agents and other antihypertensives: Beta blocking agents non-selective and other antihypertensives</t>
  </si>
  <si>
    <t>C07FA - Beta blocking agents and other antihy</t>
  </si>
  <si>
    <t>C07FA05</t>
  </si>
  <si>
    <t>propranolol and other antihypertensives</t>
  </si>
  <si>
    <t>C07FB</t>
  </si>
  <si>
    <t>Beta blocking agents and other antihypertensives: Beta blocking agents selective and other antihypertensives</t>
  </si>
  <si>
    <t>C07FB - Beta blocking agents and other antihy</t>
  </si>
  <si>
    <t>C07FB02</t>
  </si>
  <si>
    <t>metoprolol and other antihypertensives</t>
  </si>
  <si>
    <t>C07FB03</t>
  </si>
  <si>
    <t>atenolol and other antihypertensives</t>
  </si>
  <si>
    <t>C07FB07</t>
  </si>
  <si>
    <t>bisoprolol and other antihypertensives</t>
  </si>
  <si>
    <t>C07FB12</t>
  </si>
  <si>
    <t>nebivolol and other antihypertensives</t>
  </si>
  <si>
    <t>C08</t>
  </si>
  <si>
    <t>CALCIUM CHANNEL BLOCKERS</t>
  </si>
  <si>
    <t>C08C</t>
  </si>
  <si>
    <t>SELECTIVE CALCIUM CHANNEL BLOCKERS WITH MAINLY VASCULAR EFFECTS</t>
  </si>
  <si>
    <t>C08CA</t>
  </si>
  <si>
    <t>Calcium channel blockers - Selective calcium channel blockers with mainly vascular effects: Dihydropyridine derivatives</t>
  </si>
  <si>
    <t>C08CA - Calcium channel blockers - Selective</t>
  </si>
  <si>
    <t>amlodipine</t>
  </si>
  <si>
    <t>C08CA02</t>
  </si>
  <si>
    <t>felodipine</t>
  </si>
  <si>
    <t>C08CA03</t>
  </si>
  <si>
    <t>isradipine</t>
  </si>
  <si>
    <t>C08CA04</t>
  </si>
  <si>
    <t>nicardipine</t>
  </si>
  <si>
    <t>nifedipine</t>
  </si>
  <si>
    <t>C08CA06</t>
  </si>
  <si>
    <t>nimodipine</t>
  </si>
  <si>
    <t>C08CA07</t>
  </si>
  <si>
    <t>nisoldipine</t>
  </si>
  <si>
    <t>C08CA08</t>
  </si>
  <si>
    <t>nitrendipine</t>
  </si>
  <si>
    <t>C08CA09</t>
  </si>
  <si>
    <t>lacidipine</t>
  </si>
  <si>
    <t>C08CA10</t>
  </si>
  <si>
    <t>nilvadipine</t>
  </si>
  <si>
    <t>C08CA11</t>
  </si>
  <si>
    <t>manidipine</t>
  </si>
  <si>
    <t>C08CA12</t>
  </si>
  <si>
    <t>barnidipine</t>
  </si>
  <si>
    <t>C08CA13</t>
  </si>
  <si>
    <t>lercanidipine</t>
  </si>
  <si>
    <t>C08CA14</t>
  </si>
  <si>
    <t>cilnidipine</t>
  </si>
  <si>
    <t>C08CA15</t>
  </si>
  <si>
    <t>benidipine</t>
  </si>
  <si>
    <t>C08CA16</t>
  </si>
  <si>
    <t>clevidipine</t>
  </si>
  <si>
    <t>C08CA55</t>
  </si>
  <si>
    <t>nifedipine combinations</t>
  </si>
  <si>
    <t>C08CX</t>
  </si>
  <si>
    <t>Other selective calcium channel blockers with mainly vascular effects</t>
  </si>
  <si>
    <t>C08CX - Other selective calcium channel block</t>
  </si>
  <si>
    <t>C08CX01</t>
  </si>
  <si>
    <t>mibefradil</t>
  </si>
  <si>
    <t>C08D</t>
  </si>
  <si>
    <t>SELECTIVE CALCIUM CHANNEL BLOCKERS WITH DIRECT CARDIAC EFFECTS</t>
  </si>
  <si>
    <t>C08DA</t>
  </si>
  <si>
    <t>Calcium channel blockers - Selective calcium channel blockers with direct cardiac effects: Phenylalkylamine derivatives</t>
  </si>
  <si>
    <t>C08DA - Calcium channel blockers - Selective</t>
  </si>
  <si>
    <t>verapamil</t>
  </si>
  <si>
    <t>C08DA02</t>
  </si>
  <si>
    <t>gallopamil</t>
  </si>
  <si>
    <t>C08DA51</t>
  </si>
  <si>
    <t>verapamil combinations</t>
  </si>
  <si>
    <t>C08DB</t>
  </si>
  <si>
    <t>Calcium channel blockers - Selective calcium channel blockers with direct cardiac effects: Benzothiazepine derivatives</t>
  </si>
  <si>
    <t>C08DB - Calcium channel blockers - Selective</t>
  </si>
  <si>
    <t>C08DB01</t>
  </si>
  <si>
    <t>C08E</t>
  </si>
  <si>
    <t>NON-SELECTIVE CALCIUM CHANNEL BLOCKERS</t>
  </si>
  <si>
    <t>C08EA</t>
  </si>
  <si>
    <t>Calcium channel blockers - Non-selective calcium channel blockers: Phenylalkylamine derivatives</t>
  </si>
  <si>
    <t>C08EA - Calcium channel blockers - Non-select</t>
  </si>
  <si>
    <t>C08EA01</t>
  </si>
  <si>
    <t>fendiline</t>
  </si>
  <si>
    <t>C08EA02</t>
  </si>
  <si>
    <t>bepridil</t>
  </si>
  <si>
    <t>C08EX</t>
  </si>
  <si>
    <t>Other non-selective calcium channel blockers</t>
  </si>
  <si>
    <t>C08EX - Other non-selective calcium channel b</t>
  </si>
  <si>
    <t>C08EX01</t>
  </si>
  <si>
    <t>lidoflazine</t>
  </si>
  <si>
    <t>C08EX02</t>
  </si>
  <si>
    <t>perhexiline</t>
  </si>
  <si>
    <t>C08G</t>
  </si>
  <si>
    <t>CALCIUM CHANNEL BLOCKERS AND DIURETICS</t>
  </si>
  <si>
    <t>C08GA</t>
  </si>
  <si>
    <t>Calcium channel blockers and diuretics</t>
  </si>
  <si>
    <t>C08GA01</t>
  </si>
  <si>
    <t>nifedipine and diuretics</t>
  </si>
  <si>
    <t>amlodipine and diuretics</t>
  </si>
  <si>
    <t>C09</t>
  </si>
  <si>
    <t>AGENTS ACTING ON THE RENIN-ANGIOTENSIN SYSTEM</t>
  </si>
  <si>
    <t>C09A</t>
  </si>
  <si>
    <t>ACE INHIBITORS PLAIN</t>
  </si>
  <si>
    <t>C09AA</t>
  </si>
  <si>
    <t>Agents acting on the renin-angiotensin system: Plain ACE inhibitors</t>
  </si>
  <si>
    <t>C09AA - Agents acting on the renin-angiotensi</t>
  </si>
  <si>
    <t>C09AA01</t>
  </si>
  <si>
    <t>captopril</t>
  </si>
  <si>
    <t>enalapril</t>
  </si>
  <si>
    <t>C09AA03</t>
  </si>
  <si>
    <t>lisinopril</t>
  </si>
  <si>
    <t>C09AA04</t>
  </si>
  <si>
    <t>perindopril</t>
  </si>
  <si>
    <t>C09AA05</t>
  </si>
  <si>
    <t>ramipril</t>
  </si>
  <si>
    <t>C09AA06</t>
  </si>
  <si>
    <t>quinapril</t>
  </si>
  <si>
    <t>C09AA07</t>
  </si>
  <si>
    <t>benazepril</t>
  </si>
  <si>
    <t>C09AA08</t>
  </si>
  <si>
    <t>cilazapril</t>
  </si>
  <si>
    <t>C09AA09</t>
  </si>
  <si>
    <t>fosinopril</t>
  </si>
  <si>
    <t>C09AA10</t>
  </si>
  <si>
    <t>trandolapril</t>
  </si>
  <si>
    <t>C09AA11</t>
  </si>
  <si>
    <t>spirapril</t>
  </si>
  <si>
    <t>C09AA12</t>
  </si>
  <si>
    <t>delapril</t>
  </si>
  <si>
    <t>C09AA13</t>
  </si>
  <si>
    <t>moexipril</t>
  </si>
  <si>
    <t>C09AA14</t>
  </si>
  <si>
    <t>temocapril</t>
  </si>
  <si>
    <t>C09AA15</t>
  </si>
  <si>
    <t>zofenopril</t>
  </si>
  <si>
    <t>C09AA16</t>
  </si>
  <si>
    <t>imidapril</t>
  </si>
  <si>
    <t>C09B</t>
  </si>
  <si>
    <t>ACE INHIBITORS COMBINATIONS</t>
  </si>
  <si>
    <t>C09BA</t>
  </si>
  <si>
    <t>Agents acting on the renin-angiotensin system: Combination of ACE inhibitors and diuretics</t>
  </si>
  <si>
    <t>C09BA - Agents acting on the renin-angiotensi</t>
  </si>
  <si>
    <t>C09BA01</t>
  </si>
  <si>
    <t>captopril and diuretics</t>
  </si>
  <si>
    <t>C09BA02</t>
  </si>
  <si>
    <t>enalapril and diuretics</t>
  </si>
  <si>
    <t>C09BA03</t>
  </si>
  <si>
    <t>lisinopril and diuretics</t>
  </si>
  <si>
    <t>C09BA04</t>
  </si>
  <si>
    <t>perindopril and diuretics</t>
  </si>
  <si>
    <t>C09BA05</t>
  </si>
  <si>
    <t>ramipril and diuretics</t>
  </si>
  <si>
    <t>C09BA06</t>
  </si>
  <si>
    <t>quinapril and diuretics</t>
  </si>
  <si>
    <t>C09BA07</t>
  </si>
  <si>
    <t>benazepril and diuretics</t>
  </si>
  <si>
    <t>C09BA08</t>
  </si>
  <si>
    <t>cilazapril and diuretics</t>
  </si>
  <si>
    <t>C09BA09</t>
  </si>
  <si>
    <t>fosinopril and diuretics</t>
  </si>
  <si>
    <t>C09BA12</t>
  </si>
  <si>
    <t>delapril and diuretics</t>
  </si>
  <si>
    <t>C09BA13</t>
  </si>
  <si>
    <t>moexipril and diuretics</t>
  </si>
  <si>
    <t>C09BA15</t>
  </si>
  <si>
    <t>zofenopril and diuretics</t>
  </si>
  <si>
    <t>C09BB</t>
  </si>
  <si>
    <t>Agents acting on the renin-angiotensin system: Combination of ACE inhibitors and calcium channel blockers</t>
  </si>
  <si>
    <t>C09BB - Agents acting on the renin-angiotensi</t>
  </si>
  <si>
    <t>C09BB02</t>
  </si>
  <si>
    <t>enalapril and lercanidipine</t>
  </si>
  <si>
    <t>C09BB03</t>
  </si>
  <si>
    <t>lisinopril and amlodipine</t>
  </si>
  <si>
    <t>perindopril and amlodipine</t>
  </si>
  <si>
    <t>C09BB05</t>
  </si>
  <si>
    <t>ramipril and felodipine</t>
  </si>
  <si>
    <t>C09BB06</t>
  </si>
  <si>
    <t>enalapril and nitrendipine</t>
  </si>
  <si>
    <t>C09BB07</t>
  </si>
  <si>
    <t>ramipril and amlodipine</t>
  </si>
  <si>
    <t>C09BB10</t>
  </si>
  <si>
    <t>trandolapril and verapamil</t>
  </si>
  <si>
    <t>C09BB12</t>
  </si>
  <si>
    <t>delapril and manidipine</t>
  </si>
  <si>
    <t>C09BX</t>
  </si>
  <si>
    <t>ACE inhibitors other combinations</t>
  </si>
  <si>
    <t>perindopril amlodipine and indapamide</t>
  </si>
  <si>
    <t>C09BX02</t>
  </si>
  <si>
    <t>perindopril and bisoprolol</t>
  </si>
  <si>
    <t>C09C</t>
  </si>
  <si>
    <t>ANGIOTENSIN II ANTAGONISTS PLAIN</t>
  </si>
  <si>
    <t>C09CA</t>
  </si>
  <si>
    <t>Agents acting on the renin-angiotensin system: Plain Angiotensin II antagonists</t>
  </si>
  <si>
    <t>C09CA - Agents acting on the renin-angiotensi</t>
  </si>
  <si>
    <t>losartan</t>
  </si>
  <si>
    <t>C09CA02</t>
  </si>
  <si>
    <t>eprosartan</t>
  </si>
  <si>
    <t>C09CA03</t>
  </si>
  <si>
    <t>valsartan</t>
  </si>
  <si>
    <t>C09CA04</t>
  </si>
  <si>
    <t>irbesartan</t>
  </si>
  <si>
    <t>C09CA05</t>
  </si>
  <si>
    <t>tasosartan</t>
  </si>
  <si>
    <t>C09CA06</t>
  </si>
  <si>
    <t>candesartan</t>
  </si>
  <si>
    <t>telmisartan</t>
  </si>
  <si>
    <t>C09CA08</t>
  </si>
  <si>
    <t>olmesartan medoxomil</t>
  </si>
  <si>
    <t>C09CA09</t>
  </si>
  <si>
    <t>azilsartan medoxomil</t>
  </si>
  <si>
    <t>C09CA10</t>
  </si>
  <si>
    <t>fimasartan</t>
  </si>
  <si>
    <t>C09D</t>
  </si>
  <si>
    <t>ANGIOTENSIN II ANTAGONISTS COMBINATIONS</t>
  </si>
  <si>
    <t>C09DA</t>
  </si>
  <si>
    <t>Agents acting on the renin-angiotensin system: Combination of Angiotensin II antagonists and diuretics</t>
  </si>
  <si>
    <t>C09DA - Agents acting on the renin-angiotensi</t>
  </si>
  <si>
    <t>losartan and diuretics</t>
  </si>
  <si>
    <t>C09DA02</t>
  </si>
  <si>
    <t>eprosartan and diuretics</t>
  </si>
  <si>
    <t>C09DA03</t>
  </si>
  <si>
    <t>valsartan and diuretics</t>
  </si>
  <si>
    <t>C09DA04</t>
  </si>
  <si>
    <t>irbesartan and diuretics</t>
  </si>
  <si>
    <t>C09DA06</t>
  </si>
  <si>
    <t>candesartan and diuretics</t>
  </si>
  <si>
    <t>telmisartan and diuretics</t>
  </si>
  <si>
    <t>C09DA08</t>
  </si>
  <si>
    <t>olmesartan medoxomil and diuretics</t>
  </si>
  <si>
    <t>C09DA09</t>
  </si>
  <si>
    <t>azilsartan medoxomil and diuretics</t>
  </si>
  <si>
    <t>C09DB</t>
  </si>
  <si>
    <t>Agents acting on the renin-angiotensin system: Combinations of Angiotensin II antagonists and calcium channel blockers</t>
  </si>
  <si>
    <t>C09DB - Agents acting on the renin-angiotensi</t>
  </si>
  <si>
    <t>C09DB01</t>
  </si>
  <si>
    <t>valsartan and amlodipine</t>
  </si>
  <si>
    <t>C09DB02</t>
  </si>
  <si>
    <t>olmesartan medoxomil and amlodipine</t>
  </si>
  <si>
    <t>telmisartan and amlodipine</t>
  </si>
  <si>
    <t>C09DB05</t>
  </si>
  <si>
    <t>irbesartan and amlodipine</t>
  </si>
  <si>
    <t>C09DB06</t>
  </si>
  <si>
    <t>losartan and amlodipine</t>
  </si>
  <si>
    <t>C09DB07</t>
  </si>
  <si>
    <t>candesartan and amlodipine</t>
  </si>
  <si>
    <t>C09DB08</t>
  </si>
  <si>
    <t>valsartan and lercanidipine</t>
  </si>
  <si>
    <t>C09DX</t>
  </si>
  <si>
    <t>Agents acting on the renin-angiotensin system: Other Combinations of Angiotensin II antagonists</t>
  </si>
  <si>
    <t>C09DX - Agents acting on the renin-angiotensi</t>
  </si>
  <si>
    <t>C09DX01</t>
  </si>
  <si>
    <t>valsartan amlodipine and hydrochlorothiazide</t>
  </si>
  <si>
    <t>C09DX02</t>
  </si>
  <si>
    <t>valsartan and aliskiren</t>
  </si>
  <si>
    <t>C09DX03</t>
  </si>
  <si>
    <t>olmesartan medoxomil amlodipine and hydrochlorothiazide</t>
  </si>
  <si>
    <t>valsartan and sacubitril</t>
  </si>
  <si>
    <t>C09X</t>
  </si>
  <si>
    <t>Other agents acting on the renin-angiotensin system</t>
  </si>
  <si>
    <t>C09X - Other agents acting on the renin-angio</t>
  </si>
  <si>
    <t>C09XA</t>
  </si>
  <si>
    <t>Agents acting on the renin-angiotensin system: Renin-inhibitors</t>
  </si>
  <si>
    <t>C09XA - Agents acting on the renin-angiotensi</t>
  </si>
  <si>
    <t>C09XA01</t>
  </si>
  <si>
    <t>remikiren</t>
  </si>
  <si>
    <t>C09XA02</t>
  </si>
  <si>
    <t>aliskiren</t>
  </si>
  <si>
    <t>C09XA52</t>
  </si>
  <si>
    <t>aliskiren and hydrochlorothiazide</t>
  </si>
  <si>
    <t>C09XA53</t>
  </si>
  <si>
    <t>aliskiren and amlodipine</t>
  </si>
  <si>
    <t>C09XA54</t>
  </si>
  <si>
    <t>aliskiren amlodipine and hydrochlorothiazide</t>
  </si>
  <si>
    <t>C10</t>
  </si>
  <si>
    <t>LIPID MODIFYING AGENTS</t>
  </si>
  <si>
    <t>C10A</t>
  </si>
  <si>
    <t>LIPID MODIFYING AGENTS PLAIN</t>
  </si>
  <si>
    <t>C10AA</t>
  </si>
  <si>
    <t>Plain Lipid modifying agents: HMG CoA reductase inhibitors</t>
  </si>
  <si>
    <t>C10AA - Plain Lipid modifying agents: HMG CoA</t>
  </si>
  <si>
    <t>C10AA01</t>
  </si>
  <si>
    <t>simvastatin</t>
  </si>
  <si>
    <t>C10AA02</t>
  </si>
  <si>
    <t>lovastatin</t>
  </si>
  <si>
    <t>C10AA03</t>
  </si>
  <si>
    <t>pravastatin</t>
  </si>
  <si>
    <t>C10AA04</t>
  </si>
  <si>
    <t>fluvastatin</t>
  </si>
  <si>
    <t>atorvastatin</t>
  </si>
  <si>
    <t>C10AA06</t>
  </si>
  <si>
    <t>cerivastatin</t>
  </si>
  <si>
    <t>C10AA07</t>
  </si>
  <si>
    <t>rosuvastatin</t>
  </si>
  <si>
    <t>C10AA08</t>
  </si>
  <si>
    <t>pitavastatin</t>
  </si>
  <si>
    <t>C10AB</t>
  </si>
  <si>
    <t>Plain Lipid modifying agents: Fibrates</t>
  </si>
  <si>
    <t>C10AB - Plain Lipid modifying agents: Fibrate</t>
  </si>
  <si>
    <t>C10AB01</t>
  </si>
  <si>
    <t>clofibrate</t>
  </si>
  <si>
    <t>C10AB02</t>
  </si>
  <si>
    <t>bezafibrate</t>
  </si>
  <si>
    <t>C10AB03</t>
  </si>
  <si>
    <t>aluminium clofibrate</t>
  </si>
  <si>
    <t>C10AB04</t>
  </si>
  <si>
    <t>gemfibrozil</t>
  </si>
  <si>
    <t>C10AB05</t>
  </si>
  <si>
    <t>fenofibrate</t>
  </si>
  <si>
    <t>C10AB06</t>
  </si>
  <si>
    <t>simfibrate</t>
  </si>
  <si>
    <t>C10AB07</t>
  </si>
  <si>
    <t>ronifibrate</t>
  </si>
  <si>
    <t>C10AB08</t>
  </si>
  <si>
    <t>ciprofibrate</t>
  </si>
  <si>
    <t>C10AB09</t>
  </si>
  <si>
    <t>etofibrate</t>
  </si>
  <si>
    <t>C10AB10</t>
  </si>
  <si>
    <t>clofibride</t>
  </si>
  <si>
    <t>C10AB11</t>
  </si>
  <si>
    <t>choline fenofibrate</t>
  </si>
  <si>
    <t>C10AC</t>
  </si>
  <si>
    <t>Plain Lipid modifying agents: Bile acid sequestrants</t>
  </si>
  <si>
    <t>C10AC - Plain Lipid modifying agents: Bile ac</t>
  </si>
  <si>
    <t>C10AC01</t>
  </si>
  <si>
    <t>colestyramine</t>
  </si>
  <si>
    <t>C10AC02</t>
  </si>
  <si>
    <t>colestipol</t>
  </si>
  <si>
    <t>C10AC03</t>
  </si>
  <si>
    <t>colextran</t>
  </si>
  <si>
    <t>C10AC04</t>
  </si>
  <si>
    <t>colesevelam</t>
  </si>
  <si>
    <t>C10AD</t>
  </si>
  <si>
    <t>Plain Lipid modifying agents: Nicotinic acid and derivatives</t>
  </si>
  <si>
    <t>C10AD - Plain Lipid modifying agents: Nicotin</t>
  </si>
  <si>
    <t>C10AD01</t>
  </si>
  <si>
    <t>niceritrol</t>
  </si>
  <si>
    <t>C10AD02</t>
  </si>
  <si>
    <t>C10AD03</t>
  </si>
  <si>
    <t>nicofuranose</t>
  </si>
  <si>
    <t>C10AD04</t>
  </si>
  <si>
    <t>aluminium nicotinate</t>
  </si>
  <si>
    <t>C10AD05</t>
  </si>
  <si>
    <t>C10AD06</t>
  </si>
  <si>
    <t>acipimox</t>
  </si>
  <si>
    <t>C10AD52</t>
  </si>
  <si>
    <t>nicotinic acid combinations</t>
  </si>
  <si>
    <t>C10AX</t>
  </si>
  <si>
    <t>Other Plain Lipid modifying agents</t>
  </si>
  <si>
    <t>C10AX - Other Plain Lipid modifying agents</t>
  </si>
  <si>
    <t>C10AX01</t>
  </si>
  <si>
    <t>dextrothyroxine</t>
  </si>
  <si>
    <t>C10AX02</t>
  </si>
  <si>
    <t>probucol</t>
  </si>
  <si>
    <t>C10AX03</t>
  </si>
  <si>
    <t>tiadenol</t>
  </si>
  <si>
    <t>C10AX05</t>
  </si>
  <si>
    <t>meglutol</t>
  </si>
  <si>
    <t>omega-3-triglycerides incl. other esters and acids</t>
  </si>
  <si>
    <t>C10AX07</t>
  </si>
  <si>
    <t>magnesium pyridoxal 5-phosphate glutamate</t>
  </si>
  <si>
    <t>C10AX08</t>
  </si>
  <si>
    <t>policosanol</t>
  </si>
  <si>
    <t>C10AX09</t>
  </si>
  <si>
    <t>ezetimibe</t>
  </si>
  <si>
    <t>C10AX10</t>
  </si>
  <si>
    <t>alipogene tiparvovec</t>
  </si>
  <si>
    <t>C10AX11</t>
  </si>
  <si>
    <t>mipomersen</t>
  </si>
  <si>
    <t>C10AX12</t>
  </si>
  <si>
    <t>lomitapide</t>
  </si>
  <si>
    <t>C10AX13</t>
  </si>
  <si>
    <t>evolocumab</t>
  </si>
  <si>
    <t>C10B</t>
  </si>
  <si>
    <t>LIPID MODIFYING AGENTS COMBINATIONS</t>
  </si>
  <si>
    <t>C10BA</t>
  </si>
  <si>
    <t>Combinations of Lipid modifying agents: HMG CoA reductase inhibitors in combination with other lipid modifying agents</t>
  </si>
  <si>
    <t>C10BA - Combinations of Lipid modifying agent</t>
  </si>
  <si>
    <t>C10BA01</t>
  </si>
  <si>
    <t>lovastatin and nicotinic acid</t>
  </si>
  <si>
    <t>C10BA02</t>
  </si>
  <si>
    <t>simvastatin and ezetimibe</t>
  </si>
  <si>
    <t>C10BA03</t>
  </si>
  <si>
    <t>pravastatin and fenofibrate</t>
  </si>
  <si>
    <t>C10BA04</t>
  </si>
  <si>
    <t>simvastatin and fenofibrate</t>
  </si>
  <si>
    <t>C10BA05</t>
  </si>
  <si>
    <t>atorvastatin and ezetimibe</t>
  </si>
  <si>
    <t>C10BA06</t>
  </si>
  <si>
    <t>rosuvastatin and ezetimibe</t>
  </si>
  <si>
    <t>C10BX</t>
  </si>
  <si>
    <t>Combinations of Lipid modifying agents: HMG CoA reductase inhibitors other combinations</t>
  </si>
  <si>
    <t>C10BX - Combinations of Lipid modifying agent</t>
  </si>
  <si>
    <t>C10BX01</t>
  </si>
  <si>
    <t>simvastatin and acetylsalicylic acid</t>
  </si>
  <si>
    <t>C10BX02</t>
  </si>
  <si>
    <t>pravastatin and acetylsalicylic acid</t>
  </si>
  <si>
    <t>C10BX03</t>
  </si>
  <si>
    <t>atorvastatin and amlodipine</t>
  </si>
  <si>
    <t>C10BX04</t>
  </si>
  <si>
    <t>simvastatin acetylsalicylic acid and ramipril</t>
  </si>
  <si>
    <t>C10BX05</t>
  </si>
  <si>
    <t>rosuvastatin and acetylsalicylic acid</t>
  </si>
  <si>
    <t>C10BX06</t>
  </si>
  <si>
    <t>atorvastatin acetylsalicylic acid and ramipril</t>
  </si>
  <si>
    <t>C10BX07</t>
  </si>
  <si>
    <t>rosuvastatin amlodipine and lisinopril</t>
  </si>
  <si>
    <t>C10BX08</t>
  </si>
  <si>
    <t>atorvastatin and acetylsalicylic acid</t>
  </si>
  <si>
    <t>C10BX09</t>
  </si>
  <si>
    <t>rosuvastatin and amlodipine</t>
  </si>
  <si>
    <t>C10BX10</t>
  </si>
  <si>
    <t>rosuvastatin and valsartan</t>
  </si>
  <si>
    <t>C10BX11</t>
  </si>
  <si>
    <t>atorvastatin amlodipine and perindopril</t>
  </si>
  <si>
    <t>D</t>
  </si>
  <si>
    <t>DERMATOLOGICALS</t>
  </si>
  <si>
    <t>D01</t>
  </si>
  <si>
    <t>ANTIFUNGALS FOR DERMATOLOGICAL USE</t>
  </si>
  <si>
    <t>D01A</t>
  </si>
  <si>
    <t>ANTIFUNGALS FOR TOPICAL USE</t>
  </si>
  <si>
    <t>D01AA</t>
  </si>
  <si>
    <t>Antibiotics antifungals for topical use</t>
  </si>
  <si>
    <t>D01AA - Antibiotics antifungals for topical</t>
  </si>
  <si>
    <t>D01AA01</t>
  </si>
  <si>
    <t>D01AA02</t>
  </si>
  <si>
    <t>D01AA03</t>
  </si>
  <si>
    <t>hachimycin</t>
  </si>
  <si>
    <t>D01AA04</t>
  </si>
  <si>
    <t>pecilocin</t>
  </si>
  <si>
    <t>D01AA06</t>
  </si>
  <si>
    <t>D01AA07</t>
  </si>
  <si>
    <t>pyrrolnitrin</t>
  </si>
  <si>
    <t>D01AA08</t>
  </si>
  <si>
    <t>griseofulvin</t>
  </si>
  <si>
    <t>D01AA20</t>
  </si>
  <si>
    <t>D01AC</t>
  </si>
  <si>
    <t>Imidazoleandtriazolederivatives antifungals for topical use</t>
  </si>
  <si>
    <t>D01AC - Imidazoleandtriazolederivatives a</t>
  </si>
  <si>
    <t>D01AC01</t>
  </si>
  <si>
    <t>D01AC03</t>
  </si>
  <si>
    <t>econazole</t>
  </si>
  <si>
    <t>D01AC04</t>
  </si>
  <si>
    <t>chlormidazole</t>
  </si>
  <si>
    <t>D01AC05</t>
  </si>
  <si>
    <t>isoconazole</t>
  </si>
  <si>
    <t>D01AC06</t>
  </si>
  <si>
    <t>tiabendazole</t>
  </si>
  <si>
    <t>D01AC07</t>
  </si>
  <si>
    <t>tioconazole</t>
  </si>
  <si>
    <t>D01AC08</t>
  </si>
  <si>
    <t>ketoconazole</t>
  </si>
  <si>
    <t>D01AC09</t>
  </si>
  <si>
    <t>sulconazole</t>
  </si>
  <si>
    <t>D01AC10</t>
  </si>
  <si>
    <t>bifonazole</t>
  </si>
  <si>
    <t>D01AC11</t>
  </si>
  <si>
    <t>oxiconazole</t>
  </si>
  <si>
    <t>D01AC12</t>
  </si>
  <si>
    <t>fenticonazole</t>
  </si>
  <si>
    <t>D01AC13</t>
  </si>
  <si>
    <t>omoconazole</t>
  </si>
  <si>
    <t>D01AC14</t>
  </si>
  <si>
    <t>sertaconazole</t>
  </si>
  <si>
    <t>D01AC15</t>
  </si>
  <si>
    <t>fluconazole</t>
  </si>
  <si>
    <t>D01AC16</t>
  </si>
  <si>
    <t>flutrimazole</t>
  </si>
  <si>
    <t>D01AC17</t>
  </si>
  <si>
    <t>eberconazole</t>
  </si>
  <si>
    <t>D01AC18</t>
  </si>
  <si>
    <t>luliconazole</t>
  </si>
  <si>
    <t>D01AC19</t>
  </si>
  <si>
    <t>efinaconazole</t>
  </si>
  <si>
    <t>D01AC20</t>
  </si>
  <si>
    <t>imidazoles/triazoles in combination with corticosteroids</t>
  </si>
  <si>
    <t>D01AC52</t>
  </si>
  <si>
    <t>miconazole combinations</t>
  </si>
  <si>
    <t>D01AC60</t>
  </si>
  <si>
    <t>bifonazole combinations</t>
  </si>
  <si>
    <t>D01AE</t>
  </si>
  <si>
    <t>Other antifungals for topical use</t>
  </si>
  <si>
    <t>D01AE - Other antifungals for topical use</t>
  </si>
  <si>
    <t>D01AE01</t>
  </si>
  <si>
    <t>bromochlorosalicylanilide</t>
  </si>
  <si>
    <t>D01AE02</t>
  </si>
  <si>
    <t>methylrosaniline</t>
  </si>
  <si>
    <t>D01AE03</t>
  </si>
  <si>
    <t>tribromometacresol</t>
  </si>
  <si>
    <t>D01AE04</t>
  </si>
  <si>
    <t>undecylenic acid</t>
  </si>
  <si>
    <t>D01AE05</t>
  </si>
  <si>
    <t>D01AE06</t>
  </si>
  <si>
    <t>2-(4-chlorphenoxy)-ethanol</t>
  </si>
  <si>
    <t>D01AE07</t>
  </si>
  <si>
    <t>chlorphenesin</t>
  </si>
  <si>
    <t>D01AE08</t>
  </si>
  <si>
    <t>ticlatone</t>
  </si>
  <si>
    <t>D01AE09</t>
  </si>
  <si>
    <t>sulbentine</t>
  </si>
  <si>
    <t>D01AE10</t>
  </si>
  <si>
    <t>ethyl hydroxybenzoate</t>
  </si>
  <si>
    <t>D01AE11</t>
  </si>
  <si>
    <t>haloprogin</t>
  </si>
  <si>
    <t>salicylic acid</t>
  </si>
  <si>
    <t>D01AE13</t>
  </si>
  <si>
    <t>selenium sulfide</t>
  </si>
  <si>
    <t>D01AE14</t>
  </si>
  <si>
    <t>ciclopirox</t>
  </si>
  <si>
    <t>terbinafine</t>
  </si>
  <si>
    <t>D01AE16</t>
  </si>
  <si>
    <t>amorolfine</t>
  </si>
  <si>
    <t>D01AE17</t>
  </si>
  <si>
    <t>dimazole</t>
  </si>
  <si>
    <t>D01AE18</t>
  </si>
  <si>
    <t>tolnaftate</t>
  </si>
  <si>
    <t>D01AE19</t>
  </si>
  <si>
    <t>tolciclate</t>
  </si>
  <si>
    <t>D01AE20</t>
  </si>
  <si>
    <t>D01AE21</t>
  </si>
  <si>
    <t>flucytosine</t>
  </si>
  <si>
    <t>D01AE22</t>
  </si>
  <si>
    <t>naftifine</t>
  </si>
  <si>
    <t>D01AE23</t>
  </si>
  <si>
    <t>butenafine</t>
  </si>
  <si>
    <t>D01AE54</t>
  </si>
  <si>
    <t>undecylenic acid combinations</t>
  </si>
  <si>
    <t>D01B</t>
  </si>
  <si>
    <t>ANTIFUNGALS FOR SYSTEMIC USE</t>
  </si>
  <si>
    <t>D01BA</t>
  </si>
  <si>
    <t>Antifungals for systemic use</t>
  </si>
  <si>
    <t>D01BA - Antifungals for systemic use</t>
  </si>
  <si>
    <t>D01BA02</t>
  </si>
  <si>
    <t>D02</t>
  </si>
  <si>
    <t>EMOLLIENTS AND PROTECTIVES</t>
  </si>
  <si>
    <t>D02A</t>
  </si>
  <si>
    <t>D02AA</t>
  </si>
  <si>
    <t>SiliconeEmollients and protectivesproducts</t>
  </si>
  <si>
    <t>D02AA - SiliconeEmollients and protectives</t>
  </si>
  <si>
    <t>ZincEmollients and protectives products</t>
  </si>
  <si>
    <t>D02AB - ZincEmollients and protectives prod</t>
  </si>
  <si>
    <t>SoftParaffinand Fat Emollients and protectives products</t>
  </si>
  <si>
    <t>D02AC - SoftParaffinand Fat Emollients and</t>
  </si>
  <si>
    <t>D02AD</t>
  </si>
  <si>
    <t>Liquid plasters Emollients and protectives</t>
  </si>
  <si>
    <t>D02AD - Liquid plasters Emollients and protec</t>
  </si>
  <si>
    <t>D02AE</t>
  </si>
  <si>
    <t>CarbamideEmollients and protectives products</t>
  </si>
  <si>
    <t>D02AE - CarbamideEmollients and protectives</t>
  </si>
  <si>
    <t>D02AE01</t>
  </si>
  <si>
    <t>carbamide combinations</t>
  </si>
  <si>
    <t>D02AF</t>
  </si>
  <si>
    <t>Salicylic acidEmollients and protectives preparations</t>
  </si>
  <si>
    <t>D02AF - Salicylic acidEmollients and protec</t>
  </si>
  <si>
    <t>D02AX</t>
  </si>
  <si>
    <t>Other emollients and protectives</t>
  </si>
  <si>
    <t>D02AX - Other emollients and protectives</t>
  </si>
  <si>
    <t>D02B</t>
  </si>
  <si>
    <t>PROTECTIVES AGAINST UV-RADIATION</t>
  </si>
  <si>
    <t>D02BA</t>
  </si>
  <si>
    <t>Protectives against UV-radiation for topical use</t>
  </si>
  <si>
    <t>D02BA - Protectives against UV-radiation for</t>
  </si>
  <si>
    <t>D02BA01</t>
  </si>
  <si>
    <t>aminobenzoic acid</t>
  </si>
  <si>
    <t>D02BA02</t>
  </si>
  <si>
    <t>octinoxate</t>
  </si>
  <si>
    <t>D02BB</t>
  </si>
  <si>
    <t>Protectives against UV-radiation for systemic use</t>
  </si>
  <si>
    <t>D02BB - Protectives against UV-radiation for</t>
  </si>
  <si>
    <t>D02BB01</t>
  </si>
  <si>
    <t>D02BB02</t>
  </si>
  <si>
    <t>afamelanotide</t>
  </si>
  <si>
    <t>PREPARATIONS FOR TREATMENT OF WOUNDS AND ULCERS</t>
  </si>
  <si>
    <t>D03A</t>
  </si>
  <si>
    <t>CICATRIZANTS</t>
  </si>
  <si>
    <t>D03AA</t>
  </si>
  <si>
    <t>Cod-liver oil ointments Cicatrizants</t>
  </si>
  <si>
    <t>D03AA - Cod-liver oil ointments Cicatrizants</t>
  </si>
  <si>
    <t>D03AX</t>
  </si>
  <si>
    <t>Other Cicatrizants</t>
  </si>
  <si>
    <t>D03AX - Other Cicatrizants</t>
  </si>
  <si>
    <t>D03AX01</t>
  </si>
  <si>
    <t>cadexomer iodine</t>
  </si>
  <si>
    <t>D03AX02</t>
  </si>
  <si>
    <t>dextranomer</t>
  </si>
  <si>
    <t>D03AX03</t>
  </si>
  <si>
    <t>D03AX04</t>
  </si>
  <si>
    <t>D03AX05</t>
  </si>
  <si>
    <t>hyaluronic acid</t>
  </si>
  <si>
    <t>D03AX09</t>
  </si>
  <si>
    <t>crilanomer</t>
  </si>
  <si>
    <t>D03AX10</t>
  </si>
  <si>
    <t>enoxolone</t>
  </si>
  <si>
    <t>D03AX11</t>
  </si>
  <si>
    <t>sodium chlorite</t>
  </si>
  <si>
    <t>D03AX12</t>
  </si>
  <si>
    <t>trolamine</t>
  </si>
  <si>
    <t>D03B</t>
  </si>
  <si>
    <t>ENZYMES</t>
  </si>
  <si>
    <t>D03BA</t>
  </si>
  <si>
    <t>Proteolytic enzymes</t>
  </si>
  <si>
    <t>D03BA - Proteolytic enzymes</t>
  </si>
  <si>
    <t>D03BA01</t>
  </si>
  <si>
    <t>D03BA02</t>
  </si>
  <si>
    <t>collagenase</t>
  </si>
  <si>
    <t>D03BA03</t>
  </si>
  <si>
    <t>bromelains</t>
  </si>
  <si>
    <t>D03BA52</t>
  </si>
  <si>
    <t>collagenase combinations</t>
  </si>
  <si>
    <t>D04</t>
  </si>
  <si>
    <t>ANTIPRURITICS INCL. ANTIHISTAMINES ANESTHETICS ETC.</t>
  </si>
  <si>
    <t>D04A</t>
  </si>
  <si>
    <t>D04AA</t>
  </si>
  <si>
    <t>Antihistamines for topical use</t>
  </si>
  <si>
    <t>D04AA - Antihistamines for topical use</t>
  </si>
  <si>
    <t>D04AA01</t>
  </si>
  <si>
    <t>thonzylamine</t>
  </si>
  <si>
    <t>D04AA02</t>
  </si>
  <si>
    <t>mepyramine</t>
  </si>
  <si>
    <t>D04AA03</t>
  </si>
  <si>
    <t>thenalidine</t>
  </si>
  <si>
    <t>D04AA04</t>
  </si>
  <si>
    <t>tripelennamine</t>
  </si>
  <si>
    <t>D04AA09</t>
  </si>
  <si>
    <t>chloropyramine</t>
  </si>
  <si>
    <t>D04AA10</t>
  </si>
  <si>
    <t>promethazine</t>
  </si>
  <si>
    <t>D04AA12</t>
  </si>
  <si>
    <t>tolpropamine</t>
  </si>
  <si>
    <t>D04AA13</t>
  </si>
  <si>
    <t>dimetindene</t>
  </si>
  <si>
    <t>D04AA14</t>
  </si>
  <si>
    <t>clemastine</t>
  </si>
  <si>
    <t>D04AA15</t>
  </si>
  <si>
    <t>bamipine</t>
  </si>
  <si>
    <t>D04AA16</t>
  </si>
  <si>
    <t>pheniramine</t>
  </si>
  <si>
    <t>D04AA22</t>
  </si>
  <si>
    <t>isothipendyl</t>
  </si>
  <si>
    <t>D04AA32</t>
  </si>
  <si>
    <t>diphenhydramine</t>
  </si>
  <si>
    <t>D04AA33</t>
  </si>
  <si>
    <t>diphenhydramine methylbromide</t>
  </si>
  <si>
    <t>D04AA34</t>
  </si>
  <si>
    <t>chlorphenoxamine</t>
  </si>
  <si>
    <t>D04AB</t>
  </si>
  <si>
    <t>Anesthetics for topical use</t>
  </si>
  <si>
    <t>D04AB - Anesthetics for topical use</t>
  </si>
  <si>
    <t>D04AB01</t>
  </si>
  <si>
    <t>D04AB02</t>
  </si>
  <si>
    <t>D04AB03</t>
  </si>
  <si>
    <t>oxybuprocaine</t>
  </si>
  <si>
    <t>D04AB04</t>
  </si>
  <si>
    <t>D04AB05</t>
  </si>
  <si>
    <t>quinisocaine</t>
  </si>
  <si>
    <t>D04AB06</t>
  </si>
  <si>
    <t>D04AB07</t>
  </si>
  <si>
    <t>Other antipruritics</t>
  </si>
  <si>
    <t>D04AX - Other antipruritics</t>
  </si>
  <si>
    <t>D05</t>
  </si>
  <si>
    <t>ANTIPSORIATICS</t>
  </si>
  <si>
    <t>D05A</t>
  </si>
  <si>
    <t>ANTIPSORIATICS FOR TOPICAL USE</t>
  </si>
  <si>
    <t>D05AA</t>
  </si>
  <si>
    <t>Tars Antipsoriatics Derivatives</t>
  </si>
  <si>
    <t>D05AA - Tars Antipsoriatics Derivatives</t>
  </si>
  <si>
    <t>D05AC</t>
  </si>
  <si>
    <t>AntracenAntipsoriatics Derivatives</t>
  </si>
  <si>
    <t>D05AC - AntracenAntipsoriatics Derivatives</t>
  </si>
  <si>
    <t>dithranol</t>
  </si>
  <si>
    <t>D05AC51</t>
  </si>
  <si>
    <t>dithranol combinations</t>
  </si>
  <si>
    <t>D05AD</t>
  </si>
  <si>
    <t>PsoralensAntipsoriatics for topical use</t>
  </si>
  <si>
    <t>D05AD - PsoralensAntipsoriatics for topical</t>
  </si>
  <si>
    <t>D05AD01</t>
  </si>
  <si>
    <t>trioxysalen</t>
  </si>
  <si>
    <t>D05AD02</t>
  </si>
  <si>
    <t>methoxsalen</t>
  </si>
  <si>
    <t>D05AX</t>
  </si>
  <si>
    <t>Other Antipsoriatics for topical use</t>
  </si>
  <si>
    <t>D05AX - Other Antipsoriatics for topical use</t>
  </si>
  <si>
    <t>D05AX01</t>
  </si>
  <si>
    <t>fumaric acid</t>
  </si>
  <si>
    <t>D05AX02</t>
  </si>
  <si>
    <t>calcipotriol</t>
  </si>
  <si>
    <t>D05AX03</t>
  </si>
  <si>
    <t>D05AX04</t>
  </si>
  <si>
    <t>tacalcitol</t>
  </si>
  <si>
    <t>D05AX05</t>
  </si>
  <si>
    <t>tazarotene</t>
  </si>
  <si>
    <t>D05AX52</t>
  </si>
  <si>
    <t>calcipotriol combinations</t>
  </si>
  <si>
    <t>D05B</t>
  </si>
  <si>
    <t>ANTIPSORIATICS FOR SYSTEMIC USE</t>
  </si>
  <si>
    <t>D05BA</t>
  </si>
  <si>
    <t>Antipsoriatics for systemic use</t>
  </si>
  <si>
    <t>D05B A - Antipsoriatics for systemic use</t>
  </si>
  <si>
    <t>D05BA01</t>
  </si>
  <si>
    <t>D05BA02</t>
  </si>
  <si>
    <t>D05BA03</t>
  </si>
  <si>
    <t>bergapten</t>
  </si>
  <si>
    <t>D05BB</t>
  </si>
  <si>
    <t>Retinoidsfor treatment ofpsoriasis</t>
  </si>
  <si>
    <t>D05BB - Retinoidsfor treatment ofpsoriasis</t>
  </si>
  <si>
    <t>D05BB01</t>
  </si>
  <si>
    <t>etretinate</t>
  </si>
  <si>
    <t>D05BB02</t>
  </si>
  <si>
    <t>acitretin</t>
  </si>
  <si>
    <t>D05BX</t>
  </si>
  <si>
    <t>Other Antipsoriatics for systemic use</t>
  </si>
  <si>
    <t>D05BX - Other Antipsoriatics for systemic use</t>
  </si>
  <si>
    <t>D05BX51</t>
  </si>
  <si>
    <t>fumaric acid derivatives combinations</t>
  </si>
  <si>
    <t>D06</t>
  </si>
  <si>
    <t>ANTIBIOTICS AND CHEMOTHERAPEUTICS FOR DERMATOLOGICAL USE</t>
  </si>
  <si>
    <t>D06A</t>
  </si>
  <si>
    <t>ANTIBIOTICS FOR TOPICAL USE</t>
  </si>
  <si>
    <t>D06AA</t>
  </si>
  <si>
    <t>Tetracyclineand derivatives Antibiotics for topical use</t>
  </si>
  <si>
    <t>D06AA - Tetracyclineand derivatives Antibio</t>
  </si>
  <si>
    <t>D06AA01</t>
  </si>
  <si>
    <t>demeclocycline</t>
  </si>
  <si>
    <t>D06AA02</t>
  </si>
  <si>
    <t>D06AA03</t>
  </si>
  <si>
    <t>oxytetracycline</t>
  </si>
  <si>
    <t>D06AA04</t>
  </si>
  <si>
    <t>D06AX</t>
  </si>
  <si>
    <t>Other antibiotics for topical use</t>
  </si>
  <si>
    <t>D06AX - Other antibiotics for topical use</t>
  </si>
  <si>
    <t>fusidic acid</t>
  </si>
  <si>
    <t>D06AX02</t>
  </si>
  <si>
    <t>chloramphenicol</t>
  </si>
  <si>
    <t>D06AX04</t>
  </si>
  <si>
    <t>D06AX05</t>
  </si>
  <si>
    <t>bacitracin</t>
  </si>
  <si>
    <t>D06AX07</t>
  </si>
  <si>
    <t>gentamicin</t>
  </si>
  <si>
    <t>D06AX08</t>
  </si>
  <si>
    <t>tyrothricin</t>
  </si>
  <si>
    <t>mupirocin</t>
  </si>
  <si>
    <t>D06AX10</t>
  </si>
  <si>
    <t>virginiamycin</t>
  </si>
  <si>
    <t>D06AX11</t>
  </si>
  <si>
    <t>D06AX12</t>
  </si>
  <si>
    <t>amikacin</t>
  </si>
  <si>
    <t>D06AX13</t>
  </si>
  <si>
    <t>retapamulin</t>
  </si>
  <si>
    <t>D06B</t>
  </si>
  <si>
    <t>CHEMOTHERAPEUTICS FOR TOPICAL USE</t>
  </si>
  <si>
    <t>D06BA</t>
  </si>
  <si>
    <t>Sulfonamides for topical use</t>
  </si>
  <si>
    <t>D06BA - Sulfonamides for topical use</t>
  </si>
  <si>
    <t>silver sulfadiazine</t>
  </si>
  <si>
    <t>D06BA02</t>
  </si>
  <si>
    <t>sulfathiazole</t>
  </si>
  <si>
    <t>D06BA03</t>
  </si>
  <si>
    <t>mafenide</t>
  </si>
  <si>
    <t>D06BA04</t>
  </si>
  <si>
    <t>D06BA05</t>
  </si>
  <si>
    <t>sulfanilamide</t>
  </si>
  <si>
    <t>D06BA06</t>
  </si>
  <si>
    <t>sulfamerazine</t>
  </si>
  <si>
    <t>D06BA51</t>
  </si>
  <si>
    <t>silver sulfadiazine combinations</t>
  </si>
  <si>
    <t>D06BB</t>
  </si>
  <si>
    <t>Antivirals for topical use</t>
  </si>
  <si>
    <t>D06BB - Antivirals for topical use</t>
  </si>
  <si>
    <t>D06BB01</t>
  </si>
  <si>
    <t>idoxuridine</t>
  </si>
  <si>
    <t>D06BB02</t>
  </si>
  <si>
    <t>tromantadine</t>
  </si>
  <si>
    <t>D06BB03</t>
  </si>
  <si>
    <t>aciclovir</t>
  </si>
  <si>
    <t>podophyllotoxin</t>
  </si>
  <si>
    <t>D06BB05</t>
  </si>
  <si>
    <t>inosine</t>
  </si>
  <si>
    <t>D06BB06</t>
  </si>
  <si>
    <t>penciclovir</t>
  </si>
  <si>
    <t>D06BB07</t>
  </si>
  <si>
    <t>lysozyme</t>
  </si>
  <si>
    <t>D06BB08</t>
  </si>
  <si>
    <t>ibacitabine</t>
  </si>
  <si>
    <t>D06BB09</t>
  </si>
  <si>
    <t>edoxudine</t>
  </si>
  <si>
    <t>D06BB10</t>
  </si>
  <si>
    <t>imiquimod</t>
  </si>
  <si>
    <t>D06BB11</t>
  </si>
  <si>
    <t>docosanol</t>
  </si>
  <si>
    <t>D06BB12</t>
  </si>
  <si>
    <t>sinecatechins</t>
  </si>
  <si>
    <t>D06BB53</t>
  </si>
  <si>
    <t>aciclovir combinations</t>
  </si>
  <si>
    <t>D06BX</t>
  </si>
  <si>
    <t>Other chemotherapeutics for topical use</t>
  </si>
  <si>
    <t>D06BX - Other chemotherapeutics for topical u</t>
  </si>
  <si>
    <t>D06BX02</t>
  </si>
  <si>
    <t>ingenol mebutate</t>
  </si>
  <si>
    <t>D06C</t>
  </si>
  <si>
    <t>Combinations of Antibiotics and chemotherapeutics for topical use</t>
  </si>
  <si>
    <t>D06C - Combinations of Antibiotics and chemot</t>
  </si>
  <si>
    <t>D07</t>
  </si>
  <si>
    <t>CORTICOSTEROIDS DERMATOLOGICAL PREPARATIONS</t>
  </si>
  <si>
    <t>D07A</t>
  </si>
  <si>
    <t>CORTICOSTEROIDS PLAIN</t>
  </si>
  <si>
    <t>D07AA</t>
  </si>
  <si>
    <t>Plain Weak Corticosteroids (group I) for topical use</t>
  </si>
  <si>
    <t>D07AA - Plain Weak Corticosteroids (group I)</t>
  </si>
  <si>
    <t>D07AA01</t>
  </si>
  <si>
    <t>methylprednisolone</t>
  </si>
  <si>
    <t>D07AA02</t>
  </si>
  <si>
    <t>D07AA03</t>
  </si>
  <si>
    <t>D07AB</t>
  </si>
  <si>
    <t>Plain Moderately Potent Corticosteroids (group II) for topical use</t>
  </si>
  <si>
    <t>D07AB - Plain Moderately Potent Corticosteroi</t>
  </si>
  <si>
    <t>D07AB01</t>
  </si>
  <si>
    <t>clobetasone</t>
  </si>
  <si>
    <t>D07AB02</t>
  </si>
  <si>
    <t>hydrocortisone butyrate</t>
  </si>
  <si>
    <t>D07AB03</t>
  </si>
  <si>
    <t>flumetasone</t>
  </si>
  <si>
    <t>D07AB04</t>
  </si>
  <si>
    <t>fluocortin</t>
  </si>
  <si>
    <t>D07AB05</t>
  </si>
  <si>
    <t>fluperolone</t>
  </si>
  <si>
    <t>D07AB06</t>
  </si>
  <si>
    <t>D07AB07</t>
  </si>
  <si>
    <t>fluprednidene</t>
  </si>
  <si>
    <t>D07AB08</t>
  </si>
  <si>
    <t>desonide</t>
  </si>
  <si>
    <t>D07AB09</t>
  </si>
  <si>
    <t>D07AB10</t>
  </si>
  <si>
    <t>alclometasone</t>
  </si>
  <si>
    <t>D07AB11</t>
  </si>
  <si>
    <t>hydrocortisone buteprate</t>
  </si>
  <si>
    <t>D07AB19</t>
  </si>
  <si>
    <t>D07AB21</t>
  </si>
  <si>
    <t>clocortolone</t>
  </si>
  <si>
    <t>D07AB30</t>
  </si>
  <si>
    <t>combinations of corticosteroids</t>
  </si>
  <si>
    <t>D07AC</t>
  </si>
  <si>
    <t>Plain Potent Corticosteroids (group III) for topical use</t>
  </si>
  <si>
    <t>D07AC - Plain Potent Corticosteroids (group I</t>
  </si>
  <si>
    <t>D07AC02</t>
  </si>
  <si>
    <t>fluclorolone</t>
  </si>
  <si>
    <t>D07AC03</t>
  </si>
  <si>
    <t>desoximetasone</t>
  </si>
  <si>
    <t>D07AC04</t>
  </si>
  <si>
    <t>D07AC05</t>
  </si>
  <si>
    <t>D07AC06</t>
  </si>
  <si>
    <t>diflucortolone</t>
  </si>
  <si>
    <t>D07AC07</t>
  </si>
  <si>
    <t>fludroxycortide</t>
  </si>
  <si>
    <t>D07AC08</t>
  </si>
  <si>
    <t>D07AC09</t>
  </si>
  <si>
    <t>D07AC10</t>
  </si>
  <si>
    <t>diflorasone</t>
  </si>
  <si>
    <t>D07AC11</t>
  </si>
  <si>
    <t>amcinonide</t>
  </si>
  <si>
    <t>D07AC12</t>
  </si>
  <si>
    <t>halometasone</t>
  </si>
  <si>
    <t>mometasone</t>
  </si>
  <si>
    <t>D07AC14</t>
  </si>
  <si>
    <t>methylprednisolone aceponate</t>
  </si>
  <si>
    <t>D07AC15</t>
  </si>
  <si>
    <t>D07AC16</t>
  </si>
  <si>
    <t>hydrocortisone aceponate</t>
  </si>
  <si>
    <t>D07AC17</t>
  </si>
  <si>
    <t>fluticasone</t>
  </si>
  <si>
    <t>D07AC18</t>
  </si>
  <si>
    <t>prednicarbate</t>
  </si>
  <si>
    <t>D07AC19</t>
  </si>
  <si>
    <t>difluprednate</t>
  </si>
  <si>
    <t>D07AC21</t>
  </si>
  <si>
    <t>ulobetasol</t>
  </si>
  <si>
    <t>D07AD</t>
  </si>
  <si>
    <t>Plain Very Potent Corticosteroids (group IV) for topical use</t>
  </si>
  <si>
    <t>D07AD - Plain Very Potent Corticosteroids (gr</t>
  </si>
  <si>
    <t>D07AD01</t>
  </si>
  <si>
    <t>clobetasol</t>
  </si>
  <si>
    <t>D07AD02</t>
  </si>
  <si>
    <t>halcinonide</t>
  </si>
  <si>
    <t>D07B</t>
  </si>
  <si>
    <t>CORTICOSTEROIDS COMBINATIONS WITH ANTISEPTICS</t>
  </si>
  <si>
    <t>D07BA</t>
  </si>
  <si>
    <t>Combinations of Weak Corticosteroids with antiseptics for topical use</t>
  </si>
  <si>
    <t>D07BA - Combinations of Weak Corticosteroids</t>
  </si>
  <si>
    <t>D07BA01</t>
  </si>
  <si>
    <t>prednisolone and antiseptics</t>
  </si>
  <si>
    <t>D07BA04</t>
  </si>
  <si>
    <t>hydrocortisone and antiseptics</t>
  </si>
  <si>
    <t>D07BB</t>
  </si>
  <si>
    <t>Combinations of Moderately Potent Corticosteroids with antiseptics for topical use</t>
  </si>
  <si>
    <t>D07BB - Combinations of Moderately Potent Cor</t>
  </si>
  <si>
    <t>D07BB01</t>
  </si>
  <si>
    <t>flumetasone and antiseptics</t>
  </si>
  <si>
    <t>D07BB02</t>
  </si>
  <si>
    <t>desonide and antiseptics</t>
  </si>
  <si>
    <t>D07BB03</t>
  </si>
  <si>
    <t>triamcinolone and antiseptics</t>
  </si>
  <si>
    <t>D07BB04</t>
  </si>
  <si>
    <t>hydrocortisone butyrate and antiseptics</t>
  </si>
  <si>
    <t>D07BC</t>
  </si>
  <si>
    <t>Combinations of Potent Corticosteroids with antiseptics for topical use</t>
  </si>
  <si>
    <t>D07BC - Combinations of Potent Corticosteroid</t>
  </si>
  <si>
    <t>D07BC01</t>
  </si>
  <si>
    <t>betamethasone and antiseptics</t>
  </si>
  <si>
    <t>D07BC02</t>
  </si>
  <si>
    <t>fluocinolone acetonide and antiseptics</t>
  </si>
  <si>
    <t>D07BC03</t>
  </si>
  <si>
    <t>fluocortolone and antiseptics</t>
  </si>
  <si>
    <t>D07BC04</t>
  </si>
  <si>
    <t>diflucortolone and antiseptics</t>
  </si>
  <si>
    <t>D07BD</t>
  </si>
  <si>
    <t>Combinations of Very Potent Corticosteroids with antiseptics for topical use</t>
  </si>
  <si>
    <t>D07BD - Combinations of Very Potent Corticost</t>
  </si>
  <si>
    <t>D07C</t>
  </si>
  <si>
    <t>CORTICOSTEROIDS COMBINATIONS WITH ANTIBIOTICS</t>
  </si>
  <si>
    <t>D07CA</t>
  </si>
  <si>
    <t>Combinations of Weak Corticosteroids antibiotics for topical use</t>
  </si>
  <si>
    <t>D07CA - Combinations of Weak Corticosteroids</t>
  </si>
  <si>
    <t>D07CA01</t>
  </si>
  <si>
    <t>hydrocortisone and antibiotics</t>
  </si>
  <si>
    <t>D07CA02</t>
  </si>
  <si>
    <t>methylprednisolone and antibiotics</t>
  </si>
  <si>
    <t>D07CA03</t>
  </si>
  <si>
    <t>prednisolone and antibiotics</t>
  </si>
  <si>
    <t>D07CB</t>
  </si>
  <si>
    <t>Combinations of Moderately Potent Corticosteroids with antibiotics for topical use</t>
  </si>
  <si>
    <t>D07CB - Combinations of Moderately Potent Cor</t>
  </si>
  <si>
    <t>D07CB01</t>
  </si>
  <si>
    <t>triamcinolone and antibiotics</t>
  </si>
  <si>
    <t>D07CB02</t>
  </si>
  <si>
    <t>fluprednidene and antibiotics</t>
  </si>
  <si>
    <t>D07CB03</t>
  </si>
  <si>
    <t>fluorometholone and antibiotics</t>
  </si>
  <si>
    <t>D07CB04</t>
  </si>
  <si>
    <t>dexamethasone and antibiotics</t>
  </si>
  <si>
    <t>D07CB05</t>
  </si>
  <si>
    <t>flumetasone and antibiotics</t>
  </si>
  <si>
    <t>D07CC</t>
  </si>
  <si>
    <t>Combinations of Potent Corticosteroids with antibiotics for topical use</t>
  </si>
  <si>
    <t>D07CC - Combinations of Potent Corticosteroid</t>
  </si>
  <si>
    <t>D07CC01</t>
  </si>
  <si>
    <t>betamethasone and antibiotics</t>
  </si>
  <si>
    <t>D07CC02</t>
  </si>
  <si>
    <t>fluocinolone acetonide and antibiotics</t>
  </si>
  <si>
    <t>D07CC03</t>
  </si>
  <si>
    <t>fludroxycortide and antibiotics</t>
  </si>
  <si>
    <t>D07CC04</t>
  </si>
  <si>
    <t>beclometasone and antibiotics</t>
  </si>
  <si>
    <t>D07CC05</t>
  </si>
  <si>
    <t>fluocinonide and antibiotics</t>
  </si>
  <si>
    <t>D07CC06</t>
  </si>
  <si>
    <t>fluocortolone and antibiotics</t>
  </si>
  <si>
    <t>D07CD</t>
  </si>
  <si>
    <t>Combinations of Very Potent Corticosteroids with antibiotics for topical use</t>
  </si>
  <si>
    <t>D07CD - Combinations of Very Potent Corticos</t>
  </si>
  <si>
    <t>D07CD01</t>
  </si>
  <si>
    <t>clobetasol and antibiotics</t>
  </si>
  <si>
    <t>D07X</t>
  </si>
  <si>
    <t>CORTICOSTEROIDS OTHER COMBINATIONS</t>
  </si>
  <si>
    <t>D07XA</t>
  </si>
  <si>
    <t>Other Combinations of Weak Corticosteroids for topical use</t>
  </si>
  <si>
    <t>D07XA - Other Combinations of Weak Corticoste</t>
  </si>
  <si>
    <t>D07XA01</t>
  </si>
  <si>
    <t>D07XA02</t>
  </si>
  <si>
    <t>D07XB</t>
  </si>
  <si>
    <t>Other Combinations of Moderately Potent Corticosteroids for topical use</t>
  </si>
  <si>
    <t>D07XB - Other Combinations of Moderately Pote</t>
  </si>
  <si>
    <t>D07XB01</t>
  </si>
  <si>
    <t>D07XB02</t>
  </si>
  <si>
    <t>D07XB03</t>
  </si>
  <si>
    <t>D07XB04</t>
  </si>
  <si>
    <t>D07XB05</t>
  </si>
  <si>
    <t>D07XB30</t>
  </si>
  <si>
    <t>D07XC</t>
  </si>
  <si>
    <t>Other Combinations of Potent Corticosteroids for topical use</t>
  </si>
  <si>
    <t>D07XC - Other Combinations of Potent Corticos</t>
  </si>
  <si>
    <t>D07XC01</t>
  </si>
  <si>
    <t>D07XC02</t>
  </si>
  <si>
    <t>D07XC03</t>
  </si>
  <si>
    <t>D07XC04</t>
  </si>
  <si>
    <t>D07XC05</t>
  </si>
  <si>
    <t>D07XD</t>
  </si>
  <si>
    <t>Other Combinations of Very Potent Corticosteroids for topical use</t>
  </si>
  <si>
    <t>D07XD - Other Combinations of Very Potent Cor</t>
  </si>
  <si>
    <t>D08</t>
  </si>
  <si>
    <t>ANTISEPTICS AND DISINFECTANTS</t>
  </si>
  <si>
    <t>D08A</t>
  </si>
  <si>
    <t>D08AA</t>
  </si>
  <si>
    <t>Antiseptics and disinfectants: Acridinederivatives</t>
  </si>
  <si>
    <t>D08AA - Antiseptics and disinfectants: Acrid</t>
  </si>
  <si>
    <t>D08AA01</t>
  </si>
  <si>
    <t>D08AA02</t>
  </si>
  <si>
    <t>aminoacridine</t>
  </si>
  <si>
    <t>D08AA03</t>
  </si>
  <si>
    <t>euflavine</t>
  </si>
  <si>
    <t>D08AB</t>
  </si>
  <si>
    <t>Antiseptics and disinfectants: Aluminiumagents</t>
  </si>
  <si>
    <t>D08AB - Antiseptics and disinfectants: Alumi</t>
  </si>
  <si>
    <t>D08AC</t>
  </si>
  <si>
    <t>Antiseptics and disinfectants: Biguanidesandamidines</t>
  </si>
  <si>
    <t>D08AC - Antiseptics and disinfectants: Bigua</t>
  </si>
  <si>
    <t>D08AC01</t>
  </si>
  <si>
    <t>dibrompropamidine</t>
  </si>
  <si>
    <t>D08AC03</t>
  </si>
  <si>
    <t>propamidine</t>
  </si>
  <si>
    <t>D08AC04</t>
  </si>
  <si>
    <t>hexamidine</t>
  </si>
  <si>
    <t>D08AC05</t>
  </si>
  <si>
    <t>polihexanide</t>
  </si>
  <si>
    <t>D08AC52</t>
  </si>
  <si>
    <t>chlorhexidine combinations</t>
  </si>
  <si>
    <t>D08AD</t>
  </si>
  <si>
    <t>Antiseptics and disinfectants: Boric acidproducts</t>
  </si>
  <si>
    <t>D08AD - Antiseptics and disinfectants: Boric</t>
  </si>
  <si>
    <t>D08AE</t>
  </si>
  <si>
    <t>Antiseptics and disinfectants: Phenoland derivatives</t>
  </si>
  <si>
    <t>D08AE - Antiseptics and disinfectants: Pheno</t>
  </si>
  <si>
    <t>D08AE01</t>
  </si>
  <si>
    <t>hexachlorophene</t>
  </si>
  <si>
    <t>D08AE02</t>
  </si>
  <si>
    <t>policresulen</t>
  </si>
  <si>
    <t>D08AE03</t>
  </si>
  <si>
    <t>D08AE04</t>
  </si>
  <si>
    <t>triclosan</t>
  </si>
  <si>
    <t>D08AE05</t>
  </si>
  <si>
    <t>chloroxylenol</t>
  </si>
  <si>
    <t>D08AE06</t>
  </si>
  <si>
    <t>biphenylol</t>
  </si>
  <si>
    <t>D08AF</t>
  </si>
  <si>
    <t>Antiseptics and disinfectants: Nitrofuranderivatives</t>
  </si>
  <si>
    <t>D08AF - Antiseptics and disinfectants: Nitro</t>
  </si>
  <si>
    <t>D08AF01</t>
  </si>
  <si>
    <t>Antiseptics and disinfectants: Iodineproducts</t>
  </si>
  <si>
    <t>D08AG - Antiseptics and disinfectants: Iodin</t>
  </si>
  <si>
    <t>D08AG01</t>
  </si>
  <si>
    <t>iodine/octylphenoxypolyglycolether</t>
  </si>
  <si>
    <t>povidone-iodine</t>
  </si>
  <si>
    <t>D08AG03</t>
  </si>
  <si>
    <t>iodine</t>
  </si>
  <si>
    <t>D08AG04</t>
  </si>
  <si>
    <t>diiodohydroxypropane</t>
  </si>
  <si>
    <t>D08AH</t>
  </si>
  <si>
    <t>Antiseptics and disinfectants: Quinolinederivatives</t>
  </si>
  <si>
    <t>D08AH - Antiseptics and disinfectants: Quino</t>
  </si>
  <si>
    <t>D08AH01</t>
  </si>
  <si>
    <t>dequalinium</t>
  </si>
  <si>
    <t>D08AH02</t>
  </si>
  <si>
    <t>chlorquinaldol</t>
  </si>
  <si>
    <t>D08AH03</t>
  </si>
  <si>
    <t>D08AH30</t>
  </si>
  <si>
    <t>clioquinol</t>
  </si>
  <si>
    <t>D08AJ</t>
  </si>
  <si>
    <t>Antiseptics and disinfectants: Quaternary ammonium compounds</t>
  </si>
  <si>
    <t>D08AJ - Antiseptics and disinfectants: Quater</t>
  </si>
  <si>
    <t>D08AJ01</t>
  </si>
  <si>
    <t>benzalkonium</t>
  </si>
  <si>
    <t>D08AJ02</t>
  </si>
  <si>
    <t>cetrimonium</t>
  </si>
  <si>
    <t>D08AJ03</t>
  </si>
  <si>
    <t>D08AJ04</t>
  </si>
  <si>
    <t>cetrimide</t>
  </si>
  <si>
    <t>D08AJ05</t>
  </si>
  <si>
    <t>D08AJ06</t>
  </si>
  <si>
    <t>didecyldimethylammonium chloride</t>
  </si>
  <si>
    <t>D08AJ08</t>
  </si>
  <si>
    <t>benzethonium chloride</t>
  </si>
  <si>
    <t>D08AJ10</t>
  </si>
  <si>
    <t>decamethoxine</t>
  </si>
  <si>
    <t>D08AJ57</t>
  </si>
  <si>
    <t>octenidine combinations</t>
  </si>
  <si>
    <t>D08AJ58</t>
  </si>
  <si>
    <t>benzethonium chloride combinations</t>
  </si>
  <si>
    <t>D08AJ59</t>
  </si>
  <si>
    <t>dodeclonium bromide combinations</t>
  </si>
  <si>
    <t>D08AK</t>
  </si>
  <si>
    <t>Antiseptics and disinfectants: Mercurialproducts</t>
  </si>
  <si>
    <t>D08AK - Antiseptics and disinfectants: Mercu</t>
  </si>
  <si>
    <t>D08AK01</t>
  </si>
  <si>
    <t>mercuric amidochloride</t>
  </si>
  <si>
    <t>D08AK02</t>
  </si>
  <si>
    <t>phenylmercuric borate</t>
  </si>
  <si>
    <t>D08AK03</t>
  </si>
  <si>
    <t>mercuric chloride</t>
  </si>
  <si>
    <t>D08AK04</t>
  </si>
  <si>
    <t>mercurochrome</t>
  </si>
  <si>
    <t>D08AK05</t>
  </si>
  <si>
    <t>mercury metallic</t>
  </si>
  <si>
    <t>D08AK06</t>
  </si>
  <si>
    <t>thiomersal</t>
  </si>
  <si>
    <t>D08AK30</t>
  </si>
  <si>
    <t>mercuric iodide</t>
  </si>
  <si>
    <t>D08AL</t>
  </si>
  <si>
    <t>Antiseptics and disinfectants: Silvercompounds</t>
  </si>
  <si>
    <t>D08AL - Antiseptics and disinfectants: Silve</t>
  </si>
  <si>
    <t>D08AL01</t>
  </si>
  <si>
    <t>silver nitrate</t>
  </si>
  <si>
    <t>D08AL30</t>
  </si>
  <si>
    <t>silver</t>
  </si>
  <si>
    <t>D08AX</t>
  </si>
  <si>
    <t>Antiseptics and disinfectants: Other antiseptics and disinfectants</t>
  </si>
  <si>
    <t>D08AX - Antiseptics and disinfectants: Other</t>
  </si>
  <si>
    <t>D08AX01</t>
  </si>
  <si>
    <t>D08AX02</t>
  </si>
  <si>
    <t>eosin</t>
  </si>
  <si>
    <t>D08AX03</t>
  </si>
  <si>
    <t>propanol</t>
  </si>
  <si>
    <t>D08AX04</t>
  </si>
  <si>
    <t>tosylchloramide sodium</t>
  </si>
  <si>
    <t>D08AX05</t>
  </si>
  <si>
    <t>isopropanol</t>
  </si>
  <si>
    <t>D08AX06</t>
  </si>
  <si>
    <t>potassium permanganate</t>
  </si>
  <si>
    <t>sodium hypochlorite</t>
  </si>
  <si>
    <t>D08AX08</t>
  </si>
  <si>
    <t>ethanol</t>
  </si>
  <si>
    <t>D08AX53</t>
  </si>
  <si>
    <t>propanol combinations</t>
  </si>
  <si>
    <t>D09</t>
  </si>
  <si>
    <t>MEDICATED DRESSINGS</t>
  </si>
  <si>
    <t>D09A</t>
  </si>
  <si>
    <t>D09AA</t>
  </si>
  <si>
    <t>Medicated dressings with antiinfectives</t>
  </si>
  <si>
    <t>D09AA - Medicated dressings with antiinfectiv</t>
  </si>
  <si>
    <t>D09AA01</t>
  </si>
  <si>
    <t>framycetin</t>
  </si>
  <si>
    <t>D09AA02</t>
  </si>
  <si>
    <t>D09AA03</t>
  </si>
  <si>
    <t>D09AA04</t>
  </si>
  <si>
    <t>phenylmercuric nitrate</t>
  </si>
  <si>
    <t>D09AA05</t>
  </si>
  <si>
    <t>benzododecinium</t>
  </si>
  <si>
    <t>D09AA06</t>
  </si>
  <si>
    <t>D09AA07</t>
  </si>
  <si>
    <t>D09AA08</t>
  </si>
  <si>
    <t>aluminium chlorohydrate</t>
  </si>
  <si>
    <t>D09AA09</t>
  </si>
  <si>
    <t>D09AA10</t>
  </si>
  <si>
    <t>D09AA11</t>
  </si>
  <si>
    <t>D09AA12</t>
  </si>
  <si>
    <t>D09AA13</t>
  </si>
  <si>
    <t>iodoform</t>
  </si>
  <si>
    <t>D09AB</t>
  </si>
  <si>
    <t>Zincbandages</t>
  </si>
  <si>
    <t>D09AB - Zincbandages</t>
  </si>
  <si>
    <t>D09AB01</t>
  </si>
  <si>
    <t>zinc bandage without supplements</t>
  </si>
  <si>
    <t>D09AB02</t>
  </si>
  <si>
    <t>zinc bandage with supplements</t>
  </si>
  <si>
    <t>D09AX</t>
  </si>
  <si>
    <t>Soft paraffin dressings</t>
  </si>
  <si>
    <t>D09AX - Soft paraffin dressings</t>
  </si>
  <si>
    <t>D10</t>
  </si>
  <si>
    <t>ANTI-ACNE PREPARATIONS</t>
  </si>
  <si>
    <t>D10A</t>
  </si>
  <si>
    <t>ANTI-ACNE PREPARATIONS FOR TOPICAL USE</t>
  </si>
  <si>
    <t>D10AA</t>
  </si>
  <si>
    <t>Combinations of Corticosteroids for topical use in acne</t>
  </si>
  <si>
    <t>D10AA - Combinations of Corticosteroids for t</t>
  </si>
  <si>
    <t>D10AA01</t>
  </si>
  <si>
    <t>D10AA02</t>
  </si>
  <si>
    <t>D10AA03</t>
  </si>
  <si>
    <t>D10AB</t>
  </si>
  <si>
    <t>Sulfur containing Products for topical use in acne</t>
  </si>
  <si>
    <t>D10AB - Sulfur containing Products for topic</t>
  </si>
  <si>
    <t>D10AB01</t>
  </si>
  <si>
    <t>bithionol</t>
  </si>
  <si>
    <t>D10AB02</t>
  </si>
  <si>
    <t>sulfur</t>
  </si>
  <si>
    <t>D10AB03</t>
  </si>
  <si>
    <t>tioxolone</t>
  </si>
  <si>
    <t>D10AB05</t>
  </si>
  <si>
    <t>mesulfen</t>
  </si>
  <si>
    <t>Retinoids for topical use in acne</t>
  </si>
  <si>
    <t>D10AD - Retinoids for topical use in acne</t>
  </si>
  <si>
    <t>D10AD01</t>
  </si>
  <si>
    <t>tretinoin</t>
  </si>
  <si>
    <t>D10AD02</t>
  </si>
  <si>
    <t>retinol</t>
  </si>
  <si>
    <t>D10AD03</t>
  </si>
  <si>
    <t>adapalene</t>
  </si>
  <si>
    <t>D10AD04</t>
  </si>
  <si>
    <t>isotretinoin</t>
  </si>
  <si>
    <t>D10AD05</t>
  </si>
  <si>
    <t>motretinide</t>
  </si>
  <si>
    <t>D10AD51</t>
  </si>
  <si>
    <t>tretinoin combinations</t>
  </si>
  <si>
    <t>D10AD53</t>
  </si>
  <si>
    <t>adapalene combinations</t>
  </si>
  <si>
    <t>D10AD54</t>
  </si>
  <si>
    <t>isotretinoin combinations</t>
  </si>
  <si>
    <t>D10AE</t>
  </si>
  <si>
    <t>Peroxides for topical use in acne</t>
  </si>
  <si>
    <t>D10AE - Peroxides for topical use in acne</t>
  </si>
  <si>
    <t>benzoyl peroxide</t>
  </si>
  <si>
    <t>D10AE51</t>
  </si>
  <si>
    <t>benzoyl peroxide combinations</t>
  </si>
  <si>
    <t>D10AF</t>
  </si>
  <si>
    <t>Anti-infectives for topical use in acne</t>
  </si>
  <si>
    <t>D10AF - Anti-infectives for topical use in a</t>
  </si>
  <si>
    <t>D10AF01</t>
  </si>
  <si>
    <t>clindamycin</t>
  </si>
  <si>
    <t>D10AF02</t>
  </si>
  <si>
    <t>erythromycin</t>
  </si>
  <si>
    <t>D10AF03</t>
  </si>
  <si>
    <t>D10AF04</t>
  </si>
  <si>
    <t>meclocycline</t>
  </si>
  <si>
    <t>D10AF05</t>
  </si>
  <si>
    <t>nadifloxacin</t>
  </si>
  <si>
    <t>D10AF06</t>
  </si>
  <si>
    <t>sulfacetamide</t>
  </si>
  <si>
    <t>D10AF51</t>
  </si>
  <si>
    <t>clindamycin combinations</t>
  </si>
  <si>
    <t>D10AF52</t>
  </si>
  <si>
    <t>erythromycin combinations</t>
  </si>
  <si>
    <t>D10AX</t>
  </si>
  <si>
    <t>Other anti-acne preparations for topical use</t>
  </si>
  <si>
    <t>D10AX - Other anti-acne preparations for topi</t>
  </si>
  <si>
    <t>D10AX01</t>
  </si>
  <si>
    <t>aluminium chloride</t>
  </si>
  <si>
    <t>D10AX02</t>
  </si>
  <si>
    <t>resorcinol</t>
  </si>
  <si>
    <t>D10AX03</t>
  </si>
  <si>
    <t>azelaic acid</t>
  </si>
  <si>
    <t>D10AX04</t>
  </si>
  <si>
    <t>aluminium oxide</t>
  </si>
  <si>
    <t>D10AX05</t>
  </si>
  <si>
    <t>dapsone</t>
  </si>
  <si>
    <t>D10AX30</t>
  </si>
  <si>
    <t>D10B</t>
  </si>
  <si>
    <t>ANTI-ACNE PREPARATIONS FOR SYSTEMIC USE</t>
  </si>
  <si>
    <t>D10BA</t>
  </si>
  <si>
    <t>Retinoids for systemic use in acne</t>
  </si>
  <si>
    <t>D10BA - Retinoids for systemic use in acne</t>
  </si>
  <si>
    <t>D10BA01</t>
  </si>
  <si>
    <t>D10BX</t>
  </si>
  <si>
    <t>Other anti-acne preparations for systemic use</t>
  </si>
  <si>
    <t>D10BX - Other anti-acne preparations for syst</t>
  </si>
  <si>
    <t>D10BX01</t>
  </si>
  <si>
    <t>ichtasol</t>
  </si>
  <si>
    <t>D11</t>
  </si>
  <si>
    <t>OTHER DERMATOLOGICAL PREPARATIONS</t>
  </si>
  <si>
    <t>D11A</t>
  </si>
  <si>
    <t>D11AA</t>
  </si>
  <si>
    <t>Other dermatological preparations: Antihidrotics</t>
  </si>
  <si>
    <t>D11AA - Other dermatological preparations: A</t>
  </si>
  <si>
    <t>D11AC</t>
  </si>
  <si>
    <t>Other dermatological preparations: Medicatedshampoos</t>
  </si>
  <si>
    <t>D11AC - Other dermatological preparations: Me</t>
  </si>
  <si>
    <t>D11AC01</t>
  </si>
  <si>
    <t>D11AC02</t>
  </si>
  <si>
    <t>cadmium compounds</t>
  </si>
  <si>
    <t>D11AC03</t>
  </si>
  <si>
    <t>selenium compounds</t>
  </si>
  <si>
    <t>D11AC06</t>
  </si>
  <si>
    <t>D11AC08</t>
  </si>
  <si>
    <t>sulfur compounds</t>
  </si>
  <si>
    <t>D11AC09</t>
  </si>
  <si>
    <t>xenysalate</t>
  </si>
  <si>
    <t>D11AC30</t>
  </si>
  <si>
    <t>others</t>
  </si>
  <si>
    <t>D11AE</t>
  </si>
  <si>
    <t>Other dermatological preparations: Androgensfor topical use</t>
  </si>
  <si>
    <t>D11AE - Other dermatological preparations: A</t>
  </si>
  <si>
    <t>D11AE01</t>
  </si>
  <si>
    <t>D11AF</t>
  </si>
  <si>
    <t>Other dermatological preparations: Wartand anti-cornpreparations</t>
  </si>
  <si>
    <t>D11AF - Other dermatological preparations: W</t>
  </si>
  <si>
    <t>D11AH</t>
  </si>
  <si>
    <t>Other dermatological preparations: Agents fordermatitis excludingcorticosteroids</t>
  </si>
  <si>
    <t>D11AH - Other dermatological preparations: Ag</t>
  </si>
  <si>
    <t>tacrolimus</t>
  </si>
  <si>
    <t>D11AH02</t>
  </si>
  <si>
    <t>pimecrolimus</t>
  </si>
  <si>
    <t>D11AH03</t>
  </si>
  <si>
    <t>D11AH04</t>
  </si>
  <si>
    <t>alitretinoin</t>
  </si>
  <si>
    <t>D11AX</t>
  </si>
  <si>
    <t>Other dermatological preparations</t>
  </si>
  <si>
    <t>D11AX - Other dermatological preparations</t>
  </si>
  <si>
    <t>D11AX01</t>
  </si>
  <si>
    <t>D11AX02</t>
  </si>
  <si>
    <t>gamolenic acid</t>
  </si>
  <si>
    <t>D11AX03</t>
  </si>
  <si>
    <t>D11AX04</t>
  </si>
  <si>
    <t>lithium succinate</t>
  </si>
  <si>
    <t>D11AX05</t>
  </si>
  <si>
    <t>D11AX06</t>
  </si>
  <si>
    <t>mequinol</t>
  </si>
  <si>
    <t>D11AX08</t>
  </si>
  <si>
    <t>tiratricol</t>
  </si>
  <si>
    <t>D11AX09</t>
  </si>
  <si>
    <t>oxaceprol</t>
  </si>
  <si>
    <t>D11AX10</t>
  </si>
  <si>
    <t>finasteride</t>
  </si>
  <si>
    <t>D11AX11</t>
  </si>
  <si>
    <t>hydroquinone</t>
  </si>
  <si>
    <t>D11AX12</t>
  </si>
  <si>
    <t>pyrithione zinc</t>
  </si>
  <si>
    <t>D11AX13</t>
  </si>
  <si>
    <t>monobenzone</t>
  </si>
  <si>
    <t>D11AX16</t>
  </si>
  <si>
    <t>eflornithine</t>
  </si>
  <si>
    <t>D11AX18</t>
  </si>
  <si>
    <t>diclofenac</t>
  </si>
  <si>
    <t>D11AX21</t>
  </si>
  <si>
    <t>brimonidine</t>
  </si>
  <si>
    <t>D11AX22</t>
  </si>
  <si>
    <t>ivermectin</t>
  </si>
  <si>
    <t>D11AX52</t>
  </si>
  <si>
    <t>gamolenic acid combinations</t>
  </si>
  <si>
    <t>D11AX57</t>
  </si>
  <si>
    <t>collagen combinations</t>
  </si>
  <si>
    <t>G</t>
  </si>
  <si>
    <t>GENITO URINARY SYSTEM AND SEX HORMONES</t>
  </si>
  <si>
    <t>G01</t>
  </si>
  <si>
    <t>GYNECOLOGICAL ANTIINFECTIVES AND ANTISEPTICS</t>
  </si>
  <si>
    <t>G01A</t>
  </si>
  <si>
    <t>ANTIINFECTIVES AND ANTISEPTICS EXCL. COMBINATIONS WITH CORTICOSTEROIDS</t>
  </si>
  <si>
    <t>G01AA</t>
  </si>
  <si>
    <t>Genito-urinary system: Antibiotics</t>
  </si>
  <si>
    <t>G01AA - Genito-urinary system: Antibiotics</t>
  </si>
  <si>
    <t>G01AA01</t>
  </si>
  <si>
    <t>G01AA02</t>
  </si>
  <si>
    <t>G01AA03</t>
  </si>
  <si>
    <t>G01AA04</t>
  </si>
  <si>
    <t>candicidin</t>
  </si>
  <si>
    <t>G01AA05</t>
  </si>
  <si>
    <t>G01AA06</t>
  </si>
  <si>
    <t>G01AA07</t>
  </si>
  <si>
    <t>G01AA08</t>
  </si>
  <si>
    <t>carfecillin</t>
  </si>
  <si>
    <t>G01AA09</t>
  </si>
  <si>
    <t>G01AA10</t>
  </si>
  <si>
    <t>G01AA11</t>
  </si>
  <si>
    <t>pentamycin</t>
  </si>
  <si>
    <t>G01AA51</t>
  </si>
  <si>
    <t>nystatin combinations</t>
  </si>
  <si>
    <t>G01AB</t>
  </si>
  <si>
    <t>Genito-urinary system: Arseniccompounds</t>
  </si>
  <si>
    <t>G01AB - Genito-urinary system: Arseniccompo</t>
  </si>
  <si>
    <t>G01AB01</t>
  </si>
  <si>
    <t>G01AC</t>
  </si>
  <si>
    <t>Genito-urinary system: Quinoline derivatives</t>
  </si>
  <si>
    <t>G01AC - Genito-urinary system: Quinoline deri</t>
  </si>
  <si>
    <t>G01AC01</t>
  </si>
  <si>
    <t>diiodohydroxyquinoline</t>
  </si>
  <si>
    <t>G01AC02</t>
  </si>
  <si>
    <t>G01AC03</t>
  </si>
  <si>
    <t>G01AC05</t>
  </si>
  <si>
    <t>G01AC06</t>
  </si>
  <si>
    <t>G01AC30</t>
  </si>
  <si>
    <t>G01AD</t>
  </si>
  <si>
    <t>Genito-urinary system: Organic acids</t>
  </si>
  <si>
    <t>G01AD - Genito-urinary system: Organic acids</t>
  </si>
  <si>
    <t>G01AD01</t>
  </si>
  <si>
    <t>lactic acid</t>
  </si>
  <si>
    <t>G01AD02</t>
  </si>
  <si>
    <t>acetic acid</t>
  </si>
  <si>
    <t>G01AD03</t>
  </si>
  <si>
    <t>ascorbic acid</t>
  </si>
  <si>
    <t>G01AE</t>
  </si>
  <si>
    <t>Genito-urinary system: Sulfonamides</t>
  </si>
  <si>
    <t>G01AE - Genito-urinary system: Sulfonamides</t>
  </si>
  <si>
    <t>G01AE01</t>
  </si>
  <si>
    <t>sulfatolamide</t>
  </si>
  <si>
    <t>G01AE10</t>
  </si>
  <si>
    <t>combinations of sulfonamides</t>
  </si>
  <si>
    <t>G01AF</t>
  </si>
  <si>
    <t>Genito-urinary system: Imidazole derivatives</t>
  </si>
  <si>
    <t>G01AF - Genito-urinary system: Imidazole deri</t>
  </si>
  <si>
    <t>G01AF01</t>
  </si>
  <si>
    <t>G01AF02</t>
  </si>
  <si>
    <t>G01AF04</t>
  </si>
  <si>
    <t>G01AF05</t>
  </si>
  <si>
    <t>G01AF06</t>
  </si>
  <si>
    <t>ornidazole</t>
  </si>
  <si>
    <t>G01AF07</t>
  </si>
  <si>
    <t>G01AF08</t>
  </si>
  <si>
    <t>G01AF11</t>
  </si>
  <si>
    <t>G01AF12</t>
  </si>
  <si>
    <t>G01AF13</t>
  </si>
  <si>
    <t>azanidazole</t>
  </si>
  <si>
    <t>G01AF14</t>
  </si>
  <si>
    <t>propenidazole</t>
  </si>
  <si>
    <t>G01AF15</t>
  </si>
  <si>
    <t>butoconazole</t>
  </si>
  <si>
    <t>G01AF16</t>
  </si>
  <si>
    <t>G01AF17</t>
  </si>
  <si>
    <t>G01AF18</t>
  </si>
  <si>
    <t>G01AF19</t>
  </si>
  <si>
    <t>G01AF20</t>
  </si>
  <si>
    <t>combinations of imidazole derivatives</t>
  </si>
  <si>
    <t>G01AG</t>
  </si>
  <si>
    <t>Genito-urinary system: Triazole derivatives</t>
  </si>
  <si>
    <t>G01AG - Genito-urinary system: Triazole deriv</t>
  </si>
  <si>
    <t>G01AG02</t>
  </si>
  <si>
    <t>terconazole</t>
  </si>
  <si>
    <t>G01AX</t>
  </si>
  <si>
    <t>Genito-urinary system: Other anti-infectives and antiseptics</t>
  </si>
  <si>
    <t>G01AX - Genito-urinary system: Other anti-inf</t>
  </si>
  <si>
    <t>G01AX01</t>
  </si>
  <si>
    <t>clodantoin</t>
  </si>
  <si>
    <t>G01AX02</t>
  </si>
  <si>
    <t>G01AX03</t>
  </si>
  <si>
    <t>G01AX05</t>
  </si>
  <si>
    <t>nifuratel</t>
  </si>
  <si>
    <t>G01AX06</t>
  </si>
  <si>
    <t>furazolidone</t>
  </si>
  <si>
    <t>G01AX09</t>
  </si>
  <si>
    <t>G01AX11</t>
  </si>
  <si>
    <t>G01AX12</t>
  </si>
  <si>
    <t>G01AX13</t>
  </si>
  <si>
    <t>protiofate</t>
  </si>
  <si>
    <t>G01AX14</t>
  </si>
  <si>
    <t>lactobacillus fermentum</t>
  </si>
  <si>
    <t>G01AX15</t>
  </si>
  <si>
    <t>copper usnate</t>
  </si>
  <si>
    <t>G01AX16</t>
  </si>
  <si>
    <t>G01AX66</t>
  </si>
  <si>
    <t>G01B</t>
  </si>
  <si>
    <t>ANTIINFECTIVES/ANTISEPTICS IN COMBINATION WITH CORTICOSTEROIDS</t>
  </si>
  <si>
    <t>G01BA</t>
  </si>
  <si>
    <t>Genito-urinary system: Combinations of Antibiotics and corticosteroids</t>
  </si>
  <si>
    <t>G01BA - Genito-urinary system: Combinations o</t>
  </si>
  <si>
    <t>G01BC</t>
  </si>
  <si>
    <t>Genito-urinary system: Combinations of Quinoline derivatives and corticosteroids</t>
  </si>
  <si>
    <t>G01BC - Genito-urinary system: Combinations o</t>
  </si>
  <si>
    <t>G01BD</t>
  </si>
  <si>
    <t>Genito-urinary system: Combinations of Antiseptics and corticosteroids</t>
  </si>
  <si>
    <t>G01BD - Genito-urinary system: Combinations o</t>
  </si>
  <si>
    <t>G01BE</t>
  </si>
  <si>
    <t>Genito-urinary system: Combinations of Sulfonamides and corticosteroids</t>
  </si>
  <si>
    <t>G01BE - Genito-urinary system: Combinations o</t>
  </si>
  <si>
    <t>G01BF</t>
  </si>
  <si>
    <t>Genito-urinary system: Combinations of Imidazole derivatives and corticosteroids</t>
  </si>
  <si>
    <t>G01BF - Genito-urinary system: Combinations o</t>
  </si>
  <si>
    <t>G02</t>
  </si>
  <si>
    <t>OTHER GYNECOLOGICALS</t>
  </si>
  <si>
    <t>G02A</t>
  </si>
  <si>
    <t>UTEROTONICS</t>
  </si>
  <si>
    <t>G02AB</t>
  </si>
  <si>
    <t>Oxytocics: Ergotalkaloids</t>
  </si>
  <si>
    <t>G02AB - Oxytocics: Ergotalkaloids</t>
  </si>
  <si>
    <t>G02AB01</t>
  </si>
  <si>
    <t>methylergometrine</t>
  </si>
  <si>
    <t>G02AB02</t>
  </si>
  <si>
    <t>ergot alkaloids</t>
  </si>
  <si>
    <t>ergometrine</t>
  </si>
  <si>
    <t>G02AC</t>
  </si>
  <si>
    <t>Oxytocics: Combinations of Ergot alkaloids and oxytocin including analogues</t>
  </si>
  <si>
    <t>G02AC - Oxytocics: Combinations of Ergot alka</t>
  </si>
  <si>
    <t>G02AC01</t>
  </si>
  <si>
    <t>methylergometrine and oxytocin</t>
  </si>
  <si>
    <t>G02AD</t>
  </si>
  <si>
    <t>Oxytocics: Prostaglandins</t>
  </si>
  <si>
    <t>G02AD - Oxytocics: Prostaglandins</t>
  </si>
  <si>
    <t>G02AD01</t>
  </si>
  <si>
    <t>dinoprost</t>
  </si>
  <si>
    <t>dinoprostone</t>
  </si>
  <si>
    <t>G02AD03</t>
  </si>
  <si>
    <t>gemeprost</t>
  </si>
  <si>
    <t>carboprost</t>
  </si>
  <si>
    <t>G02AD05</t>
  </si>
  <si>
    <t>sulprostone</t>
  </si>
  <si>
    <t>G02AX</t>
  </si>
  <si>
    <t>Other Oxytocics</t>
  </si>
  <si>
    <t>G02AX - Other Oxytocics</t>
  </si>
  <si>
    <t>G02B</t>
  </si>
  <si>
    <t>CONTRACEPTIVES FOR TOPICAL USE</t>
  </si>
  <si>
    <t>G02BA</t>
  </si>
  <si>
    <t>Intrauterine contraceptives for topical use</t>
  </si>
  <si>
    <t>G02BA - Intrauterine contraceptives for topic</t>
  </si>
  <si>
    <t>G02BA01</t>
  </si>
  <si>
    <t>plastic IUD</t>
  </si>
  <si>
    <t>plastic IUD with copper</t>
  </si>
  <si>
    <t>G02BA03</t>
  </si>
  <si>
    <t>plastic IUD with progestogen</t>
  </si>
  <si>
    <t>G02BB</t>
  </si>
  <si>
    <t>Intravaginal contraceptives</t>
  </si>
  <si>
    <t>G02BB - Intravaginal contraceptives</t>
  </si>
  <si>
    <t>G02BB01</t>
  </si>
  <si>
    <t>vaginal ring with progestogen and estrogen</t>
  </si>
  <si>
    <t>G02C</t>
  </si>
  <si>
    <t>G02CA</t>
  </si>
  <si>
    <t>Other gynecologicals: Sympathomimetics labour repressants</t>
  </si>
  <si>
    <t>G02CA - Other gynecologicals: Sympathomimeti</t>
  </si>
  <si>
    <t>G02CA01</t>
  </si>
  <si>
    <t>ritodrine</t>
  </si>
  <si>
    <t>G02CA02</t>
  </si>
  <si>
    <t>G02CA03</t>
  </si>
  <si>
    <t>fenoterol</t>
  </si>
  <si>
    <t>G02CB</t>
  </si>
  <si>
    <t>Other gynecologicals: Prolactininhibitors</t>
  </si>
  <si>
    <t>G02CB - Other gynecologicals: Prolactininhi</t>
  </si>
  <si>
    <t>G02CB01</t>
  </si>
  <si>
    <t>bromocriptine</t>
  </si>
  <si>
    <t>G02CB02</t>
  </si>
  <si>
    <t>lisuride</t>
  </si>
  <si>
    <t>cabergoline</t>
  </si>
  <si>
    <t>G02CB04</t>
  </si>
  <si>
    <t>quinagolide</t>
  </si>
  <si>
    <t>G02CB05</t>
  </si>
  <si>
    <t>metergoline</t>
  </si>
  <si>
    <t>G02CB06</t>
  </si>
  <si>
    <t>terguride</t>
  </si>
  <si>
    <t>G02CC</t>
  </si>
  <si>
    <t>Other gynecologicals: Anti-inflammatoryproducts forvaginaladministration</t>
  </si>
  <si>
    <t>G02CC - Other gynecologicals: Anti-inflammat</t>
  </si>
  <si>
    <t>G02CC01</t>
  </si>
  <si>
    <t>G02CC02</t>
  </si>
  <si>
    <t>naproxen</t>
  </si>
  <si>
    <t>G02CC03</t>
  </si>
  <si>
    <t>G02CC04</t>
  </si>
  <si>
    <t>flunoxaprofen</t>
  </si>
  <si>
    <t>G02CX</t>
  </si>
  <si>
    <t>Other gynecologicals</t>
  </si>
  <si>
    <t>G02CX - Other gynecologicals</t>
  </si>
  <si>
    <t>G02CX01</t>
  </si>
  <si>
    <t>atosiban</t>
  </si>
  <si>
    <t>G02CX02</t>
  </si>
  <si>
    <t>flibanserin</t>
  </si>
  <si>
    <t>G02CX03</t>
  </si>
  <si>
    <t>Agni casti fructus</t>
  </si>
  <si>
    <t>G02CX04</t>
  </si>
  <si>
    <t>Cimicifugae rhizoma</t>
  </si>
  <si>
    <t>G03</t>
  </si>
  <si>
    <t>SEX HORMONES AND MODULATORS OF THE GENITAL SYSTEM</t>
  </si>
  <si>
    <t>G03A</t>
  </si>
  <si>
    <t>HORMONAL CONTRACEPTIVES FOR SYSTEMIC USE</t>
  </si>
  <si>
    <t>G03AA</t>
  </si>
  <si>
    <t>Hormonal contraceptives: Fixed Combinations of Progestogensandestrogens for systemic use</t>
  </si>
  <si>
    <t>G03AA - Hormonal contraceptives: Fixed Combi</t>
  </si>
  <si>
    <t>G03AA01</t>
  </si>
  <si>
    <t>etynodiol and ethinylestradiol</t>
  </si>
  <si>
    <t>G03AA02</t>
  </si>
  <si>
    <t>quingestanol and ethinylestradiol</t>
  </si>
  <si>
    <t>G03AA03</t>
  </si>
  <si>
    <t>lynestrenol and ethinylestradiol</t>
  </si>
  <si>
    <t>G03AA04</t>
  </si>
  <si>
    <t>megestrol and ethinylestradiol</t>
  </si>
  <si>
    <t>G03AA05</t>
  </si>
  <si>
    <t>norethisterone and ethinylestradiol</t>
  </si>
  <si>
    <t>G03AA06</t>
  </si>
  <si>
    <t>norgestrel and ethinylestradiol</t>
  </si>
  <si>
    <t>G03AA07</t>
  </si>
  <si>
    <t>levonorgestrel and ethinylestradiol</t>
  </si>
  <si>
    <t>G03AA08</t>
  </si>
  <si>
    <t>medroxyprogesterone and ethinylestradiol</t>
  </si>
  <si>
    <t>G03AA09</t>
  </si>
  <si>
    <t>desogestrel and ethinylestradiol</t>
  </si>
  <si>
    <t>G03AA10</t>
  </si>
  <si>
    <t>gestodene and ethinylestradiol</t>
  </si>
  <si>
    <t>G03AA11</t>
  </si>
  <si>
    <t>norgestimate and ethinylestradiol</t>
  </si>
  <si>
    <t>G03AA12</t>
  </si>
  <si>
    <t>drospirenone and ethinylestradiol</t>
  </si>
  <si>
    <t>G03AA13</t>
  </si>
  <si>
    <t>norelgestromin and ethinylestradiol</t>
  </si>
  <si>
    <t>G03AA14</t>
  </si>
  <si>
    <t>nomegestrol and estradiol</t>
  </si>
  <si>
    <t>G03AA15</t>
  </si>
  <si>
    <t>chlormadinone and ethinylestradiol</t>
  </si>
  <si>
    <t>G03AA16</t>
  </si>
  <si>
    <t>dienogest and ethinylestradiol</t>
  </si>
  <si>
    <t>G03AB</t>
  </si>
  <si>
    <t>Hormonal contraceptives: Sequential P reparations of Progestogens and estrogens for systemic use</t>
  </si>
  <si>
    <t>G03AB - Hormonal contraceptives: Sequential P</t>
  </si>
  <si>
    <t>G03AB01</t>
  </si>
  <si>
    <t>G03AB02</t>
  </si>
  <si>
    <t>G03AB03</t>
  </si>
  <si>
    <t>G03AB04</t>
  </si>
  <si>
    <t>G03AB05</t>
  </si>
  <si>
    <t>G03AB06</t>
  </si>
  <si>
    <t>G03AB07</t>
  </si>
  <si>
    <t>G03AB08</t>
  </si>
  <si>
    <t>dienogest and estradiol</t>
  </si>
  <si>
    <t>G03AC</t>
  </si>
  <si>
    <t>Hormonal contraceptives: Progestogens for systemic use</t>
  </si>
  <si>
    <t>G03AC - Hormonal contraceptives: Progestogens</t>
  </si>
  <si>
    <t>G03AC01</t>
  </si>
  <si>
    <t>norethisterone</t>
  </si>
  <si>
    <t>G03AC02</t>
  </si>
  <si>
    <t>lynestrenol</t>
  </si>
  <si>
    <t>G03AC03</t>
  </si>
  <si>
    <t>levonorgestrel</t>
  </si>
  <si>
    <t>G03AC04</t>
  </si>
  <si>
    <t>quingestanol</t>
  </si>
  <si>
    <t>G03AC05</t>
  </si>
  <si>
    <t>megestrol</t>
  </si>
  <si>
    <t>medroxyprogesterone</t>
  </si>
  <si>
    <t>G03AC07</t>
  </si>
  <si>
    <t>norgestrienone</t>
  </si>
  <si>
    <t>etonogestrel</t>
  </si>
  <si>
    <t>G03AC09</t>
  </si>
  <si>
    <t>desogestrel</t>
  </si>
  <si>
    <t>G03AC10</t>
  </si>
  <si>
    <t>drospirenone</t>
  </si>
  <si>
    <t>G03AD</t>
  </si>
  <si>
    <t>Emergency contraceptives for systemic use</t>
  </si>
  <si>
    <t>G03AD - Emergency contraceptives for systemic</t>
  </si>
  <si>
    <t>G03AD01</t>
  </si>
  <si>
    <t>G03AD02</t>
  </si>
  <si>
    <t>ulipristal</t>
  </si>
  <si>
    <t>G03B</t>
  </si>
  <si>
    <t>ANDROGENS</t>
  </si>
  <si>
    <t>G03BA</t>
  </si>
  <si>
    <t>Androgens: 3-oxoandrosten-(4) derivatives</t>
  </si>
  <si>
    <t>G03BA - Androgens: 3-oxoandrosten-(4) derivat</t>
  </si>
  <si>
    <t>G03BA01</t>
  </si>
  <si>
    <t>fluoxymesterone</t>
  </si>
  <si>
    <t>G03BA02</t>
  </si>
  <si>
    <t>methyltestosterone</t>
  </si>
  <si>
    <t>testosterone</t>
  </si>
  <si>
    <t>G03BB</t>
  </si>
  <si>
    <t>Androgens: 5-androstanon-(3) derivatives</t>
  </si>
  <si>
    <t>G03BB - Androgens: 5-androstanon-(3) derivati</t>
  </si>
  <si>
    <t>G03BB01</t>
  </si>
  <si>
    <t>mesterolone</t>
  </si>
  <si>
    <t>G03BB02</t>
  </si>
  <si>
    <t>G03C</t>
  </si>
  <si>
    <t>ESTROGENS</t>
  </si>
  <si>
    <t>G03CA</t>
  </si>
  <si>
    <t>Estrogens: Plain Natural and semisynthetic estrogens</t>
  </si>
  <si>
    <t>G03CA - Estrogens: Plain Natural and semisynt</t>
  </si>
  <si>
    <t>G03CA01</t>
  </si>
  <si>
    <t>ethinylestradiol</t>
  </si>
  <si>
    <t>estradiol</t>
  </si>
  <si>
    <t>G03CA04</t>
  </si>
  <si>
    <t>estriol</t>
  </si>
  <si>
    <t>G03CA06</t>
  </si>
  <si>
    <t>chlorotrianisene</t>
  </si>
  <si>
    <t>G03CA07</t>
  </si>
  <si>
    <t>estrone</t>
  </si>
  <si>
    <t>G03CA09</t>
  </si>
  <si>
    <t>promestriene</t>
  </si>
  <si>
    <t>G03CA53</t>
  </si>
  <si>
    <t>estradiol combinations</t>
  </si>
  <si>
    <t>G03CA57</t>
  </si>
  <si>
    <t>conjugated estrogens</t>
  </si>
  <si>
    <t>G03CB</t>
  </si>
  <si>
    <t>Estrogens: Plain Synthetic estrogens</t>
  </si>
  <si>
    <t>G03CB - Estrogens: Plain Synthetic estrogens</t>
  </si>
  <si>
    <t>G03CB01</t>
  </si>
  <si>
    <t>dienestrol</t>
  </si>
  <si>
    <t>G03CB02</t>
  </si>
  <si>
    <t>diethylstilbestrol</t>
  </si>
  <si>
    <t>G03CB03</t>
  </si>
  <si>
    <t>methallenestril</t>
  </si>
  <si>
    <t>G03CB04</t>
  </si>
  <si>
    <t>moxestrol</t>
  </si>
  <si>
    <t>G03CC</t>
  </si>
  <si>
    <t>Estrogens: Combinations of Estrogens with other drugs</t>
  </si>
  <si>
    <t>G03CC - Estrogens: Combinations of Estrogens</t>
  </si>
  <si>
    <t>G03CC02</t>
  </si>
  <si>
    <t>G03CC03</t>
  </si>
  <si>
    <t>G03CC04</t>
  </si>
  <si>
    <t>G03CC05</t>
  </si>
  <si>
    <t>G03CC06</t>
  </si>
  <si>
    <t>G03CC07</t>
  </si>
  <si>
    <t>conjugated estrogens and bazedoxifene</t>
  </si>
  <si>
    <t>G03CX</t>
  </si>
  <si>
    <t>Other estrogens</t>
  </si>
  <si>
    <t>G03CX - Other estrogens</t>
  </si>
  <si>
    <t>G03CX01</t>
  </si>
  <si>
    <t>tibolone</t>
  </si>
  <si>
    <t>G03D</t>
  </si>
  <si>
    <t>PROGESTOGENS</t>
  </si>
  <si>
    <t>G03DA</t>
  </si>
  <si>
    <t>Progestogens: Pregnen-(4) derivatives</t>
  </si>
  <si>
    <t>G03DA - Progestogens: Pregnen-(4) derivative</t>
  </si>
  <si>
    <t>G03DA01</t>
  </si>
  <si>
    <t>gestonorone</t>
  </si>
  <si>
    <t>G03DA02</t>
  </si>
  <si>
    <t>G03DA03</t>
  </si>
  <si>
    <t>hydroxyprogesterone</t>
  </si>
  <si>
    <t>G03DA04</t>
  </si>
  <si>
    <t>progesterone</t>
  </si>
  <si>
    <t>G03DB</t>
  </si>
  <si>
    <t>Progestogens: Pregnadienderivatives</t>
  </si>
  <si>
    <t>G03DB - Progestogens: Pregnadienderivatives</t>
  </si>
  <si>
    <t>G03DB01</t>
  </si>
  <si>
    <t>dydrogesterone</t>
  </si>
  <si>
    <t>G03DB02</t>
  </si>
  <si>
    <t>G03DB03</t>
  </si>
  <si>
    <t>medrogestone</t>
  </si>
  <si>
    <t>G03DB04</t>
  </si>
  <si>
    <t>nomegestrol</t>
  </si>
  <si>
    <t>G03DB05</t>
  </si>
  <si>
    <t>demegestone</t>
  </si>
  <si>
    <t>G03DB06</t>
  </si>
  <si>
    <t>chlormadinone</t>
  </si>
  <si>
    <t>G03DB07</t>
  </si>
  <si>
    <t>promegestone</t>
  </si>
  <si>
    <t>dienogest</t>
  </si>
  <si>
    <t>G03DC</t>
  </si>
  <si>
    <t>Progestogens: Estrenderivatives</t>
  </si>
  <si>
    <t>G03DC - Progestogens: Estrenderivatives</t>
  </si>
  <si>
    <t>G03DC01</t>
  </si>
  <si>
    <t>allylestrenol</t>
  </si>
  <si>
    <t>G03DC03</t>
  </si>
  <si>
    <t>G03DC04</t>
  </si>
  <si>
    <t>ethisterone</t>
  </si>
  <si>
    <t>G03DC06</t>
  </si>
  <si>
    <t>etynodiol</t>
  </si>
  <si>
    <t>G03DC31</t>
  </si>
  <si>
    <t>methylestrenolone</t>
  </si>
  <si>
    <t>G03E</t>
  </si>
  <si>
    <t>ANDROGENS AND FEMALE SEX HORMONES IN COMBINATION</t>
  </si>
  <si>
    <t>G03EA</t>
  </si>
  <si>
    <t>Combinations of Androgens and estrogens</t>
  </si>
  <si>
    <t>G03EA - Combinations of Androgens and estroge</t>
  </si>
  <si>
    <t>G03EA01</t>
  </si>
  <si>
    <t>methyltestosterone and estrogen</t>
  </si>
  <si>
    <t>G03EA02</t>
  </si>
  <si>
    <t>testosterone and estrogen</t>
  </si>
  <si>
    <t>G03EA03</t>
  </si>
  <si>
    <t>prasterone and estrogen</t>
  </si>
  <si>
    <t>G03EB</t>
  </si>
  <si>
    <t>Combinations of Androgen progestogen and estrogen</t>
  </si>
  <si>
    <t>G03EB - Combinations of Androgen progestogen</t>
  </si>
  <si>
    <t>G03EK</t>
  </si>
  <si>
    <t>Combinations of Androgens and female sex hormones with other drugs</t>
  </si>
  <si>
    <t>G03EK - Combinations of Androgens and female</t>
  </si>
  <si>
    <t>G03EK01</t>
  </si>
  <si>
    <t>G03F</t>
  </si>
  <si>
    <t>PROGESTOGENS AND ESTROGENS IN COMBINATION</t>
  </si>
  <si>
    <t>G03FA</t>
  </si>
  <si>
    <t>Fixed Combinations of Progestogens and estrogens</t>
  </si>
  <si>
    <t>G03FA - Fixed Combinations of Progestogens an</t>
  </si>
  <si>
    <t>G03FA01</t>
  </si>
  <si>
    <t>norethisterone and estrogen</t>
  </si>
  <si>
    <t>G03FA02</t>
  </si>
  <si>
    <t>hydroxyprogesterone and estrogen</t>
  </si>
  <si>
    <t>G03FA03</t>
  </si>
  <si>
    <t>ethisterone and estrogen</t>
  </si>
  <si>
    <t>G03FA04</t>
  </si>
  <si>
    <t>progesterone and estrogen</t>
  </si>
  <si>
    <t>G03FA05</t>
  </si>
  <si>
    <t>methylnortestosterone and estrogen</t>
  </si>
  <si>
    <t>G03FA06</t>
  </si>
  <si>
    <t>etynodiol and estrogen</t>
  </si>
  <si>
    <t>G03FA07</t>
  </si>
  <si>
    <t>lynestrenol and estrogen</t>
  </si>
  <si>
    <t>G03FA08</t>
  </si>
  <si>
    <t>megestrol and estrogen</t>
  </si>
  <si>
    <t>G03FA09</t>
  </si>
  <si>
    <t>noretynodrel and estrogen</t>
  </si>
  <si>
    <t>G03FA10</t>
  </si>
  <si>
    <t>norgestrel and estrogen</t>
  </si>
  <si>
    <t>G03FA11</t>
  </si>
  <si>
    <t>levonorgestrel and estrogen</t>
  </si>
  <si>
    <t>G03FA12</t>
  </si>
  <si>
    <t>medroxyprogesterone and estrogen</t>
  </si>
  <si>
    <t>G03FA13</t>
  </si>
  <si>
    <t>norgestimate and estrogen</t>
  </si>
  <si>
    <t>G03FA14</t>
  </si>
  <si>
    <t>dydrogesterone and estrogen</t>
  </si>
  <si>
    <t>G03FA15</t>
  </si>
  <si>
    <t>dienogest and estrogen</t>
  </si>
  <si>
    <t>G03FA16</t>
  </si>
  <si>
    <t>trimegestone and estrogen</t>
  </si>
  <si>
    <t>G03FA17</t>
  </si>
  <si>
    <t>drospirenone and estrogen</t>
  </si>
  <si>
    <t>G03FB</t>
  </si>
  <si>
    <t>Sequential Preparations containing Combinations of Progestogens and estrogens</t>
  </si>
  <si>
    <t>G03FB - Sequential Preparations containing Co</t>
  </si>
  <si>
    <t>G03FB01</t>
  </si>
  <si>
    <t>G03FB02</t>
  </si>
  <si>
    <t>G03FB03</t>
  </si>
  <si>
    <t>chlormadinone and estrogen</t>
  </si>
  <si>
    <t>G03FB04</t>
  </si>
  <si>
    <t>G03FB05</t>
  </si>
  <si>
    <t>G03FB06</t>
  </si>
  <si>
    <t>G03FB07</t>
  </si>
  <si>
    <t>medrogestone and estrogen</t>
  </si>
  <si>
    <t>G03FB08</t>
  </si>
  <si>
    <t>G03FB09</t>
  </si>
  <si>
    <t>G03FB10</t>
  </si>
  <si>
    <t>desogestrel and estrogen</t>
  </si>
  <si>
    <t>G03FB11</t>
  </si>
  <si>
    <t>G03FB12</t>
  </si>
  <si>
    <t>nomegestrol and estrogen</t>
  </si>
  <si>
    <t>G03G</t>
  </si>
  <si>
    <t>GONADOTROPINS AND OTHER OVULATION STIMULANTS</t>
  </si>
  <si>
    <t>G03GA</t>
  </si>
  <si>
    <t>Gonadotropins</t>
  </si>
  <si>
    <t>G03GA - Gonadotropins</t>
  </si>
  <si>
    <t>chorionic gonadotrophin</t>
  </si>
  <si>
    <t>human menopausal gonadotrophin</t>
  </si>
  <si>
    <t>G03GA03</t>
  </si>
  <si>
    <t>serum gonadotrophin</t>
  </si>
  <si>
    <t>G03GA04</t>
  </si>
  <si>
    <t>urofollitropin</t>
  </si>
  <si>
    <t>G03GA05</t>
  </si>
  <si>
    <t>follitropin alfa</t>
  </si>
  <si>
    <t>G03GA06</t>
  </si>
  <si>
    <t>follitropin beta</t>
  </si>
  <si>
    <t>G03GA07</t>
  </si>
  <si>
    <t>lutropin alfa</t>
  </si>
  <si>
    <t>G03GA08</t>
  </si>
  <si>
    <t>choriogonadotropin alfa</t>
  </si>
  <si>
    <t>G03GA09</t>
  </si>
  <si>
    <t>corifollitropin alfa</t>
  </si>
  <si>
    <t>G03GA30</t>
  </si>
  <si>
    <t>G03GB</t>
  </si>
  <si>
    <t>Sythetic Ovulationstimulants</t>
  </si>
  <si>
    <t>G03GB - Sythetic Ovulationstimulants</t>
  </si>
  <si>
    <t>G03GB01</t>
  </si>
  <si>
    <t>cyclofenil</t>
  </si>
  <si>
    <t>G03GB02</t>
  </si>
  <si>
    <t>clomifene</t>
  </si>
  <si>
    <t>G03GB03</t>
  </si>
  <si>
    <t>epimestrol</t>
  </si>
  <si>
    <t>G03H</t>
  </si>
  <si>
    <t>ANTIANDROGENS</t>
  </si>
  <si>
    <t>G03HA</t>
  </si>
  <si>
    <t>Plain Antiandrogens</t>
  </si>
  <si>
    <t>G03HA - Plain Antiandrogens</t>
  </si>
  <si>
    <t>G03HA01</t>
  </si>
  <si>
    <t>cyproterone</t>
  </si>
  <si>
    <t>G03HB</t>
  </si>
  <si>
    <t>Combinations of Antiandrogens and estrogens</t>
  </si>
  <si>
    <t>G03HB - Combinations of Antiandrogens and est</t>
  </si>
  <si>
    <t>G03HB01</t>
  </si>
  <si>
    <t>cyproterone and estrogen</t>
  </si>
  <si>
    <t>G03X</t>
  </si>
  <si>
    <t>OTHER SEX HORMONES AND MODULATORS OF THE GENITAL SYSTEM</t>
  </si>
  <si>
    <t>G03XA</t>
  </si>
  <si>
    <t>Antigonadotropinsand similar agents</t>
  </si>
  <si>
    <t>G03XA - Antigonadotropinsand similar agents</t>
  </si>
  <si>
    <t>danazol</t>
  </si>
  <si>
    <t>G03XA02</t>
  </si>
  <si>
    <t>gestrinone</t>
  </si>
  <si>
    <t>G03XB</t>
  </si>
  <si>
    <t>Antiprogestogens</t>
  </si>
  <si>
    <t>G03XB - Antiprogestogens</t>
  </si>
  <si>
    <t>G03XB01</t>
  </si>
  <si>
    <t>mifepristone</t>
  </si>
  <si>
    <t>G03XB02</t>
  </si>
  <si>
    <t>mifepristone combinations</t>
  </si>
  <si>
    <t>G03XC</t>
  </si>
  <si>
    <t>Selective estrogen receptor modulators</t>
  </si>
  <si>
    <t>G03XC - Selective estrogen receptor modulator</t>
  </si>
  <si>
    <t>G03XC01</t>
  </si>
  <si>
    <t>raloxifene</t>
  </si>
  <si>
    <t>G03XC02</t>
  </si>
  <si>
    <t>bazedoxifene</t>
  </si>
  <si>
    <t>G03XC03</t>
  </si>
  <si>
    <t>lasofoxifene</t>
  </si>
  <si>
    <t>G03XC04</t>
  </si>
  <si>
    <t>ormeloxifene</t>
  </si>
  <si>
    <t>G03XC05</t>
  </si>
  <si>
    <t>ospemifene</t>
  </si>
  <si>
    <t>G04</t>
  </si>
  <si>
    <t>UROLOGICALS</t>
  </si>
  <si>
    <t>G04B</t>
  </si>
  <si>
    <t>G04BA</t>
  </si>
  <si>
    <t>Urologicals: Acidifiers</t>
  </si>
  <si>
    <t>G04BA - Urologicals: Acidifiers</t>
  </si>
  <si>
    <t>G04BA01</t>
  </si>
  <si>
    <t>G04BA03</t>
  </si>
  <si>
    <t>G04BC</t>
  </si>
  <si>
    <t>Urinaryconcrementsolvents</t>
  </si>
  <si>
    <t>G04BC - Urinaryconcrementsolvents</t>
  </si>
  <si>
    <t>G04BD</t>
  </si>
  <si>
    <t>Drugs for urinary frequency and incontinence</t>
  </si>
  <si>
    <t>G04BD - Drugs for urinary frequency and incon</t>
  </si>
  <si>
    <t>G04BD01</t>
  </si>
  <si>
    <t>emepronium</t>
  </si>
  <si>
    <t>G04BD02</t>
  </si>
  <si>
    <t>flavoxate</t>
  </si>
  <si>
    <t>G04BD03</t>
  </si>
  <si>
    <t>meladrazine</t>
  </si>
  <si>
    <t>G04BD04</t>
  </si>
  <si>
    <t>oxybutynin</t>
  </si>
  <si>
    <t>G04BD05</t>
  </si>
  <si>
    <t>terodiline</t>
  </si>
  <si>
    <t>G04BD06</t>
  </si>
  <si>
    <t>propiverine</t>
  </si>
  <si>
    <t>G04BD07</t>
  </si>
  <si>
    <t>tolterodine</t>
  </si>
  <si>
    <t>G04BD08</t>
  </si>
  <si>
    <t>solifenacin</t>
  </si>
  <si>
    <t>G04BD09</t>
  </si>
  <si>
    <t>trospium</t>
  </si>
  <si>
    <t>G04BD10</t>
  </si>
  <si>
    <t>darifenacin</t>
  </si>
  <si>
    <t>G04BD11</t>
  </si>
  <si>
    <t>fesoterodine</t>
  </si>
  <si>
    <t>G04BD12</t>
  </si>
  <si>
    <t>mirabegron</t>
  </si>
  <si>
    <t>G04BE</t>
  </si>
  <si>
    <t>Drugs used inerectile dysfunction</t>
  </si>
  <si>
    <t>G04BE - Drugs used inerectile dysfunction</t>
  </si>
  <si>
    <t>G04BE01</t>
  </si>
  <si>
    <t>G04BE02</t>
  </si>
  <si>
    <t>sildenafil</t>
  </si>
  <si>
    <t>G04BE04</t>
  </si>
  <si>
    <t>yohimbine</t>
  </si>
  <si>
    <t>G04BE06</t>
  </si>
  <si>
    <t>G04BE07</t>
  </si>
  <si>
    <t>apomorphine</t>
  </si>
  <si>
    <t>tadalafil</t>
  </si>
  <si>
    <t>G04BE09</t>
  </si>
  <si>
    <t>vardenafil</t>
  </si>
  <si>
    <t>G04BE10</t>
  </si>
  <si>
    <t>avanafil</t>
  </si>
  <si>
    <t>G04BE11</t>
  </si>
  <si>
    <t>udenafil</t>
  </si>
  <si>
    <t>G04BE30</t>
  </si>
  <si>
    <t>G04BE52</t>
  </si>
  <si>
    <t>papaverine combinations</t>
  </si>
  <si>
    <t>G04BX</t>
  </si>
  <si>
    <t>Other urologicals</t>
  </si>
  <si>
    <t>G04BX - Other urologicals</t>
  </si>
  <si>
    <t>G04BX01</t>
  </si>
  <si>
    <t>G04BX03</t>
  </si>
  <si>
    <t>acetohydroxamic acid</t>
  </si>
  <si>
    <t>G04BX06</t>
  </si>
  <si>
    <t>phenazopyridine</t>
  </si>
  <si>
    <t>G04BX10</t>
  </si>
  <si>
    <t>succinimide</t>
  </si>
  <si>
    <t>G04BX11</t>
  </si>
  <si>
    <t>G04BX12</t>
  </si>
  <si>
    <t>phenyl salicylate</t>
  </si>
  <si>
    <t>G04BX13</t>
  </si>
  <si>
    <t>dimethyl sulfoxide</t>
  </si>
  <si>
    <t>G04BX14</t>
  </si>
  <si>
    <t>dapoxetine</t>
  </si>
  <si>
    <t>G04BX15</t>
  </si>
  <si>
    <t>G04C</t>
  </si>
  <si>
    <t>DRUGS USED IN BENIGN PROSTATIC HYPERTROPHY</t>
  </si>
  <si>
    <t>G04CA</t>
  </si>
  <si>
    <t>Alpha-adrenoreceptor antagonists used inbenign prostatic hypertrophy</t>
  </si>
  <si>
    <t>G04CA - Alpha-adrenoreceptor antagonists use</t>
  </si>
  <si>
    <t>G04CA01</t>
  </si>
  <si>
    <t>alfuzosin</t>
  </si>
  <si>
    <t>tamsulosin</t>
  </si>
  <si>
    <t>G04CA03</t>
  </si>
  <si>
    <t>terazosin</t>
  </si>
  <si>
    <t>G04CA04</t>
  </si>
  <si>
    <t>silodosin</t>
  </si>
  <si>
    <t>G04CA51</t>
  </si>
  <si>
    <t>alfuzosin and finasteride</t>
  </si>
  <si>
    <t>G04CA52</t>
  </si>
  <si>
    <t>tamsulosin and dutasteride</t>
  </si>
  <si>
    <t>G04CA53</t>
  </si>
  <si>
    <t>tamsulosin and solifenacin</t>
  </si>
  <si>
    <t>G04CB</t>
  </si>
  <si>
    <t>Testosterone-5-alpha reductase inhibitors used inbenign prostatic hypertrophy</t>
  </si>
  <si>
    <t>G04CB - Testosterone-5-alpha reductase inhib</t>
  </si>
  <si>
    <t>G04CB02</t>
  </si>
  <si>
    <t>dutasteride</t>
  </si>
  <si>
    <t>G04CX</t>
  </si>
  <si>
    <t>Other drugs used in benign prostatic hypertrophy</t>
  </si>
  <si>
    <t>G04CX - Other drugs used in benign prostatic</t>
  </si>
  <si>
    <t>G04CX01</t>
  </si>
  <si>
    <t>Prunus africanae cortex</t>
  </si>
  <si>
    <t>G04CX02</t>
  </si>
  <si>
    <t>Sabalis serrulatae fructus</t>
  </si>
  <si>
    <t>G04CX03</t>
  </si>
  <si>
    <t>H</t>
  </si>
  <si>
    <t>SYSTEMIC HORMONAL PREPARATIONS EXCL. SEX HORMONES AND INSULINS</t>
  </si>
  <si>
    <t>H01</t>
  </si>
  <si>
    <t>PITUITARY AND HYPOTHALAMIC HORMONES AND ANALOGUES</t>
  </si>
  <si>
    <t>H01A</t>
  </si>
  <si>
    <t>ANTERIOR PITUITARY LOBE HORMONES AND ANALOGUES</t>
  </si>
  <si>
    <t>H01AA</t>
  </si>
  <si>
    <t>Anterior pituitarylobe hormones and analogues: Adrenocorticotropic hormone</t>
  </si>
  <si>
    <t>H01AA - Anterior pituitarylobe hormones and</t>
  </si>
  <si>
    <t>H01AA01</t>
  </si>
  <si>
    <t>corticotropin</t>
  </si>
  <si>
    <t>H01AA02</t>
  </si>
  <si>
    <t>tetracosactide</t>
  </si>
  <si>
    <t>H01AB</t>
  </si>
  <si>
    <t>Anterior pituitarylobe hormones and analogues: Thyrotropin</t>
  </si>
  <si>
    <t>H01AB - Anterior pituitarylobe hormones and</t>
  </si>
  <si>
    <t>H01AB01</t>
  </si>
  <si>
    <t>thyrotropin alfa</t>
  </si>
  <si>
    <t>H01AC</t>
  </si>
  <si>
    <t>Anterior pituitarylobe hormones and analogues: Somatropin and somatropin agonists</t>
  </si>
  <si>
    <t>H01AC - Anterior pituitarylobe hormones and</t>
  </si>
  <si>
    <t>somatropin</t>
  </si>
  <si>
    <t>H01AC02</t>
  </si>
  <si>
    <t>somatrem</t>
  </si>
  <si>
    <t>H01AC03</t>
  </si>
  <si>
    <t>mecasermin</t>
  </si>
  <si>
    <t>H01AC04</t>
  </si>
  <si>
    <t>sermorelin</t>
  </si>
  <si>
    <t>H01AC05</t>
  </si>
  <si>
    <t>mecasermin rinfabate</t>
  </si>
  <si>
    <t>H01AC06</t>
  </si>
  <si>
    <t>tesamorelin</t>
  </si>
  <si>
    <t>H01AX</t>
  </si>
  <si>
    <t>Other anterior pituitary lobe hormones and analogues</t>
  </si>
  <si>
    <t>H01AX - Other anterior pituitary lobe hormone</t>
  </si>
  <si>
    <t>H01AX01</t>
  </si>
  <si>
    <t>pegvisomant</t>
  </si>
  <si>
    <t>H01B</t>
  </si>
  <si>
    <t>POSTERIOR PITUITARY LOBE HORMONES</t>
  </si>
  <si>
    <t>H01BA</t>
  </si>
  <si>
    <t>Posterior pituitarylobe hormones: Vasopressin and analogues</t>
  </si>
  <si>
    <t>H01BA - Posterior pituitarylobe hormones: Va</t>
  </si>
  <si>
    <t>H01BA01</t>
  </si>
  <si>
    <t>vasopressin</t>
  </si>
  <si>
    <t>desmopressin</t>
  </si>
  <si>
    <t>H01BA03</t>
  </si>
  <si>
    <t>lypressin</t>
  </si>
  <si>
    <t>terlipressin</t>
  </si>
  <si>
    <t>H01BA05</t>
  </si>
  <si>
    <t>ornipressin</t>
  </si>
  <si>
    <t>H01BA06</t>
  </si>
  <si>
    <t>argipressin</t>
  </si>
  <si>
    <t>H01BB</t>
  </si>
  <si>
    <t>Posterior pituitarylobe hormones: Oxytocin and analogues</t>
  </si>
  <si>
    <t>H01BB - Posterior pituitarylobe hormones: Ox</t>
  </si>
  <si>
    <t>H01BB01</t>
  </si>
  <si>
    <t>demoxytocin</t>
  </si>
  <si>
    <t>oxytocin</t>
  </si>
  <si>
    <t>carbetocin</t>
  </si>
  <si>
    <t>H01C</t>
  </si>
  <si>
    <t>HYPOTHALAMIC HORMONES</t>
  </si>
  <si>
    <t>H01CA</t>
  </si>
  <si>
    <t>Hypothalamic hormones: Gonadotropin-releasing hormones</t>
  </si>
  <si>
    <t>H01CA - Hypothalamic hormones: Gonadotropin-r</t>
  </si>
  <si>
    <t>H01CA01</t>
  </si>
  <si>
    <t>gonadorelin</t>
  </si>
  <si>
    <t>H01CA02</t>
  </si>
  <si>
    <t>nafarelin</t>
  </si>
  <si>
    <t>H01CB</t>
  </si>
  <si>
    <t>Hypothalamic hormones: Somatostatin and analogues</t>
  </si>
  <si>
    <t>H01CB - Hypothalamic hormones: Somatostatin a</t>
  </si>
  <si>
    <t>H01CB01</t>
  </si>
  <si>
    <t>somatostatin</t>
  </si>
  <si>
    <t>octreotide</t>
  </si>
  <si>
    <t>H01CB03</t>
  </si>
  <si>
    <t>lanreotide</t>
  </si>
  <si>
    <t>H01CB04</t>
  </si>
  <si>
    <t>vapreotide</t>
  </si>
  <si>
    <t>H01CB05</t>
  </si>
  <si>
    <t>pasireotide</t>
  </si>
  <si>
    <t>H01CC</t>
  </si>
  <si>
    <t>Hypothalamic hormones: Anti-gonadotropin-releasing hormones</t>
  </si>
  <si>
    <t>H01CC - Hypothalamic hormones: Anti-gonadotro</t>
  </si>
  <si>
    <t>H01CC01</t>
  </si>
  <si>
    <t>ganirelix</t>
  </si>
  <si>
    <t>H01CC02</t>
  </si>
  <si>
    <t>cetrorelix</t>
  </si>
  <si>
    <t>H02</t>
  </si>
  <si>
    <t>CORTICOSTEROIDS FOR SYSTEMIC USE</t>
  </si>
  <si>
    <t>H02A</t>
  </si>
  <si>
    <t>CORTICOSTEROIDS FOR SYSTEMIC USE PLAIN</t>
  </si>
  <si>
    <t>H02AA</t>
  </si>
  <si>
    <t>Plain Corticosteroids for systemic use: Mineralocorticoids</t>
  </si>
  <si>
    <t>H02AA - Plain Corticosteroids for systemic u</t>
  </si>
  <si>
    <t>H02AA01</t>
  </si>
  <si>
    <t>aldosterone</t>
  </si>
  <si>
    <t>fludrocortisone</t>
  </si>
  <si>
    <t>H02AA03</t>
  </si>
  <si>
    <t>desoxycortone</t>
  </si>
  <si>
    <t>H02AB</t>
  </si>
  <si>
    <t>Plain Corticosteroids for systemic use: Glucocorticoids</t>
  </si>
  <si>
    <t>H02AB - Plain Corticosteroids for systemic u</t>
  </si>
  <si>
    <t>H02AB01</t>
  </si>
  <si>
    <t>H02AB03</t>
  </si>
  <si>
    <t>H02AB05</t>
  </si>
  <si>
    <t>paramethasone</t>
  </si>
  <si>
    <t>H02AB06</t>
  </si>
  <si>
    <t>H02AB07</t>
  </si>
  <si>
    <t>H02AB08</t>
  </si>
  <si>
    <t>H02AB10</t>
  </si>
  <si>
    <t>cortisone</t>
  </si>
  <si>
    <t>H02AB11</t>
  </si>
  <si>
    <t>prednylidene</t>
  </si>
  <si>
    <t>H02AB12</t>
  </si>
  <si>
    <t>rimexolone</t>
  </si>
  <si>
    <t>H02AB13</t>
  </si>
  <si>
    <t>deflazacort</t>
  </si>
  <si>
    <t>H02AB14</t>
  </si>
  <si>
    <t>cloprednol</t>
  </si>
  <si>
    <t>H02AB15</t>
  </si>
  <si>
    <t>meprednisone</t>
  </si>
  <si>
    <t>H02AB17</t>
  </si>
  <si>
    <t>cortivazol</t>
  </si>
  <si>
    <t>H02B</t>
  </si>
  <si>
    <t>CORTICOSTEROIDS FOR SYSTEMIC USE COMBINATIONS</t>
  </si>
  <si>
    <t>H02BX</t>
  </si>
  <si>
    <t>Combinations of Corticosteroids for systemic use</t>
  </si>
  <si>
    <t>H02BX - Combinations of Corticosteroids for s</t>
  </si>
  <si>
    <t>H02BX01</t>
  </si>
  <si>
    <t>methylprednisolone combinations</t>
  </si>
  <si>
    <t>H02C</t>
  </si>
  <si>
    <t>ANTIADRENAL PREPARATIONS</t>
  </si>
  <si>
    <t>H02CA</t>
  </si>
  <si>
    <t>Antiadrenal preparations: Anticorticosteroids</t>
  </si>
  <si>
    <t>H02CA - Antiadrenal preparations: Anticortico</t>
  </si>
  <si>
    <t>H02CA01</t>
  </si>
  <si>
    <t>trilostane</t>
  </si>
  <si>
    <t>H02CX</t>
  </si>
  <si>
    <t>Other Antiadrenal preparations</t>
  </si>
  <si>
    <t>H02CX - Other Antiadrenal preparations</t>
  </si>
  <si>
    <t>H03</t>
  </si>
  <si>
    <t>THYROID THERAPY</t>
  </si>
  <si>
    <t>H03A</t>
  </si>
  <si>
    <t>THYROID PREPARATIONS</t>
  </si>
  <si>
    <t>H03AA</t>
  </si>
  <si>
    <t>Thyroid hormones</t>
  </si>
  <si>
    <t>H03AA - Thyroid hormones</t>
  </si>
  <si>
    <t>levothyroxine sodium</t>
  </si>
  <si>
    <t>H03AA02</t>
  </si>
  <si>
    <t>liothyronine sodium</t>
  </si>
  <si>
    <t>H03AA03</t>
  </si>
  <si>
    <t>combinations of levothyroxine and liothyronine</t>
  </si>
  <si>
    <t>H03AA04</t>
  </si>
  <si>
    <t>H03AA05</t>
  </si>
  <si>
    <t>thyroid gland preparations</t>
  </si>
  <si>
    <t>H03AX</t>
  </si>
  <si>
    <t>Other Thyroid preparations</t>
  </si>
  <si>
    <t>H03AX - Other Thyroid preparations</t>
  </si>
  <si>
    <t>H03B</t>
  </si>
  <si>
    <t>ANTITHYROID PREPARATIONS</t>
  </si>
  <si>
    <t>H03BA</t>
  </si>
  <si>
    <t>Antithyroidpreparations: Thiouracils</t>
  </si>
  <si>
    <t>H03BA - Antithyroidpreparations: Thiouracil</t>
  </si>
  <si>
    <t>H03BA01</t>
  </si>
  <si>
    <t>methylthiouracil</t>
  </si>
  <si>
    <t>propylthiouracil</t>
  </si>
  <si>
    <t>H03BA03</t>
  </si>
  <si>
    <t>benzylthiouracil</t>
  </si>
  <si>
    <t>H03BB</t>
  </si>
  <si>
    <t>Antithyroidpreparations: Sulphur-containing imidazole derivatives</t>
  </si>
  <si>
    <t>H03BB - Antithyroidpreparations: Sulphur-con</t>
  </si>
  <si>
    <t>carbimazole</t>
  </si>
  <si>
    <t>H03BB02</t>
  </si>
  <si>
    <t>thiamazole</t>
  </si>
  <si>
    <t>H03BB52</t>
  </si>
  <si>
    <t>thiamazole combinations</t>
  </si>
  <si>
    <t>H03BC</t>
  </si>
  <si>
    <t>Antithyroidpreparations: Perchlorates</t>
  </si>
  <si>
    <t>H03BC - Antithyroidpreparations: Perchlorat</t>
  </si>
  <si>
    <t>H03BC01</t>
  </si>
  <si>
    <t>potassium perchlorate</t>
  </si>
  <si>
    <t>H03BX</t>
  </si>
  <si>
    <t>Other antithyroid preparations</t>
  </si>
  <si>
    <t>H03BX - Other antithyroid preparations</t>
  </si>
  <si>
    <t>H03BX01</t>
  </si>
  <si>
    <t>diiodotyrosine</t>
  </si>
  <si>
    <t>H03BX02</t>
  </si>
  <si>
    <t>dibromotyrosine</t>
  </si>
  <si>
    <t>H03C</t>
  </si>
  <si>
    <t>IODINE THERAPY</t>
  </si>
  <si>
    <t>H03CA</t>
  </si>
  <si>
    <t>Iodine therapy</t>
  </si>
  <si>
    <t>H03CA - Iodine therapy</t>
  </si>
  <si>
    <t>H04</t>
  </si>
  <si>
    <t>PANCREATIC HORMONES</t>
  </si>
  <si>
    <t>H04A</t>
  </si>
  <si>
    <t>GLYCOGENOLYTIC HORMONES</t>
  </si>
  <si>
    <t>H04AA</t>
  </si>
  <si>
    <t>Pancreatic hormones: Glycogenolytic hormones</t>
  </si>
  <si>
    <t>H04AA - Pancreatic hormones: Glycogenolytic h</t>
  </si>
  <si>
    <t>glucagon</t>
  </si>
  <si>
    <t>H04AX</t>
  </si>
  <si>
    <t>Other Pancreatic hormones</t>
  </si>
  <si>
    <t>H04AX - Other Pancreatic hormones</t>
  </si>
  <si>
    <t>H05</t>
  </si>
  <si>
    <t>CALCIUM HOMEOSTASIS</t>
  </si>
  <si>
    <t>H05A</t>
  </si>
  <si>
    <t>PARATHYROID HORMONES AND ANALOGUES</t>
  </si>
  <si>
    <t>H05AA</t>
  </si>
  <si>
    <t>Parathyroid hormones and analogues</t>
  </si>
  <si>
    <t>H05AA - Parathyroid hormones and analogues</t>
  </si>
  <si>
    <t>H05AA01</t>
  </si>
  <si>
    <t>parathyroid gland extract</t>
  </si>
  <si>
    <t>H05AA02</t>
  </si>
  <si>
    <t>teriparatide</t>
  </si>
  <si>
    <t>H05AA03</t>
  </si>
  <si>
    <t>parathyroid hormone</t>
  </si>
  <si>
    <t>H05AX</t>
  </si>
  <si>
    <t>Other drugs used for Calcium homeostasis</t>
  </si>
  <si>
    <t>H05AX - Other drugs used for Calcium homeosta</t>
  </si>
  <si>
    <t>H05B</t>
  </si>
  <si>
    <t>ANTI-PARATHYROID AGENTS</t>
  </si>
  <si>
    <t>H05BA</t>
  </si>
  <si>
    <t>Anti-parathyroid agents: Calcitoninpreparations</t>
  </si>
  <si>
    <t>H05BA - Anti-parathyroid agents: Calcitonin</t>
  </si>
  <si>
    <t>H05BA01</t>
  </si>
  <si>
    <t>calcitonin (salmon synthetic)</t>
  </si>
  <si>
    <t>H05BA02</t>
  </si>
  <si>
    <t>calcitonin (pork natural)</t>
  </si>
  <si>
    <t>H05BA03</t>
  </si>
  <si>
    <t>calcitonin (human synthetic)</t>
  </si>
  <si>
    <t>H05BA04</t>
  </si>
  <si>
    <t>elcatonin</t>
  </si>
  <si>
    <t>H05BX</t>
  </si>
  <si>
    <t>Other anti-parathyroid agents</t>
  </si>
  <si>
    <t>H05BX - Other anti-parathyroid agents</t>
  </si>
  <si>
    <t>H05BX01</t>
  </si>
  <si>
    <t>cinacalcet</t>
  </si>
  <si>
    <t>H05BX02</t>
  </si>
  <si>
    <t>paricalcitol</t>
  </si>
  <si>
    <t>H05BX03</t>
  </si>
  <si>
    <t>doxercalciferol</t>
  </si>
  <si>
    <t>J</t>
  </si>
  <si>
    <t>ANTIINFECTIVES FOR SYSTEMIC USE</t>
  </si>
  <si>
    <t>J01</t>
  </si>
  <si>
    <t>ANTIBACTERIALS FOR SYSTEMIC USE</t>
  </si>
  <si>
    <t>J01A</t>
  </si>
  <si>
    <t>TETRACYCLINES</t>
  </si>
  <si>
    <t>J01AA</t>
  </si>
  <si>
    <t>Antibacterials for systemic use: Tetracyclines</t>
  </si>
  <si>
    <t>J01AA - Antibacterials for systemic use: Tetr</t>
  </si>
  <si>
    <t>J01AA01</t>
  </si>
  <si>
    <t>J01AA03</t>
  </si>
  <si>
    <t>J01AA04</t>
  </si>
  <si>
    <t>lymecycline</t>
  </si>
  <si>
    <t>J01AA05</t>
  </si>
  <si>
    <t>metacycline</t>
  </si>
  <si>
    <t>J01AA06</t>
  </si>
  <si>
    <t>J01AA07</t>
  </si>
  <si>
    <t>J01AA08</t>
  </si>
  <si>
    <t>J01AA09</t>
  </si>
  <si>
    <t>rolitetracycline</t>
  </si>
  <si>
    <t>J01AA10</t>
  </si>
  <si>
    <t>penimepicycline</t>
  </si>
  <si>
    <t>J01AA11</t>
  </si>
  <si>
    <t>clomocycline</t>
  </si>
  <si>
    <t>tigecycline</t>
  </si>
  <si>
    <t>J01AA20</t>
  </si>
  <si>
    <t>combinations of tetracyclines</t>
  </si>
  <si>
    <t>J01AA56</t>
  </si>
  <si>
    <t>oxytetracycline combinations</t>
  </si>
  <si>
    <t>J01B</t>
  </si>
  <si>
    <t>AMPHENICOLS</t>
  </si>
  <si>
    <t>J01BA</t>
  </si>
  <si>
    <t>Antibacterials for systemic use: Amphenicols</t>
  </si>
  <si>
    <t>J01BA - Antibacterials for systemic use: Amp</t>
  </si>
  <si>
    <t>J01BA01</t>
  </si>
  <si>
    <t>J01BA02</t>
  </si>
  <si>
    <t>thiamphenicol</t>
  </si>
  <si>
    <t>J01BA52</t>
  </si>
  <si>
    <t>thiamphenicol combinations</t>
  </si>
  <si>
    <t>J01C</t>
  </si>
  <si>
    <t>BETA-LACTAM ANTIBACTERIALS PENICILLINS</t>
  </si>
  <si>
    <t>J01CA</t>
  </si>
  <si>
    <t>Beta-lactamantibacterials: Penicillins withextended spectrum</t>
  </si>
  <si>
    <t>J01CA - Beta-lactamantibacterials: Penicilli</t>
  </si>
  <si>
    <t>ampicillin</t>
  </si>
  <si>
    <t>J01CA02</t>
  </si>
  <si>
    <t>pivampicillin</t>
  </si>
  <si>
    <t>J01CA03</t>
  </si>
  <si>
    <t>carbenicillin</t>
  </si>
  <si>
    <t>amoxicillin</t>
  </si>
  <si>
    <t>J01CA05</t>
  </si>
  <si>
    <t>carindacillin</t>
  </si>
  <si>
    <t>J01CA06</t>
  </si>
  <si>
    <t>bacampicillin</t>
  </si>
  <si>
    <t>J01CA07</t>
  </si>
  <si>
    <t>epicillin</t>
  </si>
  <si>
    <t>J01CA08</t>
  </si>
  <si>
    <t>pivmecillinam</t>
  </si>
  <si>
    <t>J01CA09</t>
  </si>
  <si>
    <t>azlocillin</t>
  </si>
  <si>
    <t>J01CA10</t>
  </si>
  <si>
    <t>mezlocillin</t>
  </si>
  <si>
    <t>J01CA11</t>
  </si>
  <si>
    <t>mecillinam</t>
  </si>
  <si>
    <t>J01CA12</t>
  </si>
  <si>
    <t>piperacillin</t>
  </si>
  <si>
    <t>J01CA13</t>
  </si>
  <si>
    <t>ticarcillin</t>
  </si>
  <si>
    <t>J01CA14</t>
  </si>
  <si>
    <t>metampicillin</t>
  </si>
  <si>
    <t>J01CA15</t>
  </si>
  <si>
    <t>talampicillin</t>
  </si>
  <si>
    <t>J01CA16</t>
  </si>
  <si>
    <t>sulbenicillin</t>
  </si>
  <si>
    <t>J01CA17</t>
  </si>
  <si>
    <t>temocillin</t>
  </si>
  <si>
    <t>J01CA18</t>
  </si>
  <si>
    <t>hetacillin</t>
  </si>
  <si>
    <t>J01CA19</t>
  </si>
  <si>
    <t>aspoxicillin</t>
  </si>
  <si>
    <t>J01CA20</t>
  </si>
  <si>
    <t>J01CA51</t>
  </si>
  <si>
    <t>ampicillin combinations</t>
  </si>
  <si>
    <t>J01CE</t>
  </si>
  <si>
    <t>Beta-lactamantibacterials: Beta-lactamase-sensitive Penicillins</t>
  </si>
  <si>
    <t>J01CE - Beta-lactamantibacterials: Beta-lac</t>
  </si>
  <si>
    <t>J01CE01</t>
  </si>
  <si>
    <t>benzylpenicillin</t>
  </si>
  <si>
    <t>phenoxymethylpenicillin</t>
  </si>
  <si>
    <t>J01CE03</t>
  </si>
  <si>
    <t>propicillin</t>
  </si>
  <si>
    <t>J01CE04</t>
  </si>
  <si>
    <t>azidocillin</t>
  </si>
  <si>
    <t>J01CE05</t>
  </si>
  <si>
    <t>pheneticillin</t>
  </si>
  <si>
    <t>J01CE06</t>
  </si>
  <si>
    <t>penamecillin</t>
  </si>
  <si>
    <t>J01CE07</t>
  </si>
  <si>
    <t>clometocillin</t>
  </si>
  <si>
    <t>benzathine benzylpenicillin</t>
  </si>
  <si>
    <t>J01CE09</t>
  </si>
  <si>
    <t>procaine benzylpenicillin</t>
  </si>
  <si>
    <t>benzathine phenoxymethylpenicillin</t>
  </si>
  <si>
    <t>J01CE30</t>
  </si>
  <si>
    <t>J01CF</t>
  </si>
  <si>
    <t>Beta-lactamantibacterials: Beta-lactamase-resistant penicillins</t>
  </si>
  <si>
    <t>J01CF - Beta-lactamantibacterials: Beta-lact</t>
  </si>
  <si>
    <t>J01CF01</t>
  </si>
  <si>
    <t>dicloxacillin</t>
  </si>
  <si>
    <t>J01CF02</t>
  </si>
  <si>
    <t>cloxacillin</t>
  </si>
  <si>
    <t>J01CF03</t>
  </si>
  <si>
    <t>meticillin</t>
  </si>
  <si>
    <t>J01CF04</t>
  </si>
  <si>
    <t>oxacillin</t>
  </si>
  <si>
    <t>flucloxacillin</t>
  </si>
  <si>
    <t>J01CF06</t>
  </si>
  <si>
    <t>nafcillin</t>
  </si>
  <si>
    <t>J01CG</t>
  </si>
  <si>
    <t>Beta-lactamantibacterials: Beta-lactamase inhibitors</t>
  </si>
  <si>
    <t>J01CG - Beta-lactamantibacterials: Beta-lact</t>
  </si>
  <si>
    <t>J01CG01</t>
  </si>
  <si>
    <t>sulbactam</t>
  </si>
  <si>
    <t>J01CG02</t>
  </si>
  <si>
    <t>tazobactam</t>
  </si>
  <si>
    <t>J01CR</t>
  </si>
  <si>
    <t>Beta-lactamantibacterials: Combinations of penicillins including beta-lactamase inhibitors</t>
  </si>
  <si>
    <t>J01CR - Beta-lactamantibacterials: Combinati</t>
  </si>
  <si>
    <t>J01CR01</t>
  </si>
  <si>
    <t>ampicillin and enzyme inhibitor</t>
  </si>
  <si>
    <t>amoxicillin and enzyme inhibitor</t>
  </si>
  <si>
    <t>J01CR03</t>
  </si>
  <si>
    <t>ticarcillin and enzyme inhibitor</t>
  </si>
  <si>
    <t>J01CR04</t>
  </si>
  <si>
    <t>sultamicillin</t>
  </si>
  <si>
    <t>piperacillin and enzyme inhibitor</t>
  </si>
  <si>
    <t>J01CR50</t>
  </si>
  <si>
    <t>combinations of penicillins</t>
  </si>
  <si>
    <t>J01D</t>
  </si>
  <si>
    <t>OTHER BETA-LACTAM ANTIBACTERIALS</t>
  </si>
  <si>
    <t>J01DB</t>
  </si>
  <si>
    <t>Beta-lactamantibacterials: First-generation cephalosporins</t>
  </si>
  <si>
    <t>J01DB - Beta-lactamantibacterials: First-gen</t>
  </si>
  <si>
    <t>cefalexin</t>
  </si>
  <si>
    <t>J01DB02</t>
  </si>
  <si>
    <t>cefaloridine</t>
  </si>
  <si>
    <t>J01DB03</t>
  </si>
  <si>
    <t>cefalotin</t>
  </si>
  <si>
    <t>cefazolin</t>
  </si>
  <si>
    <t>J01DB05</t>
  </si>
  <si>
    <t>cefadroxil</t>
  </si>
  <si>
    <t>J01DB06</t>
  </si>
  <si>
    <t>cefazedone</t>
  </si>
  <si>
    <t>J01DB07</t>
  </si>
  <si>
    <t>cefatrizine</t>
  </si>
  <si>
    <t>J01DB08</t>
  </si>
  <si>
    <t>cefapirin</t>
  </si>
  <si>
    <t>J01DB09</t>
  </si>
  <si>
    <t>cefradine</t>
  </si>
  <si>
    <t>J01DB10</t>
  </si>
  <si>
    <t>cefacetrile</t>
  </si>
  <si>
    <t>J01DB11</t>
  </si>
  <si>
    <t>cefroxadine</t>
  </si>
  <si>
    <t>J01DB12</t>
  </si>
  <si>
    <t>ceftezole</t>
  </si>
  <si>
    <t>J01DC</t>
  </si>
  <si>
    <t>Beta-lactamantibacterials: Second-generation cephalosporins</t>
  </si>
  <si>
    <t>J01DC - Beta-lactamantibacterials: Second-ge</t>
  </si>
  <si>
    <t>J01DC01</t>
  </si>
  <si>
    <t>cefoxitin</t>
  </si>
  <si>
    <t>cefuroxime</t>
  </si>
  <si>
    <t>J01DC03</t>
  </si>
  <si>
    <t>cefamandole</t>
  </si>
  <si>
    <t>J01DC04</t>
  </si>
  <si>
    <t>cefaclor</t>
  </si>
  <si>
    <t>J01DC05</t>
  </si>
  <si>
    <t>cefotetan</t>
  </si>
  <si>
    <t>J01DC06</t>
  </si>
  <si>
    <t>cefonicid</t>
  </si>
  <si>
    <t>J01DC07</t>
  </si>
  <si>
    <t>cefotiam</t>
  </si>
  <si>
    <t>J01DC08</t>
  </si>
  <si>
    <t>loracarbef</t>
  </si>
  <si>
    <t>J01DC09</t>
  </si>
  <si>
    <t>cefmetazole</t>
  </si>
  <si>
    <t>J01DC10</t>
  </si>
  <si>
    <t>cefprozil</t>
  </si>
  <si>
    <t>J01DC11</t>
  </si>
  <si>
    <t>ceforanide</t>
  </si>
  <si>
    <t>J01DC12</t>
  </si>
  <si>
    <t>cefminox</t>
  </si>
  <si>
    <t>J01DC13</t>
  </si>
  <si>
    <t>cefbuperazone</t>
  </si>
  <si>
    <t>J01DC14</t>
  </si>
  <si>
    <t>flomoxef</t>
  </si>
  <si>
    <t>J01DD</t>
  </si>
  <si>
    <t>Beta-lactamantibacterials: Third-generation cephalosporins</t>
  </si>
  <si>
    <t>J01DD - Beta-lactamantibacterials: Third-gen</t>
  </si>
  <si>
    <t>cefotaxime</t>
  </si>
  <si>
    <t>ceftazidime</t>
  </si>
  <si>
    <t>J01DD03</t>
  </si>
  <si>
    <t>cefsulodin</t>
  </si>
  <si>
    <t>ceftriaxone</t>
  </si>
  <si>
    <t>J01DD05</t>
  </si>
  <si>
    <t>cefmenoxime</t>
  </si>
  <si>
    <t>J01DD06</t>
  </si>
  <si>
    <t>latamoxef</t>
  </si>
  <si>
    <t>J01DD07</t>
  </si>
  <si>
    <t>ceftizoxime</t>
  </si>
  <si>
    <t>cefixime</t>
  </si>
  <si>
    <t>J01DD09</t>
  </si>
  <si>
    <t>cefodizime</t>
  </si>
  <si>
    <t>J01DD10</t>
  </si>
  <si>
    <t>cefetamet</t>
  </si>
  <si>
    <t>J01DD11</t>
  </si>
  <si>
    <t>cefpiramide</t>
  </si>
  <si>
    <t>J01DD12</t>
  </si>
  <si>
    <t>cefoperazone</t>
  </si>
  <si>
    <t>J01DD13</t>
  </si>
  <si>
    <t>cefpodoxime</t>
  </si>
  <si>
    <t>J01DD14</t>
  </si>
  <si>
    <t>ceftibuten</t>
  </si>
  <si>
    <t>J01DD15</t>
  </si>
  <si>
    <t>cefdinir</t>
  </si>
  <si>
    <t>J01DD16</t>
  </si>
  <si>
    <t>cefditoren</t>
  </si>
  <si>
    <t>J01DD17</t>
  </si>
  <si>
    <t>cefcapene</t>
  </si>
  <si>
    <t>J01DD51</t>
  </si>
  <si>
    <t>cefotaxime combinations</t>
  </si>
  <si>
    <t>ceftazidime combinations</t>
  </si>
  <si>
    <t>J01DD54</t>
  </si>
  <si>
    <t>ceftriaxone combinations</t>
  </si>
  <si>
    <t>J01DD62</t>
  </si>
  <si>
    <t>cefoperazone combinations</t>
  </si>
  <si>
    <t>J01DE</t>
  </si>
  <si>
    <t>Beta-lactamantibacterials: Fourth-generation cephalosporins</t>
  </si>
  <si>
    <t>J01DE - Beta-lactamantibacterials: Fourth-ge</t>
  </si>
  <si>
    <t>J01DE01</t>
  </si>
  <si>
    <t>cefepime</t>
  </si>
  <si>
    <t>J01DE02</t>
  </si>
  <si>
    <t>cefpirome</t>
  </si>
  <si>
    <t>J01DE03</t>
  </si>
  <si>
    <t>cefozopran</t>
  </si>
  <si>
    <t>J01DF</t>
  </si>
  <si>
    <t>Beta-lactamantibacterials: Monobactams</t>
  </si>
  <si>
    <t>J01DF - Beta-lactamantibacterials: Monobact</t>
  </si>
  <si>
    <t>J01DF01</t>
  </si>
  <si>
    <t>aztreonam</t>
  </si>
  <si>
    <t>J01DF02</t>
  </si>
  <si>
    <t>carumonam</t>
  </si>
  <si>
    <t>J01DH</t>
  </si>
  <si>
    <t>Beta-lactamantibacterials: Carbapenems</t>
  </si>
  <si>
    <t>J01DH - Beta-lactamantibacterials: Carbapen</t>
  </si>
  <si>
    <t>meropenem</t>
  </si>
  <si>
    <t>J01DH03</t>
  </si>
  <si>
    <t>ertapenem</t>
  </si>
  <si>
    <t>J01DH04</t>
  </si>
  <si>
    <t>doripenem</t>
  </si>
  <si>
    <t>J01DH05</t>
  </si>
  <si>
    <t>biapenem</t>
  </si>
  <si>
    <t>imipenem and enzyme inhibitor</t>
  </si>
  <si>
    <t>J01DH55</t>
  </si>
  <si>
    <t>panipenem and betamipron</t>
  </si>
  <si>
    <t>J01DI</t>
  </si>
  <si>
    <t>Other Beta-lactamantibacterials: Other Cephalosporins and Penems</t>
  </si>
  <si>
    <t>J01DI - Other Beta-lactamantibacterials: Oth</t>
  </si>
  <si>
    <t>J01DI01</t>
  </si>
  <si>
    <t>ceftobiprole medocaril</t>
  </si>
  <si>
    <t>J01DI02</t>
  </si>
  <si>
    <t>ceftaroline fosamil</t>
  </si>
  <si>
    <t>J01DI03</t>
  </si>
  <si>
    <t>faropenem</t>
  </si>
  <si>
    <t>J01DI54</t>
  </si>
  <si>
    <t>ceftolozane and enzyme inhibitor</t>
  </si>
  <si>
    <t>J01E</t>
  </si>
  <si>
    <t>SULFONAMIDES AND TRIMETHOPRIM</t>
  </si>
  <si>
    <t>J01EA</t>
  </si>
  <si>
    <t>Antibacterials for systemic use: Trimethoprim and derivatives</t>
  </si>
  <si>
    <t>J01EA - Antibacterials for systemic use: Trim</t>
  </si>
  <si>
    <t>J01EA01</t>
  </si>
  <si>
    <t>trimethoprim</t>
  </si>
  <si>
    <t>J01EA02</t>
  </si>
  <si>
    <t>brodimoprim</t>
  </si>
  <si>
    <t>J01EA03</t>
  </si>
  <si>
    <t>iclaprim</t>
  </si>
  <si>
    <t>J01EB</t>
  </si>
  <si>
    <t>Antibacterials for systemic use: Short-acting sulfonamides</t>
  </si>
  <si>
    <t>J01EB - Antibacterials for systemic use: Shor</t>
  </si>
  <si>
    <t>J01EB01</t>
  </si>
  <si>
    <t>sulfaisodimidine</t>
  </si>
  <si>
    <t>J01EB02</t>
  </si>
  <si>
    <t>J01EB03</t>
  </si>
  <si>
    <t>sulfadimidine</t>
  </si>
  <si>
    <t>J01EB04</t>
  </si>
  <si>
    <t>sulfapyridine</t>
  </si>
  <si>
    <t>J01EB05</t>
  </si>
  <si>
    <t>sulfafurazole</t>
  </si>
  <si>
    <t>J01EB06</t>
  </si>
  <si>
    <t>J01EB07</t>
  </si>
  <si>
    <t>J01EB08</t>
  </si>
  <si>
    <t>sulfathiourea</t>
  </si>
  <si>
    <t>J01EB20</t>
  </si>
  <si>
    <t>J01EC</t>
  </si>
  <si>
    <t>Antibacterials for systemic use: Intermediate-acting sulfonamides</t>
  </si>
  <si>
    <t>J01EC - Antibacterials for systemic use: Inte</t>
  </si>
  <si>
    <t>J01EC01</t>
  </si>
  <si>
    <t>sulfamethoxazole</t>
  </si>
  <si>
    <t>sulfadiazine</t>
  </si>
  <si>
    <t>J01EC03</t>
  </si>
  <si>
    <t>sulfamoxole</t>
  </si>
  <si>
    <t>J01EC20</t>
  </si>
  <si>
    <t>J01ED</t>
  </si>
  <si>
    <t>Antibacterials for systemic use: Long-acting sulfonamides</t>
  </si>
  <si>
    <t>J01ED - Antibacterials for systemic use: Long</t>
  </si>
  <si>
    <t>J01ED01</t>
  </si>
  <si>
    <t>sulfadimethoxine</t>
  </si>
  <si>
    <t>J01ED02</t>
  </si>
  <si>
    <t>sulfalene</t>
  </si>
  <si>
    <t>J01ED03</t>
  </si>
  <si>
    <t>sulfametomidine</t>
  </si>
  <si>
    <t>J01ED04</t>
  </si>
  <si>
    <t>sulfametoxydiazine</t>
  </si>
  <si>
    <t>J01ED05</t>
  </si>
  <si>
    <t>sulfamethoxypyridazine</t>
  </si>
  <si>
    <t>J01ED06</t>
  </si>
  <si>
    <t>sulfaperin</t>
  </si>
  <si>
    <t>J01ED07</t>
  </si>
  <si>
    <t>J01ED08</t>
  </si>
  <si>
    <t>sulfaphenazole</t>
  </si>
  <si>
    <t>J01ED09</t>
  </si>
  <si>
    <t>sulfamazone</t>
  </si>
  <si>
    <t>J01ED20</t>
  </si>
  <si>
    <t>J01EE</t>
  </si>
  <si>
    <t>Antibacterials for systemic use: Combinations of sulfonamides andtrimethoprim including derivatives</t>
  </si>
  <si>
    <t>J01EE - Antibacterials for systemic use: Comb</t>
  </si>
  <si>
    <t>sulfamethoxazole and trimethoprim</t>
  </si>
  <si>
    <t>J01EE02</t>
  </si>
  <si>
    <t>sulfadiazine and trimethoprim</t>
  </si>
  <si>
    <t>J01EE03</t>
  </si>
  <si>
    <t>sulfametrole and trimethoprim</t>
  </si>
  <si>
    <t>J01EE04</t>
  </si>
  <si>
    <t>sulfamoxole and trimethoprim</t>
  </si>
  <si>
    <t>J01EE05</t>
  </si>
  <si>
    <t>sulfadimidine and trimethoprim</t>
  </si>
  <si>
    <t>J01EE06</t>
  </si>
  <si>
    <t>sulfadiazine and tetroxoprim</t>
  </si>
  <si>
    <t>J01EE07</t>
  </si>
  <si>
    <t>sulfamerazine and trimethoprim</t>
  </si>
  <si>
    <t>J01F</t>
  </si>
  <si>
    <t>MACROLIDES LINCOSAMIDES AND STREPTOGRAMINS</t>
  </si>
  <si>
    <t>J01FA</t>
  </si>
  <si>
    <t>Antibacterials for systemic use: Macrolides</t>
  </si>
  <si>
    <t>J01FA - Antibacterials for systemic use: Macr</t>
  </si>
  <si>
    <t>J01FA02</t>
  </si>
  <si>
    <t>spiramycin</t>
  </si>
  <si>
    <t>J01FA03</t>
  </si>
  <si>
    <t>midecamycin</t>
  </si>
  <si>
    <t>J01FA05</t>
  </si>
  <si>
    <t>oleandomycin</t>
  </si>
  <si>
    <t>J01FA06</t>
  </si>
  <si>
    <t>roxithromycin</t>
  </si>
  <si>
    <t>J01FA07</t>
  </si>
  <si>
    <t>josamycin</t>
  </si>
  <si>
    <t>J01FA08</t>
  </si>
  <si>
    <t>troleandomycin</t>
  </si>
  <si>
    <t>clarithromycin</t>
  </si>
  <si>
    <t>azithromycin</t>
  </si>
  <si>
    <t>J01FA11</t>
  </si>
  <si>
    <t>miocamycin</t>
  </si>
  <si>
    <t>J01FA12</t>
  </si>
  <si>
    <t>rokitamycin</t>
  </si>
  <si>
    <t>J01FA13</t>
  </si>
  <si>
    <t>dirithromycin</t>
  </si>
  <si>
    <t>J01FA14</t>
  </si>
  <si>
    <t>flurithromycin</t>
  </si>
  <si>
    <t>J01FA15</t>
  </si>
  <si>
    <t>telithromycin</t>
  </si>
  <si>
    <t>J01FF</t>
  </si>
  <si>
    <t>Antibacterials for systemic use: Lincosamides</t>
  </si>
  <si>
    <t>J01FF - Antibacterials for systemic use: Linc</t>
  </si>
  <si>
    <t>J01FF02</t>
  </si>
  <si>
    <t>lincomycin</t>
  </si>
  <si>
    <t>J01FG</t>
  </si>
  <si>
    <t>Antibacterials for systemic use: Streptogramins</t>
  </si>
  <si>
    <t>J01FG - Antibacterials for systemic use: Stre</t>
  </si>
  <si>
    <t>J01FG01</t>
  </si>
  <si>
    <t>pristinamycin</t>
  </si>
  <si>
    <t>J01FG02</t>
  </si>
  <si>
    <t>quinupristin/dalfopristin</t>
  </si>
  <si>
    <t>J01G</t>
  </si>
  <si>
    <t>Antibacterials for systemic use: Aminoglycosides</t>
  </si>
  <si>
    <t>J01G - Antibacterials for systemic use: Amin</t>
  </si>
  <si>
    <t>J01GA</t>
  </si>
  <si>
    <t>Streptomycins</t>
  </si>
  <si>
    <t>J01GA01</t>
  </si>
  <si>
    <t>J01GA02</t>
  </si>
  <si>
    <t>streptoduocin</t>
  </si>
  <si>
    <t>J01GB</t>
  </si>
  <si>
    <t>Other aminoglycosides</t>
  </si>
  <si>
    <t>tobramycin</t>
  </si>
  <si>
    <t>J01GB04</t>
  </si>
  <si>
    <t>J01GB05</t>
  </si>
  <si>
    <t>J01GB07</t>
  </si>
  <si>
    <t>netilmicin</t>
  </si>
  <si>
    <t>J01GB08</t>
  </si>
  <si>
    <t>sisomicin</t>
  </si>
  <si>
    <t>J01GB09</t>
  </si>
  <si>
    <t>dibekacin</t>
  </si>
  <si>
    <t>J01GB10</t>
  </si>
  <si>
    <t>ribostamycin</t>
  </si>
  <si>
    <t>J01GB11</t>
  </si>
  <si>
    <t>isepamicin</t>
  </si>
  <si>
    <t>J01GB12</t>
  </si>
  <si>
    <t>arbekacin</t>
  </si>
  <si>
    <t>J01GB13</t>
  </si>
  <si>
    <t>bekanamycin</t>
  </si>
  <si>
    <t>J01M</t>
  </si>
  <si>
    <t>QUINOLONE ANTIBACTERIALS</t>
  </si>
  <si>
    <t>J01MA</t>
  </si>
  <si>
    <t>Antibacterials for systemic use: Fluoroquinolones</t>
  </si>
  <si>
    <t>J01MA - Antibacterials for systemic use: Flu</t>
  </si>
  <si>
    <t>J01MA01</t>
  </si>
  <si>
    <t>ofloxacin</t>
  </si>
  <si>
    <t>ciprofloxacin</t>
  </si>
  <si>
    <t>J01MA03</t>
  </si>
  <si>
    <t>pefloxacin</t>
  </si>
  <si>
    <t>J01MA04</t>
  </si>
  <si>
    <t>enoxacin</t>
  </si>
  <si>
    <t>J01MA05</t>
  </si>
  <si>
    <t>temafloxacin</t>
  </si>
  <si>
    <t>J01MA06</t>
  </si>
  <si>
    <t>norfloxacin</t>
  </si>
  <si>
    <t>J01MA07</t>
  </si>
  <si>
    <t>lomefloxacin</t>
  </si>
  <si>
    <t>J01MA08</t>
  </si>
  <si>
    <t>fleroxacin</t>
  </si>
  <si>
    <t>J01MA09</t>
  </si>
  <si>
    <t>sparfloxacin</t>
  </si>
  <si>
    <t>J01MA10</t>
  </si>
  <si>
    <t>rufloxacin</t>
  </si>
  <si>
    <t>J01MA11</t>
  </si>
  <si>
    <t>grepafloxacin</t>
  </si>
  <si>
    <t>levofloxacin</t>
  </si>
  <si>
    <t>trovafloxacin</t>
  </si>
  <si>
    <t>moxifloxacin</t>
  </si>
  <si>
    <t>gemifloxacin</t>
  </si>
  <si>
    <t>J01MA16</t>
  </si>
  <si>
    <t>gatifloxacin</t>
  </si>
  <si>
    <t>J01MA17</t>
  </si>
  <si>
    <t>prulifloxacin</t>
  </si>
  <si>
    <t>J01MA18</t>
  </si>
  <si>
    <t>pazufloxacin</t>
  </si>
  <si>
    <t>J01MA19</t>
  </si>
  <si>
    <t>garenoxacin</t>
  </si>
  <si>
    <t>J01MA21</t>
  </si>
  <si>
    <t>sitafloxacin</t>
  </si>
  <si>
    <t>J01MB</t>
  </si>
  <si>
    <t>Antibacterials for systemic use: Other quinolones</t>
  </si>
  <si>
    <t>J01MB - Antibacterials for systemic use: Othe</t>
  </si>
  <si>
    <t>J01MB01</t>
  </si>
  <si>
    <t>rosoxacin</t>
  </si>
  <si>
    <t>J01MB02</t>
  </si>
  <si>
    <t>nalidixic acid</t>
  </si>
  <si>
    <t>J01MB03</t>
  </si>
  <si>
    <t>piromidic acid</t>
  </si>
  <si>
    <t>J01MB04</t>
  </si>
  <si>
    <t>pipemidic acid</t>
  </si>
  <si>
    <t>J01MB05</t>
  </si>
  <si>
    <t>oxolinic acid</t>
  </si>
  <si>
    <t>J01MB06</t>
  </si>
  <si>
    <t>cinoxacin</t>
  </si>
  <si>
    <t>J01MB07</t>
  </si>
  <si>
    <t>flumequine</t>
  </si>
  <si>
    <t>J01MB08</t>
  </si>
  <si>
    <t>nemonoxacin</t>
  </si>
  <si>
    <t>J01R</t>
  </si>
  <si>
    <t>COMBINATIONS OF ANTIBACTERIALS</t>
  </si>
  <si>
    <t>J01RA</t>
  </si>
  <si>
    <t>Antibacterials for systemic use: Combinations of antibacterials</t>
  </si>
  <si>
    <t>J01RA - Antibacterials for systemic use: Comb</t>
  </si>
  <si>
    <t>J01RA01</t>
  </si>
  <si>
    <t>penicillins combinations with other antibacterials</t>
  </si>
  <si>
    <t>J01RA02</t>
  </si>
  <si>
    <t>sulfonamides combinations with other antibacterials (excl. trimethoprim)</t>
  </si>
  <si>
    <t>J01RA03</t>
  </si>
  <si>
    <t>cefuroxime and metronidazole</t>
  </si>
  <si>
    <t>J01RA04</t>
  </si>
  <si>
    <t>spiramycin and metronidazole</t>
  </si>
  <si>
    <t>J01RA05</t>
  </si>
  <si>
    <t>levofloxacin and ornidazole</t>
  </si>
  <si>
    <t>J01RA06</t>
  </si>
  <si>
    <t>cefepime and amikacin</t>
  </si>
  <si>
    <t>J01RA07</t>
  </si>
  <si>
    <t>azithromycin fluconazole and secnidazole</t>
  </si>
  <si>
    <t>J01RA08</t>
  </si>
  <si>
    <t>tetracycline and oleandomycin</t>
  </si>
  <si>
    <t>J01RA09</t>
  </si>
  <si>
    <t>ofloxacin and ornidazole</t>
  </si>
  <si>
    <t>J01RA10</t>
  </si>
  <si>
    <t>ciprofloxacin and metronidazole</t>
  </si>
  <si>
    <t>J01RA11</t>
  </si>
  <si>
    <t>ciprofloxacin and tinidazole</t>
  </si>
  <si>
    <t>J01RA12</t>
  </si>
  <si>
    <t>ciprofloxacin and ornidazole</t>
  </si>
  <si>
    <t>J01RA13</t>
  </si>
  <si>
    <t>norfloxacin and tinidazole</t>
  </si>
  <si>
    <t>J01X</t>
  </si>
  <si>
    <t>OTHER ANTIBACTERIALS</t>
  </si>
  <si>
    <t>J01XA</t>
  </si>
  <si>
    <t>Antibacterials for systemic use: Glycopeptideantibacterials</t>
  </si>
  <si>
    <t>J01XA - Antibacterials for systemic use: Gly</t>
  </si>
  <si>
    <t>teicoplanin</t>
  </si>
  <si>
    <t>J01XA03</t>
  </si>
  <si>
    <t>telavancin</t>
  </si>
  <si>
    <t>J01XA04</t>
  </si>
  <si>
    <t>dalbavancin</t>
  </si>
  <si>
    <t>J01XA05</t>
  </si>
  <si>
    <t>oritavancin</t>
  </si>
  <si>
    <t>J01XB</t>
  </si>
  <si>
    <t>Antibacterials for systemic use: Polymyxins</t>
  </si>
  <si>
    <t>J01XB - Antibacterials for systemic use: Pol</t>
  </si>
  <si>
    <t>J01XB02</t>
  </si>
  <si>
    <t>J01XC</t>
  </si>
  <si>
    <t>Antibacterials for systemic use: Steroidantibacterials</t>
  </si>
  <si>
    <t>J01XC - Antibacterials for systemic use: Ste</t>
  </si>
  <si>
    <t>J01XC01</t>
  </si>
  <si>
    <t>J01XD</t>
  </si>
  <si>
    <t>Antibacterials for systemic use: Imidazole derivatives</t>
  </si>
  <si>
    <t>J01XD - Antibacterials for systemic use: Imid</t>
  </si>
  <si>
    <t>tinidazole</t>
  </si>
  <si>
    <t>J01XD03</t>
  </si>
  <si>
    <t>J01XE</t>
  </si>
  <si>
    <t>Antibacterials for systemic use: Nitrofuran derivatives</t>
  </si>
  <si>
    <t>J01XE - Antibacterials for systemic use: Nitr</t>
  </si>
  <si>
    <t>nitrofurantoin</t>
  </si>
  <si>
    <t>J01XE02</t>
  </si>
  <si>
    <t>nifurtoinol</t>
  </si>
  <si>
    <t>J01XE03</t>
  </si>
  <si>
    <t>furazidin</t>
  </si>
  <si>
    <t>J01XE51</t>
  </si>
  <si>
    <t>nitrofurantoin combinations</t>
  </si>
  <si>
    <t>J01XX</t>
  </si>
  <si>
    <t>Other Antibacterials for systemic use</t>
  </si>
  <si>
    <t>J01XX - Other Antibacterials for systemic use</t>
  </si>
  <si>
    <t>fosfomycin</t>
  </si>
  <si>
    <t>J01XX02</t>
  </si>
  <si>
    <t>xibornol</t>
  </si>
  <si>
    <t>J01XX03</t>
  </si>
  <si>
    <t>clofoctol</t>
  </si>
  <si>
    <t>J01XX04</t>
  </si>
  <si>
    <t>spectinomycin</t>
  </si>
  <si>
    <t>J01XX05</t>
  </si>
  <si>
    <t>methenamine</t>
  </si>
  <si>
    <t>J01XX06</t>
  </si>
  <si>
    <t>J01XX07</t>
  </si>
  <si>
    <t>nitroxoline</t>
  </si>
  <si>
    <t>linezolid</t>
  </si>
  <si>
    <t>J01XX09</t>
  </si>
  <si>
    <t>daptomycin</t>
  </si>
  <si>
    <t>J01XX10</t>
  </si>
  <si>
    <t>J01XX11</t>
  </si>
  <si>
    <t>tedizolid</t>
  </si>
  <si>
    <t>J02</t>
  </si>
  <si>
    <t>ANTIMYCOTICS FOR SYSTEMIC USE</t>
  </si>
  <si>
    <t>J02A</t>
  </si>
  <si>
    <t>J02AA</t>
  </si>
  <si>
    <t>Antimycotics for systemic use: Antibiotics</t>
  </si>
  <si>
    <t>J02AA - Antimycotics for systemic use: Antib</t>
  </si>
  <si>
    <t>J02AA02</t>
  </si>
  <si>
    <t>J02AB</t>
  </si>
  <si>
    <t>Antimycotics for systemic use: Imidazolederivatives</t>
  </si>
  <si>
    <t>J02AB - Antimycotics for systemic use: Imida</t>
  </si>
  <si>
    <t>J02AB01</t>
  </si>
  <si>
    <t>J02AB02</t>
  </si>
  <si>
    <t>J02AC</t>
  </si>
  <si>
    <t>Antimycotics for systemic use: Triazolederivatives</t>
  </si>
  <si>
    <t>J02AC - Antimycotics for systemic use: Triaz</t>
  </si>
  <si>
    <t>itraconazole</t>
  </si>
  <si>
    <t>J02AC03</t>
  </si>
  <si>
    <t>voriconazole</t>
  </si>
  <si>
    <t>posaconazole</t>
  </si>
  <si>
    <t>J02AC05</t>
  </si>
  <si>
    <t>isavuconazole</t>
  </si>
  <si>
    <t>J02AX</t>
  </si>
  <si>
    <t>Other antimycotics for systemic use</t>
  </si>
  <si>
    <t>J02AX - Other antimycotics for systemic use</t>
  </si>
  <si>
    <t>J02AX04</t>
  </si>
  <si>
    <t>caspofungin</t>
  </si>
  <si>
    <t>J02AX05</t>
  </si>
  <si>
    <t>micafungin</t>
  </si>
  <si>
    <t>J02AX06</t>
  </si>
  <si>
    <t>anidulafungin</t>
  </si>
  <si>
    <t>J04</t>
  </si>
  <si>
    <t>ANTIMYCOBACTERIALS</t>
  </si>
  <si>
    <t>J04A</t>
  </si>
  <si>
    <t>DRUGS FOR TREATMENT OF TUBERCULOSIS</t>
  </si>
  <si>
    <t>J04AA</t>
  </si>
  <si>
    <t>Antimycobacterials: Aminosalicylic acidand derivatives</t>
  </si>
  <si>
    <t>J04AA - Antimycobacterials: Aminosalicylic a</t>
  </si>
  <si>
    <t>4-aminosalicylic acid</t>
  </si>
  <si>
    <t>J04AA02</t>
  </si>
  <si>
    <t>sodium aminosalicylate</t>
  </si>
  <si>
    <t>J04AA03</t>
  </si>
  <si>
    <t>calcium aminosalicylate</t>
  </si>
  <si>
    <t>J04AB</t>
  </si>
  <si>
    <t>Antimycobacterials: Antibiotics</t>
  </si>
  <si>
    <t>J04AB - Antimycobacterials: Antibiotics</t>
  </si>
  <si>
    <t>cycloserine</t>
  </si>
  <si>
    <t>rifampicin</t>
  </si>
  <si>
    <t>J04AB03</t>
  </si>
  <si>
    <t>rifamycin</t>
  </si>
  <si>
    <t>J04AB04</t>
  </si>
  <si>
    <t>rifabutin</t>
  </si>
  <si>
    <t>J04AB05</t>
  </si>
  <si>
    <t>rifapentine</t>
  </si>
  <si>
    <t>J04AB30</t>
  </si>
  <si>
    <t>capreomycin</t>
  </si>
  <si>
    <t>J04AC</t>
  </si>
  <si>
    <t>Antimycobacterials: Hydrazides</t>
  </si>
  <si>
    <t>J04AC - Antimycobacterials: Hydrazides</t>
  </si>
  <si>
    <t>isoniazid</t>
  </si>
  <si>
    <t>J04AC51</t>
  </si>
  <si>
    <t>isoniazid combinations</t>
  </si>
  <si>
    <t>J04AD</t>
  </si>
  <si>
    <t>Antimycobacterials: Thiocarbamidederivatives</t>
  </si>
  <si>
    <t>J04AD - Antimycobacterials: Thiocarbamidede</t>
  </si>
  <si>
    <t>protionamide</t>
  </si>
  <si>
    <t>J04AD02</t>
  </si>
  <si>
    <t>tiocarlide</t>
  </si>
  <si>
    <t>J04AD03</t>
  </si>
  <si>
    <t>ethionamide</t>
  </si>
  <si>
    <t>J04AK</t>
  </si>
  <si>
    <t>Antimycobacterials: Other drugs for treatment of tuberculosis</t>
  </si>
  <si>
    <t>J04AK - Antimycobacterials: Other drugs for t</t>
  </si>
  <si>
    <t>pyrazinamide</t>
  </si>
  <si>
    <t>ethambutol</t>
  </si>
  <si>
    <t>terizidone</t>
  </si>
  <si>
    <t>J04AK04</t>
  </si>
  <si>
    <t>morinamide</t>
  </si>
  <si>
    <t>bedaquiline</t>
  </si>
  <si>
    <t>delamanid</t>
  </si>
  <si>
    <t>J04AK07</t>
  </si>
  <si>
    <t>thioacetazone</t>
  </si>
  <si>
    <t>J04AM</t>
  </si>
  <si>
    <t>Antimycobacterials: Combinations of drugs for treatment of tuberculosis</t>
  </si>
  <si>
    <t>J04AM - Antimycobacterials: Combinations of d</t>
  </si>
  <si>
    <t>J04AM01</t>
  </si>
  <si>
    <t>streptomycin and isoniazid</t>
  </si>
  <si>
    <t>rifampicin and isoniazid</t>
  </si>
  <si>
    <t>J04AM03</t>
  </si>
  <si>
    <t>ethambutol and isoniazid</t>
  </si>
  <si>
    <t>J04AM04</t>
  </si>
  <si>
    <t>thioacetazone and isoniazid</t>
  </si>
  <si>
    <t>J04AM05</t>
  </si>
  <si>
    <t>rifampicin pyrazinamide and isoniazid</t>
  </si>
  <si>
    <t>rifampicin pyrazinamide ethambutol and isoniazid</t>
  </si>
  <si>
    <t>J04B</t>
  </si>
  <si>
    <t>DRUGS FOR TREATMENT OF LEPRA</t>
  </si>
  <si>
    <t>J04BA</t>
  </si>
  <si>
    <t>Antimycobacterials: Drugs for treatment of lepra</t>
  </si>
  <si>
    <t>J04BA - Antimycobacterials: Drugs for treatme</t>
  </si>
  <si>
    <t>clofazimine</t>
  </si>
  <si>
    <t>J04BA03</t>
  </si>
  <si>
    <t>aldesulfone sodium</t>
  </si>
  <si>
    <t>J05</t>
  </si>
  <si>
    <t>ANTIVIRALS FOR SYSTEMIC USE</t>
  </si>
  <si>
    <t>J05A</t>
  </si>
  <si>
    <t>DIRECT ACTING ANTIVIRALS</t>
  </si>
  <si>
    <t>J05AA</t>
  </si>
  <si>
    <t>Antivirals for systemic use: Thiosemicarbazones</t>
  </si>
  <si>
    <t>J05AA - Antivirals for systemic use: Thiosem</t>
  </si>
  <si>
    <t>J05AA01</t>
  </si>
  <si>
    <t>metisazone</t>
  </si>
  <si>
    <t>J05AB</t>
  </si>
  <si>
    <t>Antivirals for systemic use: Nucleosidesandnucleotidesexcludingreverse transcriptaseinhibitors</t>
  </si>
  <si>
    <t>J05AB - Antivirals for systemic use: Nucleos</t>
  </si>
  <si>
    <t>J05AB02</t>
  </si>
  <si>
    <t>J05AB03</t>
  </si>
  <si>
    <t>vidarabine</t>
  </si>
  <si>
    <t>ribavirin</t>
  </si>
  <si>
    <t>J05AB06</t>
  </si>
  <si>
    <t>ganciclovir</t>
  </si>
  <si>
    <t>J05AB09</t>
  </si>
  <si>
    <t>famciclovir</t>
  </si>
  <si>
    <t>J05AB11</t>
  </si>
  <si>
    <t>valaciclovir</t>
  </si>
  <si>
    <t>J05AB12</t>
  </si>
  <si>
    <t>cidofovir</t>
  </si>
  <si>
    <t>J05AB13</t>
  </si>
  <si>
    <t>valganciclovir</t>
  </si>
  <si>
    <t>J05AB15</t>
  </si>
  <si>
    <t>brivudine</t>
  </si>
  <si>
    <t>J05AC</t>
  </si>
  <si>
    <t>Antivirals for systemic use: Cyclicamines</t>
  </si>
  <si>
    <t>J05AC - Antivirals for systemic use: Cyclica</t>
  </si>
  <si>
    <t>J05AC02</t>
  </si>
  <si>
    <t>rimantadine</t>
  </si>
  <si>
    <t>J05AC03</t>
  </si>
  <si>
    <t>J05AD</t>
  </si>
  <si>
    <t>Antivirals for systemic use: Phosphonic acidderivatives</t>
  </si>
  <si>
    <t>J05AD - Antivirals for systemic use: Phospho</t>
  </si>
  <si>
    <t>J05AD01</t>
  </si>
  <si>
    <t>foscarnet</t>
  </si>
  <si>
    <t>J05AD02</t>
  </si>
  <si>
    <t>fosfonet</t>
  </si>
  <si>
    <t>J05AE</t>
  </si>
  <si>
    <t>Antivirals for systemic use: Protease inhibitors</t>
  </si>
  <si>
    <t>J05AE - Antivirals for systemic use: Proteas</t>
  </si>
  <si>
    <t>J05AE01</t>
  </si>
  <si>
    <t>saquinavir</t>
  </si>
  <si>
    <t>J05AE02</t>
  </si>
  <si>
    <t>indinavir</t>
  </si>
  <si>
    <t>ritonavir</t>
  </si>
  <si>
    <t>J05AE04</t>
  </si>
  <si>
    <t>nelfinavir</t>
  </si>
  <si>
    <t>J05AE05</t>
  </si>
  <si>
    <t>amprenavir</t>
  </si>
  <si>
    <t>J05AE07</t>
  </si>
  <si>
    <t>fosamprenavir</t>
  </si>
  <si>
    <t>J05AE08</t>
  </si>
  <si>
    <t>atazanavir</t>
  </si>
  <si>
    <t>J05AE09</t>
  </si>
  <si>
    <t>tipranavir</t>
  </si>
  <si>
    <t>darunavir</t>
  </si>
  <si>
    <t>J05AE11</t>
  </si>
  <si>
    <t>telaprevir</t>
  </si>
  <si>
    <t>J05AE12</t>
  </si>
  <si>
    <t>boceprevir</t>
  </si>
  <si>
    <t>J05AE13</t>
  </si>
  <si>
    <t>faldaprevir</t>
  </si>
  <si>
    <t>J05AE14</t>
  </si>
  <si>
    <t>simeprevir</t>
  </si>
  <si>
    <t>J05AE15</t>
  </si>
  <si>
    <t>asunaprevir</t>
  </si>
  <si>
    <t>J05AF</t>
  </si>
  <si>
    <t>Antivirals for systemic use: Nucleosideandnucleotidereverse transcriptase inhibitors</t>
  </si>
  <si>
    <t>J05AF - Antivirals for systemic use: Nucleos</t>
  </si>
  <si>
    <t>zidovudine</t>
  </si>
  <si>
    <t>J05AF02</t>
  </si>
  <si>
    <t>didanosine</t>
  </si>
  <si>
    <t>J05AF03</t>
  </si>
  <si>
    <t>zalcitabine</t>
  </si>
  <si>
    <t>J05AF04</t>
  </si>
  <si>
    <t>stavudine</t>
  </si>
  <si>
    <t>lamivudine</t>
  </si>
  <si>
    <t>abacavir</t>
  </si>
  <si>
    <t>tenofovir disoproxil</t>
  </si>
  <si>
    <t>J05AF08</t>
  </si>
  <si>
    <t>adefovir dipivoxil</t>
  </si>
  <si>
    <t>J05AF09</t>
  </si>
  <si>
    <t>emtricitabine</t>
  </si>
  <si>
    <t>entecavir</t>
  </si>
  <si>
    <t>J05AF11</t>
  </si>
  <si>
    <t>telbivudine</t>
  </si>
  <si>
    <t>J05AF12</t>
  </si>
  <si>
    <t>clevudine</t>
  </si>
  <si>
    <t>J05AG</t>
  </si>
  <si>
    <t>Antivirals for systemic use: Non-nucleoside reverse transcriptase inhibitors</t>
  </si>
  <si>
    <t>J05AG - Antivirals for systemic use: Non-nuc</t>
  </si>
  <si>
    <t>nevirapine</t>
  </si>
  <si>
    <t>J05AG02</t>
  </si>
  <si>
    <t>delavirdine</t>
  </si>
  <si>
    <t>J05AG03</t>
  </si>
  <si>
    <t>efavirenz</t>
  </si>
  <si>
    <t>etravirine</t>
  </si>
  <si>
    <t>J05AG05</t>
  </si>
  <si>
    <t>rilpivirine</t>
  </si>
  <si>
    <t>J05AH</t>
  </si>
  <si>
    <t>Antivirals for systemic use: Neuraminidaseinhibitors</t>
  </si>
  <si>
    <t>J05AH - Antivirals for systemic use: Neurami</t>
  </si>
  <si>
    <t>J05AH01</t>
  </si>
  <si>
    <t>zanamivir</t>
  </si>
  <si>
    <t>J05AH02</t>
  </si>
  <si>
    <t>oseltamivir</t>
  </si>
  <si>
    <t>J05AR</t>
  </si>
  <si>
    <t>Antivirals for systemic use: Combinations of Antivirals for treatment ofHIVinfections</t>
  </si>
  <si>
    <t>J05AR - Antivirals for systemic use: Combinat</t>
  </si>
  <si>
    <t>zidovudine and lamivudine</t>
  </si>
  <si>
    <t>J05AR02</t>
  </si>
  <si>
    <t>lamivudine and abacavir</t>
  </si>
  <si>
    <t>J05AR03</t>
  </si>
  <si>
    <t>tenofovir disoproxil and emtricitabine</t>
  </si>
  <si>
    <t>J05AR04</t>
  </si>
  <si>
    <t>zidovudine lamivudine and abacavir</t>
  </si>
  <si>
    <t>J05AR05</t>
  </si>
  <si>
    <t>zidovudine lamivudine and nevirapine</t>
  </si>
  <si>
    <t>J05AR06</t>
  </si>
  <si>
    <t>emtricitabine tenofovir disoproxil and efavirenz</t>
  </si>
  <si>
    <t>J05AR07</t>
  </si>
  <si>
    <t>stavudine lamivudine and nevirapine</t>
  </si>
  <si>
    <t>J05AR08</t>
  </si>
  <si>
    <t>emtricitabine tenofovir disoproxil and rilpivirine</t>
  </si>
  <si>
    <t>J05AR09</t>
  </si>
  <si>
    <t>emtricitabine tenofovir disoproxil elvitegravir and cobicistat</t>
  </si>
  <si>
    <t>lopinavir and ritonavir</t>
  </si>
  <si>
    <t>lamivudine tenofovir disoproxil and efavirenz</t>
  </si>
  <si>
    <t>lamivudine and tenofovir disoproxil</t>
  </si>
  <si>
    <t>J05AR13</t>
  </si>
  <si>
    <t>lamivudine abacavir and dolutegravir</t>
  </si>
  <si>
    <t>J05AR14</t>
  </si>
  <si>
    <t>darunavir and cobicistat</t>
  </si>
  <si>
    <t>J05AR15</t>
  </si>
  <si>
    <t>atazanavir and cobicistat</t>
  </si>
  <si>
    <t>J05AR16</t>
  </si>
  <si>
    <t>lamivudine and raltegravir</t>
  </si>
  <si>
    <t>emtricitabine and tenofovir alafenamide</t>
  </si>
  <si>
    <t>J05AR18</t>
  </si>
  <si>
    <t>emtricitabine tenofovir alafenamide elvitegravir and cobicistat</t>
  </si>
  <si>
    <t>J05AR19</t>
  </si>
  <si>
    <t>emtricitabine tenofovir alafenamide and rilpivirine</t>
  </si>
  <si>
    <t>J05AX</t>
  </si>
  <si>
    <t>Other Antivirals for systemic use</t>
  </si>
  <si>
    <t>J05AX - Other Antivirals for systemic use</t>
  </si>
  <si>
    <t>J05AX01</t>
  </si>
  <si>
    <t>moroxydine</t>
  </si>
  <si>
    <t>J05AX02</t>
  </si>
  <si>
    <t>J05AX05</t>
  </si>
  <si>
    <t>inosine pranobex</t>
  </si>
  <si>
    <t>J05AX06</t>
  </si>
  <si>
    <t>pleconaril</t>
  </si>
  <si>
    <t>J05AX07</t>
  </si>
  <si>
    <t>enfuvirtide</t>
  </si>
  <si>
    <t>J05AX08</t>
  </si>
  <si>
    <t>raltegravir</t>
  </si>
  <si>
    <t>J05AX09</t>
  </si>
  <si>
    <t>maraviroc</t>
  </si>
  <si>
    <t>J05AX10</t>
  </si>
  <si>
    <t>maribavir</t>
  </si>
  <si>
    <t>J05AX11</t>
  </si>
  <si>
    <t>elvitegravir</t>
  </si>
  <si>
    <t>J05AX12</t>
  </si>
  <si>
    <t>dolutegravir</t>
  </si>
  <si>
    <t>J05AX13</t>
  </si>
  <si>
    <t>umifenovir</t>
  </si>
  <si>
    <t>J05AX14</t>
  </si>
  <si>
    <t>daclatasvir</t>
  </si>
  <si>
    <t>J05AX15</t>
  </si>
  <si>
    <t>sofosbuvir</t>
  </si>
  <si>
    <t>J05AX16</t>
  </si>
  <si>
    <t>dasabuvir</t>
  </si>
  <si>
    <t>sofosbuvir and ledipasvir</t>
  </si>
  <si>
    <t>J05AX66</t>
  </si>
  <si>
    <t>dasabuvir ombitasvir paritaprevir and ritonavir</t>
  </si>
  <si>
    <t>J05AX67</t>
  </si>
  <si>
    <t>ombitasvir paritaprevir and ritonavir</t>
  </si>
  <si>
    <t>J06</t>
  </si>
  <si>
    <t>IMMUNE SERA AND IMMUNOGLOBULINS</t>
  </si>
  <si>
    <t>J06A</t>
  </si>
  <si>
    <t>IMMUNE SERA</t>
  </si>
  <si>
    <t>J06AA</t>
  </si>
  <si>
    <t>Immune sera</t>
  </si>
  <si>
    <t>J06AA - Immune sera</t>
  </si>
  <si>
    <t>J06AA01</t>
  </si>
  <si>
    <t>diphtheria antitoxin</t>
  </si>
  <si>
    <t>J06AA02</t>
  </si>
  <si>
    <t>tetanus antitoxin</t>
  </si>
  <si>
    <t>snake venom antiserum</t>
  </si>
  <si>
    <t>J06AA04</t>
  </si>
  <si>
    <t>botulinum antitoxin</t>
  </si>
  <si>
    <t>J06AA05</t>
  </si>
  <si>
    <t>gas-gangrene sera</t>
  </si>
  <si>
    <t>J06AA06</t>
  </si>
  <si>
    <t>rabies serum</t>
  </si>
  <si>
    <t>J06B</t>
  </si>
  <si>
    <t>IMMUNOGLOBULINS</t>
  </si>
  <si>
    <t>J06BA</t>
  </si>
  <si>
    <t>Normal Human Immunoglobulins</t>
  </si>
  <si>
    <t>J06BA - Normal Human Immunoglobulins</t>
  </si>
  <si>
    <t>J06BA01</t>
  </si>
  <si>
    <t>immunoglobulins normal human for extravascular adm.</t>
  </si>
  <si>
    <t>J06BA02</t>
  </si>
  <si>
    <t>immunoglobulins normal human for intravascular adm.</t>
  </si>
  <si>
    <t>J06BB</t>
  </si>
  <si>
    <t>Specificimmunoglobulins</t>
  </si>
  <si>
    <t>J06BB - Specificimmunoglobulins</t>
  </si>
  <si>
    <t>anti-D (rh) immunoglobulin</t>
  </si>
  <si>
    <t>tetanus immunoglobulin</t>
  </si>
  <si>
    <t>J06BB03</t>
  </si>
  <si>
    <t>varicella/zoster immunoglobulin</t>
  </si>
  <si>
    <t>hepatitis B immunoglobulin</t>
  </si>
  <si>
    <t>rabies immunoglobulin</t>
  </si>
  <si>
    <t>J06BB06</t>
  </si>
  <si>
    <t>rubella immunoglobulin</t>
  </si>
  <si>
    <t>J06BB07</t>
  </si>
  <si>
    <t>vaccinia immunoglobulin</t>
  </si>
  <si>
    <t>J06BB08</t>
  </si>
  <si>
    <t>staphylococcus immunoglobulin</t>
  </si>
  <si>
    <t>J06BB09</t>
  </si>
  <si>
    <t>cytomegalovirus immunoglobulin</t>
  </si>
  <si>
    <t>J06BB10</t>
  </si>
  <si>
    <t>diphtheria immunoglobulin</t>
  </si>
  <si>
    <t>J06BB11</t>
  </si>
  <si>
    <t>hepatitis A immunoglobulin</t>
  </si>
  <si>
    <t>J06BB12</t>
  </si>
  <si>
    <t>encephalitis tick borne immunoglobulin</t>
  </si>
  <si>
    <t>J06BB13</t>
  </si>
  <si>
    <t>pertussis immunoglobulin</t>
  </si>
  <si>
    <t>J06BB14</t>
  </si>
  <si>
    <t>measles immunoglobulin</t>
  </si>
  <si>
    <t>J06BB15</t>
  </si>
  <si>
    <t>mumps immunoglobulin</t>
  </si>
  <si>
    <t>J06BB16</t>
  </si>
  <si>
    <t>palivizumab</t>
  </si>
  <si>
    <t>J06BB17</t>
  </si>
  <si>
    <t>motavizumab</t>
  </si>
  <si>
    <t>J06BB18</t>
  </si>
  <si>
    <t>raxibacumab</t>
  </si>
  <si>
    <t>J06BB19</t>
  </si>
  <si>
    <t>anthrax immunoglobulin</t>
  </si>
  <si>
    <t>J06BB30</t>
  </si>
  <si>
    <t>J06BC</t>
  </si>
  <si>
    <t>Other immunoglobulins</t>
  </si>
  <si>
    <t>J06BC - Other immunoglobulins</t>
  </si>
  <si>
    <t>J06BC01</t>
  </si>
  <si>
    <t>nebacumab</t>
  </si>
  <si>
    <t>J07</t>
  </si>
  <si>
    <t>VACCINES</t>
  </si>
  <si>
    <t>J07A</t>
  </si>
  <si>
    <t>BACTERIAL VACCINES</t>
  </si>
  <si>
    <t>J07AC</t>
  </si>
  <si>
    <t>Bacterial vaccines: Anthrax vaccines</t>
  </si>
  <si>
    <t>J07AC - Bacterial vaccines: Anthrax vaccines</t>
  </si>
  <si>
    <t>J07AC01</t>
  </si>
  <si>
    <t>anthrax antigen</t>
  </si>
  <si>
    <t>J07AD</t>
  </si>
  <si>
    <t>Bacterial vaccines: Brucellosis vaccines</t>
  </si>
  <si>
    <t>J07AD - Bacterial vaccines: Brucellosis vacc</t>
  </si>
  <si>
    <t>J07AD01</t>
  </si>
  <si>
    <t>brucella antigen</t>
  </si>
  <si>
    <t>J07AE</t>
  </si>
  <si>
    <t>Bacterial vaccines: Cholera vaccines</t>
  </si>
  <si>
    <t>J07AE - Bacterial vaccines: Cholera vaccines</t>
  </si>
  <si>
    <t>cholera inactivated whole cell</t>
  </si>
  <si>
    <t>J07AE02</t>
  </si>
  <si>
    <t>cholera live attenuated</t>
  </si>
  <si>
    <t>J07AE51</t>
  </si>
  <si>
    <t>cholera combinations with typhoid vaccine inactivated whole cell</t>
  </si>
  <si>
    <t>J07AF</t>
  </si>
  <si>
    <t>Bacterial vaccines: Diphtheria vaccines</t>
  </si>
  <si>
    <t>J07AF - Bacterial vaccines: Diphtheria vacci</t>
  </si>
  <si>
    <t>J07AF01</t>
  </si>
  <si>
    <t>diphtheria toxoid</t>
  </si>
  <si>
    <t>J07AG</t>
  </si>
  <si>
    <t>Bacterial vaccines: Haemophilus influenzaeB vaccines</t>
  </si>
  <si>
    <t>J07AG - Bacterial vaccines: Haemophilus infl</t>
  </si>
  <si>
    <t>J07AG01</t>
  </si>
  <si>
    <t>hemophilus influenzae B purified antigen conjugated</t>
  </si>
  <si>
    <t>J07AG51</t>
  </si>
  <si>
    <t>hemophilus influenzae B combinations with toxoids</t>
  </si>
  <si>
    <t>J07AG52</t>
  </si>
  <si>
    <t>hemophilus influenzae B combinations with pertussis and toxoids</t>
  </si>
  <si>
    <t>J07AG53</t>
  </si>
  <si>
    <t>hemophilus influenzae B combinations with meningococcus C conjugated</t>
  </si>
  <si>
    <t>Bacterial vaccines: Meningococcal vaccines</t>
  </si>
  <si>
    <t>J07AH - Bacterial vaccines: Meningococcal va</t>
  </si>
  <si>
    <t>J07AH01</t>
  </si>
  <si>
    <t>meningococcus A purified polysaccharides antigen</t>
  </si>
  <si>
    <t>J07AH02</t>
  </si>
  <si>
    <t>other meningococcal monovalent purified polysaccharides antigen</t>
  </si>
  <si>
    <t>J07AH03</t>
  </si>
  <si>
    <t>meningococcus AC bivalent purified polysaccharides antigen</t>
  </si>
  <si>
    <t>J07AH04</t>
  </si>
  <si>
    <t>meningococcus ACYW-135 tetravalent purified polysaccharides antigen</t>
  </si>
  <si>
    <t>J07AH05</t>
  </si>
  <si>
    <t>other meningococcal polyvalent purified polysaccharides antigen</t>
  </si>
  <si>
    <t>J07AH06</t>
  </si>
  <si>
    <t>meningococcus B outer membrane vesicle vaccine</t>
  </si>
  <si>
    <t>J07AH07</t>
  </si>
  <si>
    <t>meningococcus C purified polysaccharides antigen conjugated</t>
  </si>
  <si>
    <t>J07AH08</t>
  </si>
  <si>
    <t>meningococcus ACYW-135 tetravalent purified polysaccharides antigen conjugated</t>
  </si>
  <si>
    <t>J07AH09</t>
  </si>
  <si>
    <t>meningococcus B multicomponent vaccine</t>
  </si>
  <si>
    <t>J07AH10</t>
  </si>
  <si>
    <t>meningococcus A purified polysaccharides antigen conjugated</t>
  </si>
  <si>
    <t>J07AJ</t>
  </si>
  <si>
    <t>Bacterial vaccines: Pertussis vaccines</t>
  </si>
  <si>
    <t>J07AJ - Bacterial vaccines: Pertussis vaccin</t>
  </si>
  <si>
    <t>J07AJ01</t>
  </si>
  <si>
    <t>pertussis inactivated whole cell</t>
  </si>
  <si>
    <t>J07AJ02</t>
  </si>
  <si>
    <t>pertussis purified antigen</t>
  </si>
  <si>
    <t>J07AJ51</t>
  </si>
  <si>
    <t>pertussis inactivated whole cell combinations with toxoids</t>
  </si>
  <si>
    <t>J07AJ52</t>
  </si>
  <si>
    <t>pertussis purified antigen combinations with toxoids</t>
  </si>
  <si>
    <t>J07AK</t>
  </si>
  <si>
    <t>Bacterial vaccines: Plague vaccines</t>
  </si>
  <si>
    <t>J07AK - Bacterial vaccines: Plague vaccines</t>
  </si>
  <si>
    <t>J07AK01</t>
  </si>
  <si>
    <t>plague inactivated whole cell</t>
  </si>
  <si>
    <t>J07AL</t>
  </si>
  <si>
    <t>Bacterial vaccines: Pneumococcal vaccines</t>
  </si>
  <si>
    <t>J07AL - Bacterial vaccines: Pneumococcal vac</t>
  </si>
  <si>
    <t>pneumococcus purified polysaccharides antigen</t>
  </si>
  <si>
    <t>pneumococcus purified polysaccharides antigen conjugated</t>
  </si>
  <si>
    <t>J07AL52</t>
  </si>
  <si>
    <t>pneumococcus purified polysaccharides antigen and haemophilus influenzae conjugated</t>
  </si>
  <si>
    <t>J07AM</t>
  </si>
  <si>
    <t>Bacterial vaccines: Tetanus vaccines</t>
  </si>
  <si>
    <t>J07AM - Bacterial vaccines: Tetanus vaccines</t>
  </si>
  <si>
    <t>J07AM01</t>
  </si>
  <si>
    <t>tetanus toxoid</t>
  </si>
  <si>
    <t>tetanus toxoid combinations with diphtheria toxoid</t>
  </si>
  <si>
    <t>J07AM52</t>
  </si>
  <si>
    <t>tetanus toxoid combinations with tetanus immunoglobulin</t>
  </si>
  <si>
    <t>J07AN</t>
  </si>
  <si>
    <t>Bacterial vaccines: Tuberculosis vaccines</t>
  </si>
  <si>
    <t>J07AN - Bacterial vaccines: Tuberculosis vac</t>
  </si>
  <si>
    <t>J07AN01</t>
  </si>
  <si>
    <t>tuberculosis live attenuated</t>
  </si>
  <si>
    <t>Bacterial vaccines: Typhoid vaccines</t>
  </si>
  <si>
    <t>J07AP - Bacterial vaccines: Typhoid vaccines</t>
  </si>
  <si>
    <t>J07AP01</t>
  </si>
  <si>
    <t>typhoid oral live attenuated</t>
  </si>
  <si>
    <t>J07AP02</t>
  </si>
  <si>
    <t>typhoid inactivated whole cell</t>
  </si>
  <si>
    <t>J07AP03</t>
  </si>
  <si>
    <t>typhoid purified polysaccharide antigen</t>
  </si>
  <si>
    <t>J07AP10</t>
  </si>
  <si>
    <t>typhoid combinations with paratyphi types</t>
  </si>
  <si>
    <t>J07AR</t>
  </si>
  <si>
    <t>Bacterial vaccines: Typhus (exanthematicus) vaccines</t>
  </si>
  <si>
    <t>J07AR - Bacterial vaccines: Typhus (exanthem</t>
  </si>
  <si>
    <t>J07AR01</t>
  </si>
  <si>
    <t>typhus exanthematicus inactivated whole cell</t>
  </si>
  <si>
    <t>J07AX</t>
  </si>
  <si>
    <t>Other bacterial vaccines</t>
  </si>
  <si>
    <t>J07AX - Other bacterial vaccines</t>
  </si>
  <si>
    <t>J07B</t>
  </si>
  <si>
    <t>VIRAL VACCINES</t>
  </si>
  <si>
    <t>J07BA</t>
  </si>
  <si>
    <t>Viral vaccines: Encephalitisvaccines</t>
  </si>
  <si>
    <t>J07BA - Viral vaccines: Encephalitisvaccine</t>
  </si>
  <si>
    <t>J07BA01</t>
  </si>
  <si>
    <t>encephalitis tick borne inactivated whole virus</t>
  </si>
  <si>
    <t>J07BA02</t>
  </si>
  <si>
    <t>encephalitis Japanese inactivated whole virus</t>
  </si>
  <si>
    <t>J07BA03</t>
  </si>
  <si>
    <t>encephalitis Japanese live attenuated</t>
  </si>
  <si>
    <t>J07BB</t>
  </si>
  <si>
    <t>Viral vaccines: Influenza vaccines</t>
  </si>
  <si>
    <t>J07BB - Viral vaccines: Influenza vaccines</t>
  </si>
  <si>
    <t>J07BB01</t>
  </si>
  <si>
    <t>influenza inactivated whole virus</t>
  </si>
  <si>
    <t>J07BB02</t>
  </si>
  <si>
    <t>influenza inactivated split virus or surface antigen</t>
  </si>
  <si>
    <t>J07BB03</t>
  </si>
  <si>
    <t>influenza live attenuated</t>
  </si>
  <si>
    <t>J07BC</t>
  </si>
  <si>
    <t>Viral vaccines: Hepatitisvaccines</t>
  </si>
  <si>
    <t>J07BC - Viral vaccines: Hepatitisvaccines</t>
  </si>
  <si>
    <t>hepatitis B purified antigen</t>
  </si>
  <si>
    <t>hepatitis A inactivated whole virus</t>
  </si>
  <si>
    <t>J07BC20</t>
  </si>
  <si>
    <t>J07BD</t>
  </si>
  <si>
    <t>Viral vaccines: Measlesvaccines</t>
  </si>
  <si>
    <t>J07BD - Viral vaccines: Measlesvaccines</t>
  </si>
  <si>
    <t>J07BD01</t>
  </si>
  <si>
    <t>measles live attenuated</t>
  </si>
  <si>
    <t>J07BD51</t>
  </si>
  <si>
    <t>measles combinations with mumps live attenuated</t>
  </si>
  <si>
    <t>J07BD52</t>
  </si>
  <si>
    <t>measles combinations with mumps and rubella live attenuated</t>
  </si>
  <si>
    <t>measles combinations with rubella live attenuated</t>
  </si>
  <si>
    <t>J07BD54</t>
  </si>
  <si>
    <t>measles combinations with mumps rubella and varicella live attenuated</t>
  </si>
  <si>
    <t>J07BE</t>
  </si>
  <si>
    <t>Viral vaccines: Mumpsvaccines</t>
  </si>
  <si>
    <t>J07BE - Viral vaccines: Mumpsvaccines</t>
  </si>
  <si>
    <t>J07BE01</t>
  </si>
  <si>
    <t>mumps live attenuated</t>
  </si>
  <si>
    <t>Viral vaccines: Poliomyelitis vaccines</t>
  </si>
  <si>
    <t>J07BF - Viral vaccines: Poliomyelitis vaccin</t>
  </si>
  <si>
    <t>J07BF01</t>
  </si>
  <si>
    <t>poliomyelitis oral monovalent live attenuated</t>
  </si>
  <si>
    <t>poliomyelitis oral trivalent live attenuated</t>
  </si>
  <si>
    <t>J07BF03</t>
  </si>
  <si>
    <t>poliomyelitis trivalent inactivated whole virus</t>
  </si>
  <si>
    <t>J07BF04</t>
  </si>
  <si>
    <t>poliomyelitis oral bivalent live attenuated</t>
  </si>
  <si>
    <t>J07BG</t>
  </si>
  <si>
    <t>Viral vaccines: Rabiesvaccines</t>
  </si>
  <si>
    <t>J07BG - Viral vaccines: Rabiesvaccines</t>
  </si>
  <si>
    <t>rabies inactivated whole virus</t>
  </si>
  <si>
    <t>J07BH</t>
  </si>
  <si>
    <t>Viral vaccines: Rotavirusdiarrhea vaccines</t>
  </si>
  <si>
    <t>J07BH - Viral vaccines: Rotavirusdiarrhea v</t>
  </si>
  <si>
    <t>rota virus live attenuated</t>
  </si>
  <si>
    <t>J07BH02</t>
  </si>
  <si>
    <t>rota virus pentavalent live reassorted</t>
  </si>
  <si>
    <t>J07BJ</t>
  </si>
  <si>
    <t>Viral vaccines: Rubellavaccines</t>
  </si>
  <si>
    <t>J07BJ - Viral vaccines: Rubellavaccines</t>
  </si>
  <si>
    <t>J07BJ01</t>
  </si>
  <si>
    <t>rubella live attenuated</t>
  </si>
  <si>
    <t>J07BJ51</t>
  </si>
  <si>
    <t>rubella combinations with mumps live attenuated</t>
  </si>
  <si>
    <t>J07BK</t>
  </si>
  <si>
    <t>Viral vaccines: Varicellazostervaccines</t>
  </si>
  <si>
    <t>J07BK - Viral vaccines: Varicellazostervac</t>
  </si>
  <si>
    <t>J07BK01</t>
  </si>
  <si>
    <t>varicella live attenuated</t>
  </si>
  <si>
    <t>J07BK02</t>
  </si>
  <si>
    <t>zoster live attenuated</t>
  </si>
  <si>
    <t>J07BL</t>
  </si>
  <si>
    <t>Viral vaccines: Yellow fevervaccines</t>
  </si>
  <si>
    <t>J07BL - Viral vaccines: Yellow fevervaccine</t>
  </si>
  <si>
    <t>yellow fever live attenuated</t>
  </si>
  <si>
    <t>J07BM</t>
  </si>
  <si>
    <t>Viral vaccines: Papillomavirus vaccines</t>
  </si>
  <si>
    <t>J07BM - Viral vaccines: Papillomavirus vacci</t>
  </si>
  <si>
    <t>J07BM01</t>
  </si>
  <si>
    <t>papillomavirus (human types 6 11 16 18)</t>
  </si>
  <si>
    <t>J07BM02</t>
  </si>
  <si>
    <t>papillomavirus (human types 16 18)</t>
  </si>
  <si>
    <t>papillomavirus (human types 6 11 16 18 31 33 45 52 58)</t>
  </si>
  <si>
    <t>J07BX</t>
  </si>
  <si>
    <t>Other viral vaccines</t>
  </si>
  <si>
    <t>J07BX - Other viral vaccines</t>
  </si>
  <si>
    <t>J07BX01</t>
  </si>
  <si>
    <t>smallpox live attenuated</t>
  </si>
  <si>
    <t>J07C</t>
  </si>
  <si>
    <t>BACTERIAL AND VIRAL VACCINES COMBINED</t>
  </si>
  <si>
    <t>J07CA</t>
  </si>
  <si>
    <t>Combinations of Bacterial and viral vaccines</t>
  </si>
  <si>
    <t>J07CA - Combinations of Bacterial and viral v</t>
  </si>
  <si>
    <t>J07CA01</t>
  </si>
  <si>
    <t>diphtheria-poliomyelitis-tetanus</t>
  </si>
  <si>
    <t>J07CA02</t>
  </si>
  <si>
    <t>diphtheria-pertussis-poliomyelitis-tetanus</t>
  </si>
  <si>
    <t>J07CA03</t>
  </si>
  <si>
    <t>diphtheria-rubella-tetanus</t>
  </si>
  <si>
    <t>J07CA04</t>
  </si>
  <si>
    <t>hemophilus influenzae B and poliomyelitis</t>
  </si>
  <si>
    <t>J07CA05</t>
  </si>
  <si>
    <t>diphtheria-hepatitis B-pertussis-tetanus</t>
  </si>
  <si>
    <t>J07CA06</t>
  </si>
  <si>
    <t>diphtheria-hemophilus influenzae B-pertussis-poliomyelitis-tetanus</t>
  </si>
  <si>
    <t>J07CA07</t>
  </si>
  <si>
    <t>diphtheria-hepatitis B-tetanus</t>
  </si>
  <si>
    <t>J07CA08</t>
  </si>
  <si>
    <t>hemophilus influenzae B and hepatitis B</t>
  </si>
  <si>
    <t>J07CA09</t>
  </si>
  <si>
    <t>diphtheria-hemophilus influenzae B-pertussis-poliomyelitis-tetanus-hepatitis B</t>
  </si>
  <si>
    <t>J07CA10</t>
  </si>
  <si>
    <t>typhoid-hepatitis A</t>
  </si>
  <si>
    <t>diphtheria-hemophilus influenzae B-pertussis-tetanus-hepatitis B</t>
  </si>
  <si>
    <t>J07CA12</t>
  </si>
  <si>
    <t>diphtheria-pertussis-poliomyelitis-tetanus-hepatitis B</t>
  </si>
  <si>
    <t>J07CA13</t>
  </si>
  <si>
    <t>diphtheria-hemophilus influenzae B-pertussis-tetanus-hepatitis B-meningococcus A + C</t>
  </si>
  <si>
    <t>J07X</t>
  </si>
  <si>
    <t>Other vaccines</t>
  </si>
  <si>
    <t>J07X - Other vaccines</t>
  </si>
  <si>
    <t>L</t>
  </si>
  <si>
    <t>ANTINEOPLASTIC AND IMMUNOMODULATING AGENTS</t>
  </si>
  <si>
    <t>L01</t>
  </si>
  <si>
    <t>ANTINEOPLASTIC AGENTS</t>
  </si>
  <si>
    <t>L01A</t>
  </si>
  <si>
    <t>ALKYLATING AGENTS</t>
  </si>
  <si>
    <t>L01AA</t>
  </si>
  <si>
    <t>Alkylating agents: Nitrogen mustardanalogues</t>
  </si>
  <si>
    <t>L01AA - Alkylating agents: Nitrogen mustard</t>
  </si>
  <si>
    <t>cyclophosphamide</t>
  </si>
  <si>
    <t>chlorambucil</t>
  </si>
  <si>
    <t>melphalan</t>
  </si>
  <si>
    <t>L01AA05</t>
  </si>
  <si>
    <t>chlormethine</t>
  </si>
  <si>
    <t>L01AA06</t>
  </si>
  <si>
    <t>ifosfamide</t>
  </si>
  <si>
    <t>L01AA07</t>
  </si>
  <si>
    <t>trofosfamide</t>
  </si>
  <si>
    <t>L01AA08</t>
  </si>
  <si>
    <t>prednimustine</t>
  </si>
  <si>
    <t>bendamustine</t>
  </si>
  <si>
    <t>L01AB</t>
  </si>
  <si>
    <t>Alkylating agents: Alkyl sulfonates</t>
  </si>
  <si>
    <t>L01AB - Alkylating agents: Alkyl sulfonates</t>
  </si>
  <si>
    <t>L01AB01</t>
  </si>
  <si>
    <t>busulfan</t>
  </si>
  <si>
    <t>L01AB02</t>
  </si>
  <si>
    <t>treosulfan</t>
  </si>
  <si>
    <t>L01AB03</t>
  </si>
  <si>
    <t>mannosulfan</t>
  </si>
  <si>
    <t>L01AC</t>
  </si>
  <si>
    <t>Alkylating agents: Ethylene imines</t>
  </si>
  <si>
    <t>L01AC - Alkylating agents: Ethylene imines</t>
  </si>
  <si>
    <t>L01AC01</t>
  </si>
  <si>
    <t>thiotepa</t>
  </si>
  <si>
    <t>L01AC02</t>
  </si>
  <si>
    <t>triaziquone</t>
  </si>
  <si>
    <t>L01AC03</t>
  </si>
  <si>
    <t>carboquone</t>
  </si>
  <si>
    <t>L01AD</t>
  </si>
  <si>
    <t>Alkylating agents: Nitrosoureas</t>
  </si>
  <si>
    <t>L01AD - Alkylating agents: Nitrosoureas</t>
  </si>
  <si>
    <t>L01AD01</t>
  </si>
  <si>
    <t>carmustine</t>
  </si>
  <si>
    <t>L01AD02</t>
  </si>
  <si>
    <t>lomustine</t>
  </si>
  <si>
    <t>L01AD03</t>
  </si>
  <si>
    <t>semustine</t>
  </si>
  <si>
    <t>L01AD04</t>
  </si>
  <si>
    <t>streptozocin</t>
  </si>
  <si>
    <t>L01AD05</t>
  </si>
  <si>
    <t>fotemustine</t>
  </si>
  <si>
    <t>L01AD06</t>
  </si>
  <si>
    <t>nimustine</t>
  </si>
  <si>
    <t>L01AD07</t>
  </si>
  <si>
    <t>ranimustine</t>
  </si>
  <si>
    <t>L01AG</t>
  </si>
  <si>
    <t>Alkylating agents: Epoxides</t>
  </si>
  <si>
    <t>L01AG - Alkylating agents: Epoxides</t>
  </si>
  <si>
    <t>L01AG01</t>
  </si>
  <si>
    <t>etoglucid</t>
  </si>
  <si>
    <t>L01AX</t>
  </si>
  <si>
    <t>Other Alkylating Agents</t>
  </si>
  <si>
    <t>L01AX - Other Alkylating Agents</t>
  </si>
  <si>
    <t>L01AX01</t>
  </si>
  <si>
    <t>mitobronitol</t>
  </si>
  <si>
    <t>L01AX02</t>
  </si>
  <si>
    <t>pipobroman</t>
  </si>
  <si>
    <t>temozolomide</t>
  </si>
  <si>
    <t>dacarbazine</t>
  </si>
  <si>
    <t>L01B</t>
  </si>
  <si>
    <t>ANTIMETABOLITES</t>
  </si>
  <si>
    <t>L01BA</t>
  </si>
  <si>
    <t>Antimetabolites: Folic acidanalogues</t>
  </si>
  <si>
    <t>L01BA - Antimetabolites: Folic acidanalogue</t>
  </si>
  <si>
    <t>methotrexate</t>
  </si>
  <si>
    <t>L01BA03</t>
  </si>
  <si>
    <t>raltitrexed</t>
  </si>
  <si>
    <t>pemetrexed</t>
  </si>
  <si>
    <t>L01BA05</t>
  </si>
  <si>
    <t>pralatrexate</t>
  </si>
  <si>
    <t>L01BB</t>
  </si>
  <si>
    <t>Antimetabolites: Purineanalogues</t>
  </si>
  <si>
    <t>L01BB - Antimetabolites: Purineanalogues</t>
  </si>
  <si>
    <t>mercaptopurine</t>
  </si>
  <si>
    <t>tioguanine</t>
  </si>
  <si>
    <t>L01BB04</t>
  </si>
  <si>
    <t>cladribine</t>
  </si>
  <si>
    <t>L01BB05</t>
  </si>
  <si>
    <t>fludarabine</t>
  </si>
  <si>
    <t>L01BB06</t>
  </si>
  <si>
    <t>clofarabine</t>
  </si>
  <si>
    <t>L01BB07</t>
  </si>
  <si>
    <t>nelarabine</t>
  </si>
  <si>
    <t>L01BC</t>
  </si>
  <si>
    <t>Antimetabolites: Pyrimidineanalogues</t>
  </si>
  <si>
    <t>L01BC - Antimetabolites: Pyrimidineanalogue</t>
  </si>
  <si>
    <t>cytarabine</t>
  </si>
  <si>
    <t>fluorouracil</t>
  </si>
  <si>
    <t>L01BC03</t>
  </si>
  <si>
    <t>tegafur</t>
  </si>
  <si>
    <t>L01BC04</t>
  </si>
  <si>
    <t>carmofur</t>
  </si>
  <si>
    <t>gemcitabine</t>
  </si>
  <si>
    <t>capecitabine</t>
  </si>
  <si>
    <t>L01BC07</t>
  </si>
  <si>
    <t>azacitidine</t>
  </si>
  <si>
    <t>L01BC08</t>
  </si>
  <si>
    <t>decitabine</t>
  </si>
  <si>
    <t>L01BC52</t>
  </si>
  <si>
    <t>fluorouracil combinations</t>
  </si>
  <si>
    <t>L01BC53</t>
  </si>
  <si>
    <t>tegafur combinations</t>
  </si>
  <si>
    <t>L01BC59</t>
  </si>
  <si>
    <t>trifluridine combinations</t>
  </si>
  <si>
    <t>L01C</t>
  </si>
  <si>
    <t>PLANT ALKALOIDS AND OTHER NATURAL PRODUCTS</t>
  </si>
  <si>
    <t>L01CA</t>
  </si>
  <si>
    <t>Plantalkaloidsand other natural products: Vincaalkaloids and analogues</t>
  </si>
  <si>
    <t>L01CA - Plantalkaloidsand other natural pr</t>
  </si>
  <si>
    <t>vinblastine</t>
  </si>
  <si>
    <t>vincristine</t>
  </si>
  <si>
    <t>L01CA03</t>
  </si>
  <si>
    <t>vindesine</t>
  </si>
  <si>
    <t>vinorelbine</t>
  </si>
  <si>
    <t>L01CA05</t>
  </si>
  <si>
    <t>vinflunine</t>
  </si>
  <si>
    <t>L01CA06</t>
  </si>
  <si>
    <t>vintafolide</t>
  </si>
  <si>
    <t>L01CB</t>
  </si>
  <si>
    <t>Plantalkaloidsand other natural products: Podophyllotoxinderivatives</t>
  </si>
  <si>
    <t>L01CB - Plantalkaloidsand other natural pr</t>
  </si>
  <si>
    <t>etoposide</t>
  </si>
  <si>
    <t>L01CB02</t>
  </si>
  <si>
    <t>teniposide</t>
  </si>
  <si>
    <t>L01CC</t>
  </si>
  <si>
    <t>Plantalkaloidsand other natural products: Colchicinederivatives</t>
  </si>
  <si>
    <t>L01CC - Plantalkaloidsand other natural pr</t>
  </si>
  <si>
    <t>L01CC01</t>
  </si>
  <si>
    <t>demecolcine</t>
  </si>
  <si>
    <t>L01CD</t>
  </si>
  <si>
    <t>Plantalkaloidsand other natural products: Taxanes</t>
  </si>
  <si>
    <t>L01CD - Plantalkaloidsand other natural pr</t>
  </si>
  <si>
    <t>paclitaxel</t>
  </si>
  <si>
    <t>docetaxel</t>
  </si>
  <si>
    <t>L01CD03</t>
  </si>
  <si>
    <t>paclitaxel poliglumex</t>
  </si>
  <si>
    <t>cabazitaxel</t>
  </si>
  <si>
    <t>L01CX</t>
  </si>
  <si>
    <t>Other Plant alkaloids and natural products</t>
  </si>
  <si>
    <t>L01CX - Other Plant alkaloids and natural pro</t>
  </si>
  <si>
    <t>L01CX01</t>
  </si>
  <si>
    <t>trabectedin</t>
  </si>
  <si>
    <t>L01D</t>
  </si>
  <si>
    <t>CYTOTOXIC ANTIBIOTICS AND RELATED SUBSTANCES</t>
  </si>
  <si>
    <t>L01DA</t>
  </si>
  <si>
    <t>Cytotoxic antibioticsand related substances: Actinomycines</t>
  </si>
  <si>
    <t>L01DA - Cytotoxic antibioticsand related su</t>
  </si>
  <si>
    <t>dactinomycin</t>
  </si>
  <si>
    <t>L01DB</t>
  </si>
  <si>
    <t>Cytotoxic antibioticsand related substances: Anthracyclinesand related substances</t>
  </si>
  <si>
    <t>L01DB - Cytotoxic antibioticsand related su</t>
  </si>
  <si>
    <t>doxorubicin</t>
  </si>
  <si>
    <t>daunorubicin</t>
  </si>
  <si>
    <t>L01DB03</t>
  </si>
  <si>
    <t>epirubicin</t>
  </si>
  <si>
    <t>L01DB04</t>
  </si>
  <si>
    <t>aclarubicin</t>
  </si>
  <si>
    <t>L01DB05</t>
  </si>
  <si>
    <t>zorubicin</t>
  </si>
  <si>
    <t>L01DB06</t>
  </si>
  <si>
    <t>idarubicin</t>
  </si>
  <si>
    <t>L01DB07</t>
  </si>
  <si>
    <t>mitoxantrone</t>
  </si>
  <si>
    <t>L01DB08</t>
  </si>
  <si>
    <t>pirarubicin</t>
  </si>
  <si>
    <t>L01DB09</t>
  </si>
  <si>
    <t>valrubicin</t>
  </si>
  <si>
    <t>L01DB10</t>
  </si>
  <si>
    <t>amrubicin</t>
  </si>
  <si>
    <t>L01DB11</t>
  </si>
  <si>
    <t>pixantrone</t>
  </si>
  <si>
    <t>L01DC</t>
  </si>
  <si>
    <t>Cytotoxic antibioticsand related substances: Other cytotoxic antibiotics</t>
  </si>
  <si>
    <t>L01DC - Cytotoxic antibioticsand related sub</t>
  </si>
  <si>
    <t>bleomycin</t>
  </si>
  <si>
    <t>L01DC02</t>
  </si>
  <si>
    <t>plicamycin</t>
  </si>
  <si>
    <t>mitomycin</t>
  </si>
  <si>
    <t>L01DC04</t>
  </si>
  <si>
    <t>ixabepilone</t>
  </si>
  <si>
    <t>L01X</t>
  </si>
  <si>
    <t>OTHER ANTINEOPLASTIC AGENTS</t>
  </si>
  <si>
    <t>L01XA</t>
  </si>
  <si>
    <t>Other antineoplastic agents: Platinumcompounds</t>
  </si>
  <si>
    <t>L01XA - Other antineoplastic agents: Platinu</t>
  </si>
  <si>
    <t>L01XA01</t>
  </si>
  <si>
    <t>cisplatin</t>
  </si>
  <si>
    <t>carboplatin</t>
  </si>
  <si>
    <t>L01XA03</t>
  </si>
  <si>
    <t>oxaliplatin</t>
  </si>
  <si>
    <t>L01XA04</t>
  </si>
  <si>
    <t>satraplatin</t>
  </si>
  <si>
    <t>L01XA05</t>
  </si>
  <si>
    <t>polyplatillen</t>
  </si>
  <si>
    <t>L01XB</t>
  </si>
  <si>
    <t>Other antineoplastic agents: Methylhydrazines</t>
  </si>
  <si>
    <t>L01XB - Other antineoplastic agents: Methylh</t>
  </si>
  <si>
    <t>procarbazine</t>
  </si>
  <si>
    <t>L01XC</t>
  </si>
  <si>
    <t>Other antineoplastic agents: Monoclonal antibodies</t>
  </si>
  <si>
    <t>L01XC - Other antineoplastic agents: Monoclo</t>
  </si>
  <si>
    <t>L01XC01</t>
  </si>
  <si>
    <t>edrecolomab</t>
  </si>
  <si>
    <t>L01XC02</t>
  </si>
  <si>
    <t>rituximab</t>
  </si>
  <si>
    <t>trastuzumab</t>
  </si>
  <si>
    <t>L01XC05</t>
  </si>
  <si>
    <t>gemtuzumab</t>
  </si>
  <si>
    <t>L01XC06</t>
  </si>
  <si>
    <t>cetuximab</t>
  </si>
  <si>
    <t>bevacizumab</t>
  </si>
  <si>
    <t>L01XC08</t>
  </si>
  <si>
    <t>panitumumab</t>
  </si>
  <si>
    <t>L01XC09</t>
  </si>
  <si>
    <t>catumaxomab</t>
  </si>
  <si>
    <t>L01XC10</t>
  </si>
  <si>
    <t>ofatumumab</t>
  </si>
  <si>
    <t>L01XC11</t>
  </si>
  <si>
    <t>ipilimumab</t>
  </si>
  <si>
    <t>L01XC12</t>
  </si>
  <si>
    <t>brentuximab vedotin</t>
  </si>
  <si>
    <t>L01XC13</t>
  </si>
  <si>
    <t>pertuzumab</t>
  </si>
  <si>
    <t>L01XC14</t>
  </si>
  <si>
    <t>trastuzumab emtansine</t>
  </si>
  <si>
    <t>L01XC15</t>
  </si>
  <si>
    <t>obinutuzumab</t>
  </si>
  <si>
    <t>L01XC16</t>
  </si>
  <si>
    <t>dinutuximab</t>
  </si>
  <si>
    <t>L01XC17</t>
  </si>
  <si>
    <t>nivolumab</t>
  </si>
  <si>
    <t>pembrolizumab</t>
  </si>
  <si>
    <t>L01XC19</t>
  </si>
  <si>
    <t>blinatumomab</t>
  </si>
  <si>
    <t>L01XC21</t>
  </si>
  <si>
    <t>ramucirumab</t>
  </si>
  <si>
    <t>L01XC22</t>
  </si>
  <si>
    <t>necitumumab</t>
  </si>
  <si>
    <t>L01XD</t>
  </si>
  <si>
    <t>Other antineoplastic agents: Sensitizersused inphotodynamic/radiationtherapy</t>
  </si>
  <si>
    <t>L01XD - Other antineoplastic agents: Sensiti</t>
  </si>
  <si>
    <t>L01XD01</t>
  </si>
  <si>
    <t>porfimer sodium</t>
  </si>
  <si>
    <t>L01XD03</t>
  </si>
  <si>
    <t>methyl aminolevulinate</t>
  </si>
  <si>
    <t>L01XD04</t>
  </si>
  <si>
    <t>aminolevulinic acid</t>
  </si>
  <si>
    <t>L01XD05</t>
  </si>
  <si>
    <t>temoporfin</t>
  </si>
  <si>
    <t>L01XD06</t>
  </si>
  <si>
    <t>efaproxiral</t>
  </si>
  <si>
    <t>L01XE</t>
  </si>
  <si>
    <t>Other antineoplastic agents: Protein kinase inhibitors</t>
  </si>
  <si>
    <t>L01XE - Other antineoplastic agents: Protein</t>
  </si>
  <si>
    <t>L01XE01</t>
  </si>
  <si>
    <t>imatinib</t>
  </si>
  <si>
    <t>L01XE02</t>
  </si>
  <si>
    <t>gefitinib</t>
  </si>
  <si>
    <t>L01XE03</t>
  </si>
  <si>
    <t>erlotinib</t>
  </si>
  <si>
    <t>L01XE04</t>
  </si>
  <si>
    <t>sunitinib</t>
  </si>
  <si>
    <t>L01XE05</t>
  </si>
  <si>
    <t>sorafenib</t>
  </si>
  <si>
    <t>L01XE06</t>
  </si>
  <si>
    <t>dasatinib</t>
  </si>
  <si>
    <t>L01XE07</t>
  </si>
  <si>
    <t>lapatinib</t>
  </si>
  <si>
    <t>L01XE08</t>
  </si>
  <si>
    <t>nilotinib</t>
  </si>
  <si>
    <t>L01XE09</t>
  </si>
  <si>
    <t>temsirolimus</t>
  </si>
  <si>
    <t>L01XE10</t>
  </si>
  <si>
    <t>everolimus</t>
  </si>
  <si>
    <t>L01XE11</t>
  </si>
  <si>
    <t>pazopanib</t>
  </si>
  <si>
    <t>L01XE12</t>
  </si>
  <si>
    <t>vandetanib</t>
  </si>
  <si>
    <t>L01XE13</t>
  </si>
  <si>
    <t>afatinib</t>
  </si>
  <si>
    <t>L01XE14</t>
  </si>
  <si>
    <t>bosutinib</t>
  </si>
  <si>
    <t>L01XE15</t>
  </si>
  <si>
    <t>vemurafenib</t>
  </si>
  <si>
    <t>L01XE16</t>
  </si>
  <si>
    <t>crizotinib</t>
  </si>
  <si>
    <t>L01XE17</t>
  </si>
  <si>
    <t>axitinib</t>
  </si>
  <si>
    <t>L01XE18</t>
  </si>
  <si>
    <t>ruxolitinib</t>
  </si>
  <si>
    <t>L01XE19</t>
  </si>
  <si>
    <t>ridaforolimus</t>
  </si>
  <si>
    <t>L01XE21</t>
  </si>
  <si>
    <t>regorafenib</t>
  </si>
  <si>
    <t>L01XE22</t>
  </si>
  <si>
    <t>masitinib</t>
  </si>
  <si>
    <t>L01XE23</t>
  </si>
  <si>
    <t>dabrafenib</t>
  </si>
  <si>
    <t>L01XE24</t>
  </si>
  <si>
    <t>ponatinib</t>
  </si>
  <si>
    <t>L01XE25</t>
  </si>
  <si>
    <t>trametinib</t>
  </si>
  <si>
    <t>L01XE26</t>
  </si>
  <si>
    <t>cabozantinib</t>
  </si>
  <si>
    <t>L01XE27</t>
  </si>
  <si>
    <t>ibrutinib</t>
  </si>
  <si>
    <t>L01XE28</t>
  </si>
  <si>
    <t>ceritinib</t>
  </si>
  <si>
    <t>L01XE29</t>
  </si>
  <si>
    <t>lenvatinib</t>
  </si>
  <si>
    <t>L01XE31</t>
  </si>
  <si>
    <t>nintedanib</t>
  </si>
  <si>
    <t>L01XE32</t>
  </si>
  <si>
    <t>cediranib</t>
  </si>
  <si>
    <t>L01XE33</t>
  </si>
  <si>
    <t>palbociclib</t>
  </si>
  <si>
    <t>L01XE34</t>
  </si>
  <si>
    <t>tivozanib</t>
  </si>
  <si>
    <t>L01XX</t>
  </si>
  <si>
    <t>Other antineoplastic agents</t>
  </si>
  <si>
    <t>L01XX - Other antineoplastic agents</t>
  </si>
  <si>
    <t>L01XX01</t>
  </si>
  <si>
    <t>amsacrine</t>
  </si>
  <si>
    <t>asparaginase</t>
  </si>
  <si>
    <t>L01XX03</t>
  </si>
  <si>
    <t>altretamine</t>
  </si>
  <si>
    <t>hydroxycarbamide</t>
  </si>
  <si>
    <t>L01XX07</t>
  </si>
  <si>
    <t>lonidamine</t>
  </si>
  <si>
    <t>L01XX08</t>
  </si>
  <si>
    <t>pentostatin</t>
  </si>
  <si>
    <t>L01XX09</t>
  </si>
  <si>
    <t>miltefosine</t>
  </si>
  <si>
    <t>L01XX10</t>
  </si>
  <si>
    <t>masoprocol</t>
  </si>
  <si>
    <t>L01XX11</t>
  </si>
  <si>
    <t>estramustine</t>
  </si>
  <si>
    <t>L01XX14</t>
  </si>
  <si>
    <t>L01XX16</t>
  </si>
  <si>
    <t>mitoguazone</t>
  </si>
  <si>
    <t>L01XX17</t>
  </si>
  <si>
    <t>topotecan</t>
  </si>
  <si>
    <t>L01XX18</t>
  </si>
  <si>
    <t>tiazofurine</t>
  </si>
  <si>
    <t>L01XX19</t>
  </si>
  <si>
    <t>irinotecan</t>
  </si>
  <si>
    <t>L01XX22</t>
  </si>
  <si>
    <t>L01XX23</t>
  </si>
  <si>
    <t>mitotane</t>
  </si>
  <si>
    <t>pegaspargase</t>
  </si>
  <si>
    <t>L01XX25</t>
  </si>
  <si>
    <t>bexarotene</t>
  </si>
  <si>
    <t>arsenic trioxide</t>
  </si>
  <si>
    <t>L01XX29</t>
  </si>
  <si>
    <t>denileukin diftitox</t>
  </si>
  <si>
    <t>L01XX32</t>
  </si>
  <si>
    <t>bortezomib</t>
  </si>
  <si>
    <t>L01XX33</t>
  </si>
  <si>
    <t>celecoxib</t>
  </si>
  <si>
    <t>L01XX35</t>
  </si>
  <si>
    <t>anagrelide</t>
  </si>
  <si>
    <t>L01XX36</t>
  </si>
  <si>
    <t>oblimersen</t>
  </si>
  <si>
    <t>L01XX37</t>
  </si>
  <si>
    <t>sitimagene ceradenovec</t>
  </si>
  <si>
    <t>L01XX38</t>
  </si>
  <si>
    <t>vorinostat</t>
  </si>
  <si>
    <t>L01XX39</t>
  </si>
  <si>
    <t>romidepsin</t>
  </si>
  <si>
    <t>L01XX40</t>
  </si>
  <si>
    <t>omacetaxine mepesuccinate</t>
  </si>
  <si>
    <t>L01XX41</t>
  </si>
  <si>
    <t>eribulin</t>
  </si>
  <si>
    <t>L01XX42</t>
  </si>
  <si>
    <t>panobinostat</t>
  </si>
  <si>
    <t>L01XX43</t>
  </si>
  <si>
    <t>vismodegib</t>
  </si>
  <si>
    <t>L01XX44</t>
  </si>
  <si>
    <t>aflibercept</t>
  </si>
  <si>
    <t>L01XX45</t>
  </si>
  <si>
    <t>carfilzomib</t>
  </si>
  <si>
    <t>L01XX46</t>
  </si>
  <si>
    <t>olaparib</t>
  </si>
  <si>
    <t>L01XX47</t>
  </si>
  <si>
    <t>idelalisib</t>
  </si>
  <si>
    <t>L01XX48</t>
  </si>
  <si>
    <t>sonidegib</t>
  </si>
  <si>
    <t>L01XX49</t>
  </si>
  <si>
    <t>belinostat</t>
  </si>
  <si>
    <t>L01XX50</t>
  </si>
  <si>
    <t>ixazomib</t>
  </si>
  <si>
    <t>L01XY</t>
  </si>
  <si>
    <t>Combinations of antineoplastic agents</t>
  </si>
  <si>
    <t>L01XY - Combinations of antineoplastic agents</t>
  </si>
  <si>
    <t>L02</t>
  </si>
  <si>
    <t>ENDOCRINE THERAPY</t>
  </si>
  <si>
    <t>L02A</t>
  </si>
  <si>
    <t>HORMONES AND RELATED AGENTS</t>
  </si>
  <si>
    <t>L02AA</t>
  </si>
  <si>
    <t>Hormones and related agents: Estrogens</t>
  </si>
  <si>
    <t>L02AA - Hormones and related agents: Estroge</t>
  </si>
  <si>
    <t>L02AA01</t>
  </si>
  <si>
    <t>L02AA02</t>
  </si>
  <si>
    <t>polyestradiol phosphate</t>
  </si>
  <si>
    <t>L02AA03</t>
  </si>
  <si>
    <t>L02AA04</t>
  </si>
  <si>
    <t>fosfestrol</t>
  </si>
  <si>
    <t>L02AB</t>
  </si>
  <si>
    <t>Hormones and related agents: Progestogens</t>
  </si>
  <si>
    <t>L02AB - Hormones and related agents: Progest</t>
  </si>
  <si>
    <t>L02AB01</t>
  </si>
  <si>
    <t>L02AB02</t>
  </si>
  <si>
    <t>L02AB03</t>
  </si>
  <si>
    <t>L02AE</t>
  </si>
  <si>
    <t>Hormones and related agents: Gonadotropin-releasing hormoneanalogues</t>
  </si>
  <si>
    <t>L02AE - Hormones and related agents: Gonadot</t>
  </si>
  <si>
    <t>L02AE01</t>
  </si>
  <si>
    <t>buserelin</t>
  </si>
  <si>
    <t>leuprorelin</t>
  </si>
  <si>
    <t>goserelin</t>
  </si>
  <si>
    <t>L02AE04</t>
  </si>
  <si>
    <t>triptorelin</t>
  </si>
  <si>
    <t>L02AE05</t>
  </si>
  <si>
    <t>histrelin</t>
  </si>
  <si>
    <t>L02AX</t>
  </si>
  <si>
    <t>Other Hormones and related agents</t>
  </si>
  <si>
    <t>L02AX - Other Hormones and related agents</t>
  </si>
  <si>
    <t>L02B</t>
  </si>
  <si>
    <t>HORMONE ANTAGONISTS AND RELATED AGENTS</t>
  </si>
  <si>
    <t>L02BA</t>
  </si>
  <si>
    <t>Hormone antagonists and related agents: Anti-estrogens</t>
  </si>
  <si>
    <t>L02BA - Hormone antagonists and related agent</t>
  </si>
  <si>
    <t>tamoxifen</t>
  </si>
  <si>
    <t>L02BA02</t>
  </si>
  <si>
    <t>toremifene</t>
  </si>
  <si>
    <t>L02BA03</t>
  </si>
  <si>
    <t>fulvestrant</t>
  </si>
  <si>
    <t>L02BB</t>
  </si>
  <si>
    <t>Hormone antagonists and related agents: Anti-androgens</t>
  </si>
  <si>
    <t>L02BB - Hormone antagonists and related agent</t>
  </si>
  <si>
    <t>L02BB01</t>
  </si>
  <si>
    <t>flutamide</t>
  </si>
  <si>
    <t>L02BB02</t>
  </si>
  <si>
    <t>nilutamide</t>
  </si>
  <si>
    <t>bicalutamide</t>
  </si>
  <si>
    <t>L02BB04</t>
  </si>
  <si>
    <t>enzalutamide</t>
  </si>
  <si>
    <t>L02BG</t>
  </si>
  <si>
    <t>Hormone antagonists and related agents: Aromatase inhibitors</t>
  </si>
  <si>
    <t>L02BG - Hormone antagonists and related agen</t>
  </si>
  <si>
    <t>L02BG01</t>
  </si>
  <si>
    <t>aminoglutethimide</t>
  </si>
  <si>
    <t>L02BG02</t>
  </si>
  <si>
    <t>formestane</t>
  </si>
  <si>
    <t>anastrozole</t>
  </si>
  <si>
    <t>letrozole</t>
  </si>
  <si>
    <t>vorozole</t>
  </si>
  <si>
    <t>L02BG06</t>
  </si>
  <si>
    <t>exemestane</t>
  </si>
  <si>
    <t>L02BX</t>
  </si>
  <si>
    <t>Other hormone antagonists and related agents</t>
  </si>
  <si>
    <t>L02BX - Other hormone antagonists and related</t>
  </si>
  <si>
    <t>L02BX01</t>
  </si>
  <si>
    <t>abarelix</t>
  </si>
  <si>
    <t>L02BX02</t>
  </si>
  <si>
    <t>degarelix</t>
  </si>
  <si>
    <t>abiraterone</t>
  </si>
  <si>
    <t>L03</t>
  </si>
  <si>
    <t>IMMUNOSTIMULANTS</t>
  </si>
  <si>
    <t>L03A</t>
  </si>
  <si>
    <t>L03AA</t>
  </si>
  <si>
    <t>Immunostimulants: Colony stimulating factors</t>
  </si>
  <si>
    <t>L03AA - Immunostimulants: Colony stimulating</t>
  </si>
  <si>
    <t>filgrastim</t>
  </si>
  <si>
    <t>L03AA03</t>
  </si>
  <si>
    <t>molgramostim</t>
  </si>
  <si>
    <t>L03AA09</t>
  </si>
  <si>
    <t>sargramostim</t>
  </si>
  <si>
    <t>L03AA10</t>
  </si>
  <si>
    <t>lenograstim</t>
  </si>
  <si>
    <t>L03AA12</t>
  </si>
  <si>
    <t>ancestim</t>
  </si>
  <si>
    <t>pegfilgrastim</t>
  </si>
  <si>
    <t>L03AA14</t>
  </si>
  <si>
    <t>lipegfilgrastim</t>
  </si>
  <si>
    <t>L03AA15</t>
  </si>
  <si>
    <t>balugrastim</t>
  </si>
  <si>
    <t>L03AB</t>
  </si>
  <si>
    <t>Immunostimulants: Interferons</t>
  </si>
  <si>
    <t>L03AB - Immunostimulants: Interferons</t>
  </si>
  <si>
    <t>L03AB01</t>
  </si>
  <si>
    <t>interferon alfa natural</t>
  </si>
  <si>
    <t>L03AB02</t>
  </si>
  <si>
    <t>interferon beta natural</t>
  </si>
  <si>
    <t>L03AB03</t>
  </si>
  <si>
    <t>interferon gamma</t>
  </si>
  <si>
    <t>L03AB04</t>
  </si>
  <si>
    <t>interferon alfa-2a</t>
  </si>
  <si>
    <t>L03AB05</t>
  </si>
  <si>
    <t>interferon alfa-2b</t>
  </si>
  <si>
    <t>L03AB06</t>
  </si>
  <si>
    <t>interferon alfa-n1</t>
  </si>
  <si>
    <t>L03AB07</t>
  </si>
  <si>
    <t>interferon beta-1a</t>
  </si>
  <si>
    <t>L03AB08</t>
  </si>
  <si>
    <t>interferon beta-1b</t>
  </si>
  <si>
    <t>L03AB09</t>
  </si>
  <si>
    <t>interferon alfacon-1</t>
  </si>
  <si>
    <t>L03AB10</t>
  </si>
  <si>
    <t>peginterferon alfa-2b</t>
  </si>
  <si>
    <t>L03AB11</t>
  </si>
  <si>
    <t>peginterferon alfa-2a</t>
  </si>
  <si>
    <t>L03AB12</t>
  </si>
  <si>
    <t>albinterferon alfa-2b</t>
  </si>
  <si>
    <t>L03AB13</t>
  </si>
  <si>
    <t>peginterferon beta-1a</t>
  </si>
  <si>
    <t>L03AB14</t>
  </si>
  <si>
    <t>cepeginterferon alfa-2b</t>
  </si>
  <si>
    <t>L03AB60</t>
  </si>
  <si>
    <t>peginterferon alfa-2b combinations</t>
  </si>
  <si>
    <t>L03AB61</t>
  </si>
  <si>
    <t>peginterferon alfa-2a combinations</t>
  </si>
  <si>
    <t>L03AC</t>
  </si>
  <si>
    <t>Immunostimulants: Interleukins</t>
  </si>
  <si>
    <t>L03AC - Immunostimulants: Interleukins</t>
  </si>
  <si>
    <t>L03AC01</t>
  </si>
  <si>
    <t>aldesleukin</t>
  </si>
  <si>
    <t>L03AC02</t>
  </si>
  <si>
    <t>oprelvekin</t>
  </si>
  <si>
    <t>L03AX</t>
  </si>
  <si>
    <t>Other immunostimulants</t>
  </si>
  <si>
    <t>L03AX - Other immunostimulants</t>
  </si>
  <si>
    <t>L03AX01</t>
  </si>
  <si>
    <t>lentinan</t>
  </si>
  <si>
    <t>L03AX02</t>
  </si>
  <si>
    <t>roquinimex</t>
  </si>
  <si>
    <t>L03AX03</t>
  </si>
  <si>
    <t>BCG vaccine</t>
  </si>
  <si>
    <t>L03AX04</t>
  </si>
  <si>
    <t>pegademase</t>
  </si>
  <si>
    <t>L03AX05</t>
  </si>
  <si>
    <t>pidotimod</t>
  </si>
  <si>
    <t>L03AX07</t>
  </si>
  <si>
    <t>poly I:C</t>
  </si>
  <si>
    <t>L03AX08</t>
  </si>
  <si>
    <t>poly ICLC</t>
  </si>
  <si>
    <t>L03AX09</t>
  </si>
  <si>
    <t>thymopentin</t>
  </si>
  <si>
    <t>L03AX10</t>
  </si>
  <si>
    <t>immunocyanin</t>
  </si>
  <si>
    <t>L03AX11</t>
  </si>
  <si>
    <t>tasonermin</t>
  </si>
  <si>
    <t>L03AX12</t>
  </si>
  <si>
    <t>melanoma vaccine</t>
  </si>
  <si>
    <t>L03AX13</t>
  </si>
  <si>
    <t>glatiramer acetate</t>
  </si>
  <si>
    <t>L03AX14</t>
  </si>
  <si>
    <t>histamine dihydrochloride</t>
  </si>
  <si>
    <t>L03AX15</t>
  </si>
  <si>
    <t>mifamurtide</t>
  </si>
  <si>
    <t>L03AX16</t>
  </si>
  <si>
    <t>plerixafor</t>
  </si>
  <si>
    <t>L03AX17</t>
  </si>
  <si>
    <t>sipuleucel-T</t>
  </si>
  <si>
    <t>L03AX18</t>
  </si>
  <si>
    <t>cridanimod</t>
  </si>
  <si>
    <t>L03AX19</t>
  </si>
  <si>
    <t>dasiprotimut-T</t>
  </si>
  <si>
    <t>L04</t>
  </si>
  <si>
    <t>IMMUNOSUPPRESSANTS</t>
  </si>
  <si>
    <t>L04A</t>
  </si>
  <si>
    <t>L04AA</t>
  </si>
  <si>
    <t>Selective immunosuppressants</t>
  </si>
  <si>
    <t>L04AA - Selective immunosuppressants</t>
  </si>
  <si>
    <t>L04AA02</t>
  </si>
  <si>
    <t>muromonab-CD3</t>
  </si>
  <si>
    <t>antilymphocyte immunoglobulin (horse)</t>
  </si>
  <si>
    <t>L04AA04</t>
  </si>
  <si>
    <t>antithymocyte immunoglobulin (rabbit)</t>
  </si>
  <si>
    <t>mycophenolic acid</t>
  </si>
  <si>
    <t>L04AA10</t>
  </si>
  <si>
    <t>sirolimus</t>
  </si>
  <si>
    <t>leflunomide</t>
  </si>
  <si>
    <t>L04AA15</t>
  </si>
  <si>
    <t>alefacept</t>
  </si>
  <si>
    <t>L04AA19</t>
  </si>
  <si>
    <t>gusperimus</t>
  </si>
  <si>
    <t>L04AA21</t>
  </si>
  <si>
    <t>efalizumab</t>
  </si>
  <si>
    <t>L04AA22</t>
  </si>
  <si>
    <t>abetimus</t>
  </si>
  <si>
    <t>L04AA23</t>
  </si>
  <si>
    <t>natalizumab</t>
  </si>
  <si>
    <t>abatacept</t>
  </si>
  <si>
    <t>L04AA25</t>
  </si>
  <si>
    <t>eculizumab</t>
  </si>
  <si>
    <t>L04AA26</t>
  </si>
  <si>
    <t>belimumab</t>
  </si>
  <si>
    <t>L04AA27</t>
  </si>
  <si>
    <t>fingolimod</t>
  </si>
  <si>
    <t>L04AA28</t>
  </si>
  <si>
    <t>belatacept</t>
  </si>
  <si>
    <t>L04AA29</t>
  </si>
  <si>
    <t>tofacitinib</t>
  </si>
  <si>
    <t>L04AA31</t>
  </si>
  <si>
    <t>teriflunomide</t>
  </si>
  <si>
    <t>L04AA32</t>
  </si>
  <si>
    <t>apremilast</t>
  </si>
  <si>
    <t>L04AA33</t>
  </si>
  <si>
    <t>vedolizumab</t>
  </si>
  <si>
    <t>L04AA34</t>
  </si>
  <si>
    <t>alemtuzumab</t>
  </si>
  <si>
    <t>L04AA35</t>
  </si>
  <si>
    <t>begelomab</t>
  </si>
  <si>
    <t>L04AB</t>
  </si>
  <si>
    <t>Immunosuppressants: Tumor necrosis factor alpha(TNF-_) inhibitors</t>
  </si>
  <si>
    <t>L04AB - Immunosuppressants: Tumor necrosis f</t>
  </si>
  <si>
    <t>etanercept</t>
  </si>
  <si>
    <t>L04AB02</t>
  </si>
  <si>
    <t>infliximab</t>
  </si>
  <si>
    <t>L04AB03</t>
  </si>
  <si>
    <t>afelimomab</t>
  </si>
  <si>
    <t>adalimumab</t>
  </si>
  <si>
    <t>L04AB05</t>
  </si>
  <si>
    <t>certolizumab pegol</t>
  </si>
  <si>
    <t>golimumab</t>
  </si>
  <si>
    <t>L04AC</t>
  </si>
  <si>
    <t>Immunosuppressants: Interleukininhibitors</t>
  </si>
  <si>
    <t>L04AC - Immunosuppressants: Interleukininhi</t>
  </si>
  <si>
    <t>L04AC01</t>
  </si>
  <si>
    <t>daclizumab</t>
  </si>
  <si>
    <t>basiliximab</t>
  </si>
  <si>
    <t>L04AC03</t>
  </si>
  <si>
    <t>anakinra</t>
  </si>
  <si>
    <t>L04AC04</t>
  </si>
  <si>
    <t>rilonacept</t>
  </si>
  <si>
    <t>L04AC05</t>
  </si>
  <si>
    <t>ustekinumab</t>
  </si>
  <si>
    <t>L04AC06</t>
  </si>
  <si>
    <t>mepolizumab</t>
  </si>
  <si>
    <t>tocilizumab</t>
  </si>
  <si>
    <t>L04AC08</t>
  </si>
  <si>
    <t>canakinumab</t>
  </si>
  <si>
    <t>L04AC09</t>
  </si>
  <si>
    <t>briakinumab</t>
  </si>
  <si>
    <t>L04AC10</t>
  </si>
  <si>
    <t>secukinumab</t>
  </si>
  <si>
    <t>L04AC11</t>
  </si>
  <si>
    <t>siltuximab</t>
  </si>
  <si>
    <t>L04AC12</t>
  </si>
  <si>
    <t>brodalumab</t>
  </si>
  <si>
    <t>L04AD</t>
  </si>
  <si>
    <t>Immunosuppressants: Calcineurininhibitors</t>
  </si>
  <si>
    <t>L04AD - Immunosuppressants: Calcineurininhi</t>
  </si>
  <si>
    <t>L04AD01</t>
  </si>
  <si>
    <t>ciclosporin</t>
  </si>
  <si>
    <t>L04AD03</t>
  </si>
  <si>
    <t>voclosporin</t>
  </si>
  <si>
    <t>L04AX</t>
  </si>
  <si>
    <t>Other immunosuppressants</t>
  </si>
  <si>
    <t>L04AX - Other immunosuppressants</t>
  </si>
  <si>
    <t>azathioprine</t>
  </si>
  <si>
    <t>thalidomide</t>
  </si>
  <si>
    <t>lenalidomide</t>
  </si>
  <si>
    <t>pirfenidone</t>
  </si>
  <si>
    <t>L04AX06</t>
  </si>
  <si>
    <t>pomalidomide</t>
  </si>
  <si>
    <t>M</t>
  </si>
  <si>
    <t>MUSCULO-SKELETAL SYSTEM</t>
  </si>
  <si>
    <t>M01</t>
  </si>
  <si>
    <t>ANTIINFLAMMATORY AND ANTIRHEUMATIC PRODUCTS</t>
  </si>
  <si>
    <t>M01A</t>
  </si>
  <si>
    <t>ANTIINFLAMMATORY AND ANTIRHEUMATIC PRODUCTS NON-STEROIDS</t>
  </si>
  <si>
    <t>M01AA</t>
  </si>
  <si>
    <t>Non-steroidal Anti-inflammatoryandantirheumaticproducts: Butylpyrazolidines</t>
  </si>
  <si>
    <t>M01AA - Non-steroidal Anti-inflammatoryand</t>
  </si>
  <si>
    <t>M01AA01</t>
  </si>
  <si>
    <t>phenylbutazone</t>
  </si>
  <si>
    <t>M01AA02</t>
  </si>
  <si>
    <t>mofebutazone</t>
  </si>
  <si>
    <t>M01AA03</t>
  </si>
  <si>
    <t>oxyphenbutazone</t>
  </si>
  <si>
    <t>M01AA05</t>
  </si>
  <si>
    <t>clofezone</t>
  </si>
  <si>
    <t>M01AA06</t>
  </si>
  <si>
    <t>kebuzone</t>
  </si>
  <si>
    <t>M01AB</t>
  </si>
  <si>
    <t>Non-steroidal Anti-inflammatoryandantirheumaticproducts: Acetic acidderivatives and related substances</t>
  </si>
  <si>
    <t>M01AB - Non-steroidal Anti-inflammatoryand</t>
  </si>
  <si>
    <t>M01AB01</t>
  </si>
  <si>
    <t>M01AB02</t>
  </si>
  <si>
    <t>sulindac</t>
  </si>
  <si>
    <t>M01AB03</t>
  </si>
  <si>
    <t>tolmetin</t>
  </si>
  <si>
    <t>M01AB04</t>
  </si>
  <si>
    <t>zomepirac</t>
  </si>
  <si>
    <t>M01AB05</t>
  </si>
  <si>
    <t>M01AB06</t>
  </si>
  <si>
    <t>alclofenac</t>
  </si>
  <si>
    <t>M01AB07</t>
  </si>
  <si>
    <t>bumadizone</t>
  </si>
  <si>
    <t>M01AB08</t>
  </si>
  <si>
    <t>etodolac</t>
  </si>
  <si>
    <t>M01AB09</t>
  </si>
  <si>
    <t>lonazolac</t>
  </si>
  <si>
    <t>M01AB10</t>
  </si>
  <si>
    <t>fentiazac</t>
  </si>
  <si>
    <t>M01AB11</t>
  </si>
  <si>
    <t>acemetacin</t>
  </si>
  <si>
    <t>M01AB12</t>
  </si>
  <si>
    <t>difenpiramide</t>
  </si>
  <si>
    <t>M01AB13</t>
  </si>
  <si>
    <t>oxametacin</t>
  </si>
  <si>
    <t>M01AB14</t>
  </si>
  <si>
    <t>proglumetacin</t>
  </si>
  <si>
    <t>ketorolac</t>
  </si>
  <si>
    <t>M01AB16</t>
  </si>
  <si>
    <t>aceclofenac</t>
  </si>
  <si>
    <t>M01AB17</t>
  </si>
  <si>
    <t>bufexamac</t>
  </si>
  <si>
    <t>M01AB51</t>
  </si>
  <si>
    <t>indometacin combinations</t>
  </si>
  <si>
    <t>M01AB55</t>
  </si>
  <si>
    <t>diclofenac combinations</t>
  </si>
  <si>
    <t>M01AC</t>
  </si>
  <si>
    <t>Non-steroidal Anti-inflammatoryandantirheumaticproducts: Oxicams</t>
  </si>
  <si>
    <t>M01AC - Non-steroidal Anti-inflammatoryand</t>
  </si>
  <si>
    <t>M01AC01</t>
  </si>
  <si>
    <t>piroxicam</t>
  </si>
  <si>
    <t>M01AC02</t>
  </si>
  <si>
    <t>tenoxicam</t>
  </si>
  <si>
    <t>M01AC04</t>
  </si>
  <si>
    <t>droxicam</t>
  </si>
  <si>
    <t>M01AC05</t>
  </si>
  <si>
    <t>lornoxicam</t>
  </si>
  <si>
    <t>M01AC06</t>
  </si>
  <si>
    <t>meloxicam</t>
  </si>
  <si>
    <t>M01AC56</t>
  </si>
  <si>
    <t>meloxicam combinations</t>
  </si>
  <si>
    <t>M01AE</t>
  </si>
  <si>
    <t>Non-steroidal Anti-inflammatoryandantirheumaticproducts: Propionic acidderivatives</t>
  </si>
  <si>
    <t>M01AE - Non-steroidal Anti-inflammatoryand</t>
  </si>
  <si>
    <t>M01AE02</t>
  </si>
  <si>
    <t>M01AE03</t>
  </si>
  <si>
    <t>ketoprofen</t>
  </si>
  <si>
    <t>M01AE04</t>
  </si>
  <si>
    <t>fenoprofen</t>
  </si>
  <si>
    <t>M01AE05</t>
  </si>
  <si>
    <t>fenbufen</t>
  </si>
  <si>
    <t>M01AE06</t>
  </si>
  <si>
    <t>benoxaprofen</t>
  </si>
  <si>
    <t>M01AE07</t>
  </si>
  <si>
    <t>suprofen</t>
  </si>
  <si>
    <t>M01AE08</t>
  </si>
  <si>
    <t>pirprofen</t>
  </si>
  <si>
    <t>M01AE09</t>
  </si>
  <si>
    <t>flurbiprofen</t>
  </si>
  <si>
    <t>M01AE10</t>
  </si>
  <si>
    <t>indoprofen</t>
  </si>
  <si>
    <t>M01AE11</t>
  </si>
  <si>
    <t>tiaprofenic acid</t>
  </si>
  <si>
    <t>M01AE12</t>
  </si>
  <si>
    <t>oxaprozin</t>
  </si>
  <si>
    <t>M01AE13</t>
  </si>
  <si>
    <t>ibuproxam</t>
  </si>
  <si>
    <t>M01AE14</t>
  </si>
  <si>
    <t>dexibuprofen</t>
  </si>
  <si>
    <t>M01AE15</t>
  </si>
  <si>
    <t>M01AE16</t>
  </si>
  <si>
    <t>alminoprofen</t>
  </si>
  <si>
    <t>dexketoprofen</t>
  </si>
  <si>
    <t>M01AE18</t>
  </si>
  <si>
    <t>naproxcinod</t>
  </si>
  <si>
    <t>M01AE51</t>
  </si>
  <si>
    <t>ibuprofen combinations</t>
  </si>
  <si>
    <t>M01AE52</t>
  </si>
  <si>
    <t>naproxen and esomeprazole</t>
  </si>
  <si>
    <t>M01AE53</t>
  </si>
  <si>
    <t>ketoprofen combinations</t>
  </si>
  <si>
    <t>M01AE56</t>
  </si>
  <si>
    <t>naproxen and misoprostol</t>
  </si>
  <si>
    <t>M01AG</t>
  </si>
  <si>
    <t>Non-steroidal Anti-inflammatoryandantirheumaticproducts: Fenamates</t>
  </si>
  <si>
    <t>M01AG - Non-steroidal Anti-inflammatoryand</t>
  </si>
  <si>
    <t>M01AG01</t>
  </si>
  <si>
    <t>mefenamic acid</t>
  </si>
  <si>
    <t>M01AG02</t>
  </si>
  <si>
    <t>tolfenamic acid</t>
  </si>
  <si>
    <t>M01AG03</t>
  </si>
  <si>
    <t>flufenamic acid</t>
  </si>
  <si>
    <t>M01AG04</t>
  </si>
  <si>
    <t>meclofenamic acid</t>
  </si>
  <si>
    <t>M01AH</t>
  </si>
  <si>
    <t>Non-steroidal Anti-inflammatoryandantirheumaticproducts: Coxibs</t>
  </si>
  <si>
    <t>M01AH - Non-steroidal Anti-inflammatoryand</t>
  </si>
  <si>
    <t>M01AH02</t>
  </si>
  <si>
    <t>rofecoxib</t>
  </si>
  <si>
    <t>M01AH03</t>
  </si>
  <si>
    <t>valdecoxib</t>
  </si>
  <si>
    <t>M01AH04</t>
  </si>
  <si>
    <t>parecoxib</t>
  </si>
  <si>
    <t>M01AH05</t>
  </si>
  <si>
    <t>etoricoxib</t>
  </si>
  <si>
    <t>M01AH06</t>
  </si>
  <si>
    <t>lumiracoxib</t>
  </si>
  <si>
    <t>M01AX</t>
  </si>
  <si>
    <t>Other Non-steroidal Anti-inflammatoryandantirheumaticproducts</t>
  </si>
  <si>
    <t>M01AX - Other Non-steroidal Anti-inflammatory</t>
  </si>
  <si>
    <t>M01AX01</t>
  </si>
  <si>
    <t>nabumetone</t>
  </si>
  <si>
    <t>M01AX02</t>
  </si>
  <si>
    <t>niflumic acid</t>
  </si>
  <si>
    <t>M01AX04</t>
  </si>
  <si>
    <t>azapropazone</t>
  </si>
  <si>
    <t>M01AX05</t>
  </si>
  <si>
    <t>glucosamine</t>
  </si>
  <si>
    <t>M01AX07</t>
  </si>
  <si>
    <t>M01AX12</t>
  </si>
  <si>
    <t>glucosaminoglycan polysulfate</t>
  </si>
  <si>
    <t>M01AX13</t>
  </si>
  <si>
    <t>proquazone</t>
  </si>
  <si>
    <t>M01AX14</t>
  </si>
  <si>
    <t>orgotein</t>
  </si>
  <si>
    <t>M01AX17</t>
  </si>
  <si>
    <t>nimesulide</t>
  </si>
  <si>
    <t>M01AX18</t>
  </si>
  <si>
    <t>feprazone</t>
  </si>
  <si>
    <t>M01AX21</t>
  </si>
  <si>
    <t>diacerein</t>
  </si>
  <si>
    <t>M01AX22</t>
  </si>
  <si>
    <t>morniflumate</t>
  </si>
  <si>
    <t>M01AX23</t>
  </si>
  <si>
    <t>tenidap</t>
  </si>
  <si>
    <t>M01AX24</t>
  </si>
  <si>
    <t>M01AX25</t>
  </si>
  <si>
    <t>chondroitin sulfate</t>
  </si>
  <si>
    <t>M01AX26</t>
  </si>
  <si>
    <t>avocado and soyabean oil unsaponifiables</t>
  </si>
  <si>
    <t>M01AX68</t>
  </si>
  <si>
    <t>feprazone combinations</t>
  </si>
  <si>
    <t>M01B</t>
  </si>
  <si>
    <t>ANTIINFLAMMATORY/ANTIRHEUMATIC AGENTS IN COMBINATION</t>
  </si>
  <si>
    <t>M01BA</t>
  </si>
  <si>
    <t>Anti-inflammatory/antirheumatic agents in combination withcorticosteroids</t>
  </si>
  <si>
    <t>M01BA - Anti-inflammatory/antirheumatic agent</t>
  </si>
  <si>
    <t>M01BA01</t>
  </si>
  <si>
    <t>phenylbutazone and corticosteroids</t>
  </si>
  <si>
    <t>M01BA02</t>
  </si>
  <si>
    <t>dipyrocetyl and corticosteroids</t>
  </si>
  <si>
    <t>M01BA03</t>
  </si>
  <si>
    <t>acetylsalicylic acid and corticosteroids</t>
  </si>
  <si>
    <t>M01BX</t>
  </si>
  <si>
    <t>Other anti-inflammatory/antirheumatic agents in combination with other drugs</t>
  </si>
  <si>
    <t>M01BX - Other anti-inflammatory/antirheumatic</t>
  </si>
  <si>
    <t>M01C</t>
  </si>
  <si>
    <t>SPECIFIC ANTIRHEUMATIC AGENTS</t>
  </si>
  <si>
    <t>M01CA</t>
  </si>
  <si>
    <t>Specificantirheumatic agents: Quinolines</t>
  </si>
  <si>
    <t>M01CA - Specificantirheumatic agents: Quino</t>
  </si>
  <si>
    <t>M01CA03</t>
  </si>
  <si>
    <t>oxycinchophen</t>
  </si>
  <si>
    <t>M01CB</t>
  </si>
  <si>
    <t>Specificantirheumatic agents: Gold preparations</t>
  </si>
  <si>
    <t>M01CB - Specificantirheumatic agents: Gold</t>
  </si>
  <si>
    <t>M01CB01</t>
  </si>
  <si>
    <t>sodium aurothiomalate</t>
  </si>
  <si>
    <t>M01CB02</t>
  </si>
  <si>
    <t>sodium aurotiosulfate</t>
  </si>
  <si>
    <t>M01CB03</t>
  </si>
  <si>
    <t>auranofin</t>
  </si>
  <si>
    <t>M01CB04</t>
  </si>
  <si>
    <t>aurothioglucose</t>
  </si>
  <si>
    <t>M01CB05</t>
  </si>
  <si>
    <t>aurotioprol</t>
  </si>
  <si>
    <t>M01CC</t>
  </si>
  <si>
    <t>Specificantirheumatic agents: Penicillamineand similar agents</t>
  </si>
  <si>
    <t>M01CC - Specificantirheumatic agents: Penic</t>
  </si>
  <si>
    <t>M01CC01</t>
  </si>
  <si>
    <t>penicillamine</t>
  </si>
  <si>
    <t>M01CC02</t>
  </si>
  <si>
    <t>bucillamine</t>
  </si>
  <si>
    <t>M01CX</t>
  </si>
  <si>
    <t>Other specific antirheumatic agents</t>
  </si>
  <si>
    <t>M01CX - Other specific antirheumatic agents</t>
  </si>
  <si>
    <t>M02</t>
  </si>
  <si>
    <t>TOPICAL PRODUCTS FOR JOINT AND MUSCULAR PAIN</t>
  </si>
  <si>
    <t>M02A</t>
  </si>
  <si>
    <t>M02AA</t>
  </si>
  <si>
    <t>Non-steroidal Anti-inflammatory preparations for topical use</t>
  </si>
  <si>
    <t>M02AA - Non-steroidal Anti-inflammatory prepa</t>
  </si>
  <si>
    <t>M02AA01</t>
  </si>
  <si>
    <t>M02AA02</t>
  </si>
  <si>
    <t>M02AA03</t>
  </si>
  <si>
    <t>M02AA04</t>
  </si>
  <si>
    <t>M02AA05</t>
  </si>
  <si>
    <t>M02AA06</t>
  </si>
  <si>
    <t>etofenamate</t>
  </si>
  <si>
    <t>M02AA07</t>
  </si>
  <si>
    <t>M02AA08</t>
  </si>
  <si>
    <t>felbinac</t>
  </si>
  <si>
    <t>M02AA09</t>
  </si>
  <si>
    <t>M02AA10</t>
  </si>
  <si>
    <t>M02AA11</t>
  </si>
  <si>
    <t>bendazac</t>
  </si>
  <si>
    <t>M02AA12</t>
  </si>
  <si>
    <t>M02AA13</t>
  </si>
  <si>
    <t>M02AA14</t>
  </si>
  <si>
    <t>M02AA15</t>
  </si>
  <si>
    <t>M02AA16</t>
  </si>
  <si>
    <t>M02AA17</t>
  </si>
  <si>
    <t>M02AA18</t>
  </si>
  <si>
    <t>M02AA19</t>
  </si>
  <si>
    <t>M02AA21</t>
  </si>
  <si>
    <t>M02AA22</t>
  </si>
  <si>
    <t>suxibuzone</t>
  </si>
  <si>
    <t>M02AA23</t>
  </si>
  <si>
    <t>M02AA24</t>
  </si>
  <si>
    <t>nifenazone</t>
  </si>
  <si>
    <t>M02AA25</t>
  </si>
  <si>
    <t>M02AA26</t>
  </si>
  <si>
    <t>M02AA27</t>
  </si>
  <si>
    <t>M02AB</t>
  </si>
  <si>
    <t>Capsaicinand similar agents for topical use</t>
  </si>
  <si>
    <t>M02AB - Capsaicinand similar agents for top</t>
  </si>
  <si>
    <t>M02AB01</t>
  </si>
  <si>
    <t>capsaicin</t>
  </si>
  <si>
    <t>M02AB02</t>
  </si>
  <si>
    <t>zucapsaicin</t>
  </si>
  <si>
    <t>M02AC</t>
  </si>
  <si>
    <t>Preparations withsalicylic acidderivatives for topical use</t>
  </si>
  <si>
    <t>M02AC - Preparations withsalicylic acidderi</t>
  </si>
  <si>
    <t>M02AX</t>
  </si>
  <si>
    <t>Other topical products for joint and muscular pain</t>
  </si>
  <si>
    <t>M02AX - Other topical products for joint and</t>
  </si>
  <si>
    <t>M02AX02</t>
  </si>
  <si>
    <t>M02AX03</t>
  </si>
  <si>
    <t>M02AX05</t>
  </si>
  <si>
    <t>idrocilamide</t>
  </si>
  <si>
    <t>M02AX06</t>
  </si>
  <si>
    <t>tolperisone</t>
  </si>
  <si>
    <t>M02AX10</t>
  </si>
  <si>
    <t>M03</t>
  </si>
  <si>
    <t>MUSCLE RELAXANTS</t>
  </si>
  <si>
    <t>M03A</t>
  </si>
  <si>
    <t>MUSCLE RELAXANTS PERIPHERALLY ACTING AGENTS</t>
  </si>
  <si>
    <t>M03AA</t>
  </si>
  <si>
    <t>Peripherally Acting Muscle relaxants: Curarealkaloids M03AA01 Alcuronium</t>
  </si>
  <si>
    <t>M03AA - Peripherally Acting Muscle relaxants</t>
  </si>
  <si>
    <t>M03AA01</t>
  </si>
  <si>
    <t>alcuronium</t>
  </si>
  <si>
    <t>M03AA02</t>
  </si>
  <si>
    <t>tubocurarine</t>
  </si>
  <si>
    <t>M03AA04</t>
  </si>
  <si>
    <t>dimethyltubocurarine</t>
  </si>
  <si>
    <t>M03AB</t>
  </si>
  <si>
    <t>Peripherally Acting Muscle relaxants: Cholinederivatives</t>
  </si>
  <si>
    <t>M03AB - Peripherally Acting Muscle relaxants</t>
  </si>
  <si>
    <t>suxamethonium</t>
  </si>
  <si>
    <t>M03AC</t>
  </si>
  <si>
    <t>Peripherally Acting Muscle relaxants: Otherquaternary ammonium compounds</t>
  </si>
  <si>
    <t>M03AC - Peripherally Acting Muscle relaxants:</t>
  </si>
  <si>
    <t>M03AC01</t>
  </si>
  <si>
    <t>pancuronium</t>
  </si>
  <si>
    <t>M03AC02</t>
  </si>
  <si>
    <t>gallamine</t>
  </si>
  <si>
    <t>vecuronium</t>
  </si>
  <si>
    <t>atracurium</t>
  </si>
  <si>
    <t>M03AC05</t>
  </si>
  <si>
    <t>hexafluronium</t>
  </si>
  <si>
    <t>M03AC06</t>
  </si>
  <si>
    <t>pipecuronium bromide</t>
  </si>
  <si>
    <t>M03AC07</t>
  </si>
  <si>
    <t>doxacurium chloride</t>
  </si>
  <si>
    <t>M03AC08</t>
  </si>
  <si>
    <t>fazadinium bromide</t>
  </si>
  <si>
    <t>rocuronium bromide</t>
  </si>
  <si>
    <t>M03AC10</t>
  </si>
  <si>
    <t>mivacurium chloride</t>
  </si>
  <si>
    <t>cisatracurium</t>
  </si>
  <si>
    <t>M03AX</t>
  </si>
  <si>
    <t>Other Peripherally Acting Muscle relaxants</t>
  </si>
  <si>
    <t>M03AX - Other Peripherally Acting Muscle rela</t>
  </si>
  <si>
    <t>M03AX01</t>
  </si>
  <si>
    <t>botulinum toxin</t>
  </si>
  <si>
    <t>M03B</t>
  </si>
  <si>
    <t>MUSCLE RELAXANTS CENTRALLY ACTING AGENTS</t>
  </si>
  <si>
    <t>M03BA</t>
  </si>
  <si>
    <t>Centrally Acting Muscle relaxants: Carbamic acidesters</t>
  </si>
  <si>
    <t>M03BA - Centrally Acting Muscle relaxants: C</t>
  </si>
  <si>
    <t>M03BA01</t>
  </si>
  <si>
    <t>phenprobamate</t>
  </si>
  <si>
    <t>M03BA02</t>
  </si>
  <si>
    <t>carisoprodol</t>
  </si>
  <si>
    <t>M03BA03</t>
  </si>
  <si>
    <t>methocarbamol</t>
  </si>
  <si>
    <t>M03BA04</t>
  </si>
  <si>
    <t>styramate</t>
  </si>
  <si>
    <t>M03BA05</t>
  </si>
  <si>
    <t>febarbamate</t>
  </si>
  <si>
    <t>M03BA51</t>
  </si>
  <si>
    <t>phenprobamate combinations excl. psycholeptics</t>
  </si>
  <si>
    <t>M03BA52</t>
  </si>
  <si>
    <t>carisoprodol combinations excl. psycholeptics</t>
  </si>
  <si>
    <t>M03BA53</t>
  </si>
  <si>
    <t>methocarbamol combinations excl. psycholeptics</t>
  </si>
  <si>
    <t>M03BA71</t>
  </si>
  <si>
    <t>phenprobamate combinations with psycholeptics</t>
  </si>
  <si>
    <t>M03BA72</t>
  </si>
  <si>
    <t>carisoprodol combinations with psycholeptics</t>
  </si>
  <si>
    <t>M03BA73</t>
  </si>
  <si>
    <t>methocarbamol combinations with psycholeptics</t>
  </si>
  <si>
    <t>M03BB</t>
  </si>
  <si>
    <t>Centrally Acting Muscle relaxants: Oxazolthiazine andtriazinederivatives</t>
  </si>
  <si>
    <t>M03BB - Centrally Acting Muscle relaxants: O</t>
  </si>
  <si>
    <t>M03BB02</t>
  </si>
  <si>
    <t>chlormezanone</t>
  </si>
  <si>
    <t>M03BB03</t>
  </si>
  <si>
    <t>chlorzoxazone</t>
  </si>
  <si>
    <t>M03BB52</t>
  </si>
  <si>
    <t>chlormezanone combinations excl. psycholeptics</t>
  </si>
  <si>
    <t>M03BB53</t>
  </si>
  <si>
    <t>chlorzoxazone combinations excl. psycholeptics</t>
  </si>
  <si>
    <t>M03BB72</t>
  </si>
  <si>
    <t>chlormezanone combinations with psycholeptics</t>
  </si>
  <si>
    <t>M03BB73</t>
  </si>
  <si>
    <t>chlorzoxazone combinations with psycholeptics</t>
  </si>
  <si>
    <t>M03BC</t>
  </si>
  <si>
    <t>Centrally Acting Muscle relaxants: Ethers chemically close toantihistamines</t>
  </si>
  <si>
    <t>M03BC - Centrally Acting Muscle relaxants: E</t>
  </si>
  <si>
    <t>M03BC01</t>
  </si>
  <si>
    <t>orphenadrine (citrate)</t>
  </si>
  <si>
    <t>M03BC51</t>
  </si>
  <si>
    <t>orphenadrine combinations</t>
  </si>
  <si>
    <t>M03BX</t>
  </si>
  <si>
    <t>Other Centrally Acting Muscle relaxants</t>
  </si>
  <si>
    <t>M03BX - Other Centrally Acting Muscle relaxan</t>
  </si>
  <si>
    <t>M03BX01</t>
  </si>
  <si>
    <t>baclofen</t>
  </si>
  <si>
    <t>M03BX02</t>
  </si>
  <si>
    <t>tizanidine</t>
  </si>
  <si>
    <t>M03BX03</t>
  </si>
  <si>
    <t>pridinol</t>
  </si>
  <si>
    <t>M03BX04</t>
  </si>
  <si>
    <t>M03BX05</t>
  </si>
  <si>
    <t>thiocolchicoside</t>
  </si>
  <si>
    <t>M03BX06</t>
  </si>
  <si>
    <t>mephenesin</t>
  </si>
  <si>
    <t>M03BX07</t>
  </si>
  <si>
    <t>tetrazepam</t>
  </si>
  <si>
    <t>M03BX08</t>
  </si>
  <si>
    <t>cyclobenzaprine</t>
  </si>
  <si>
    <t>M03BX09</t>
  </si>
  <si>
    <t>eperisone</t>
  </si>
  <si>
    <t>M03BX30</t>
  </si>
  <si>
    <t>fenyramidol</t>
  </si>
  <si>
    <t>M03BX55</t>
  </si>
  <si>
    <t>thiocolchicoside combinations</t>
  </si>
  <si>
    <t>M03C</t>
  </si>
  <si>
    <t>MUSCLE RELAXANTS DIRECTLY ACTING AGENTS</t>
  </si>
  <si>
    <t>M03CA</t>
  </si>
  <si>
    <t>Directly Acting Muscle relaxants: Dantroleneand derivatives</t>
  </si>
  <si>
    <t>M03CA - Directly Acting Muscle relaxants: Da</t>
  </si>
  <si>
    <t>dantrolene</t>
  </si>
  <si>
    <t>M03CX</t>
  </si>
  <si>
    <t>Other Directly Acting Muscle relaxants</t>
  </si>
  <si>
    <t>M03CX - Other Directly Acting Muscle relaxant</t>
  </si>
  <si>
    <t>M04</t>
  </si>
  <si>
    <t>ANTIGOUT PREPARATIONS</t>
  </si>
  <si>
    <t>M04A</t>
  </si>
  <si>
    <t>M04AA</t>
  </si>
  <si>
    <t>Antigoutpreparations: Preparations inhibitinguric acidproduction</t>
  </si>
  <si>
    <t>M04AA - Antigoutpreparations: Preparations i</t>
  </si>
  <si>
    <t>allopurinol</t>
  </si>
  <si>
    <t>M04AA02</t>
  </si>
  <si>
    <t>tisopurine</t>
  </si>
  <si>
    <t>M04AA03</t>
  </si>
  <si>
    <t>febuxostat</t>
  </si>
  <si>
    <t>M04AA51</t>
  </si>
  <si>
    <t>allopurinol combinations</t>
  </si>
  <si>
    <t>M04AB</t>
  </si>
  <si>
    <t>Antigoutpreparations: Preparationsincreasing uric acid excretion</t>
  </si>
  <si>
    <t>M04AB - Antigoutpreparations: Preparationsi</t>
  </si>
  <si>
    <t>probenecid</t>
  </si>
  <si>
    <t>M04AB02</t>
  </si>
  <si>
    <t>sulfinpyrazone</t>
  </si>
  <si>
    <t>M04AB03</t>
  </si>
  <si>
    <t>benzbromarone</t>
  </si>
  <si>
    <t>M04AB04</t>
  </si>
  <si>
    <t>isobromindione</t>
  </si>
  <si>
    <t>M04AB05</t>
  </si>
  <si>
    <t>lesinurad</t>
  </si>
  <si>
    <t>M04AC</t>
  </si>
  <si>
    <t>Preparations with no effect on uric acid metabolism</t>
  </si>
  <si>
    <t>M04AC01</t>
  </si>
  <si>
    <t>colchicine</t>
  </si>
  <si>
    <t>M04AC02</t>
  </si>
  <si>
    <t>cinchophen</t>
  </si>
  <si>
    <t>M04AX</t>
  </si>
  <si>
    <t>Other antigout preparations</t>
  </si>
  <si>
    <t>M04AX - Other antigout preparations</t>
  </si>
  <si>
    <t>M04AX01</t>
  </si>
  <si>
    <t>urate oxidase</t>
  </si>
  <si>
    <t>M04AX02</t>
  </si>
  <si>
    <t>pegloticase</t>
  </si>
  <si>
    <t>M05</t>
  </si>
  <si>
    <t>DRUGS FOR TREATMENT OF BONE DISEASES</t>
  </si>
  <si>
    <t>M05B</t>
  </si>
  <si>
    <t>DRUGS AFFECTING BONE STRUCTURE AND MINERALIZATION</t>
  </si>
  <si>
    <t>M05BA</t>
  </si>
  <si>
    <t>Drugs affecting bone structure and mineralization: Bisphosphonates</t>
  </si>
  <si>
    <t>M05BA - Drugs affecting bone structure and m</t>
  </si>
  <si>
    <t>M05BA01</t>
  </si>
  <si>
    <t>etidronic acid</t>
  </si>
  <si>
    <t>M05BA02</t>
  </si>
  <si>
    <t>clodronic acid</t>
  </si>
  <si>
    <t>M05BA03</t>
  </si>
  <si>
    <t>pamidronic acid</t>
  </si>
  <si>
    <t>M05BA04</t>
  </si>
  <si>
    <t>alendronic acid</t>
  </si>
  <si>
    <t>M05BA05</t>
  </si>
  <si>
    <t>tiludronic acid</t>
  </si>
  <si>
    <t>M05BA06</t>
  </si>
  <si>
    <t>ibandronic acid</t>
  </si>
  <si>
    <t>M05BA07</t>
  </si>
  <si>
    <t>risedronic acid</t>
  </si>
  <si>
    <t>zoledronic acid</t>
  </si>
  <si>
    <t>M05BB</t>
  </si>
  <si>
    <t>Drugs affecting bone structure and mineralization: Combinations of Bisphosphonates</t>
  </si>
  <si>
    <t>M05BB - Drugs affecting bone structure and mi</t>
  </si>
  <si>
    <t>M05BB01</t>
  </si>
  <si>
    <t>etidronic acid and calcium sequential</t>
  </si>
  <si>
    <t>M05BB02</t>
  </si>
  <si>
    <t>risedronic acid and calcium sequential</t>
  </si>
  <si>
    <t>alendronic acid and colecalciferol</t>
  </si>
  <si>
    <t>M05BB04</t>
  </si>
  <si>
    <t>risedronic acid calcium and colecalciferol sequential</t>
  </si>
  <si>
    <t>M05BB05</t>
  </si>
  <si>
    <t>alendronic acid calcium and colecalciferol sequential</t>
  </si>
  <si>
    <t>M05BB06</t>
  </si>
  <si>
    <t>alendronic acid and alfacalcidol sequential</t>
  </si>
  <si>
    <t>M05BB07</t>
  </si>
  <si>
    <t>risedronic acid and colecalciferol</t>
  </si>
  <si>
    <t>M05BB08</t>
  </si>
  <si>
    <t>zoledronic acid calcium and colecalciferol sequential</t>
  </si>
  <si>
    <t>M05BC</t>
  </si>
  <si>
    <t>Drugs affecting bone structure and mineralization: Bone morphogenetic proteins</t>
  </si>
  <si>
    <t>M05BC - Drugs affecting bone structure and m</t>
  </si>
  <si>
    <t>M05BC01</t>
  </si>
  <si>
    <t>dibotermin alfa</t>
  </si>
  <si>
    <t>M05BC02</t>
  </si>
  <si>
    <t>eptotermin alfa</t>
  </si>
  <si>
    <t>M05BX</t>
  </si>
  <si>
    <t>Other drugs affecting bone structure and mineralization</t>
  </si>
  <si>
    <t>M05BX - Other drugs affecting bone structure</t>
  </si>
  <si>
    <t>M05BX01</t>
  </si>
  <si>
    <t>ipriflavone</t>
  </si>
  <si>
    <t>M05BX02</t>
  </si>
  <si>
    <t>M05BX03</t>
  </si>
  <si>
    <t>strontium ranelate</t>
  </si>
  <si>
    <t>M05BX04</t>
  </si>
  <si>
    <t>denosumab</t>
  </si>
  <si>
    <t>M05BX53</t>
  </si>
  <si>
    <t>strontium ranelate and colecalciferol</t>
  </si>
  <si>
    <t>M09</t>
  </si>
  <si>
    <t>OTHER DRUGS FOR DISORDERS OF THE MUSCULO-SKELETAL SYSTEM</t>
  </si>
  <si>
    <t>M09A</t>
  </si>
  <si>
    <t>M09AA</t>
  </si>
  <si>
    <t>Other drugs for disorders of the musculo-skeletal system: Quinineand derivatives</t>
  </si>
  <si>
    <t>M09AA - Other drugs for disorders of the mus</t>
  </si>
  <si>
    <t>M09AA01</t>
  </si>
  <si>
    <t>hydroquinine</t>
  </si>
  <si>
    <t>M09AA72</t>
  </si>
  <si>
    <t>quinine combinations with psycholeptics</t>
  </si>
  <si>
    <t>M09AB</t>
  </si>
  <si>
    <t>Other drugs for disorders of the musculo-skeletal system: Enzymes</t>
  </si>
  <si>
    <t>M09AB - Other drugs for disorders of the musc</t>
  </si>
  <si>
    <t>M09AB01</t>
  </si>
  <si>
    <t>chymopapain</t>
  </si>
  <si>
    <t>M09AB02</t>
  </si>
  <si>
    <t>collagenase clostridium histolyticum</t>
  </si>
  <si>
    <t>M09AB03</t>
  </si>
  <si>
    <t>M09AB52</t>
  </si>
  <si>
    <t>trypsin combinations</t>
  </si>
  <si>
    <t>M09AX</t>
  </si>
  <si>
    <t>Other drugs for disorders of the musculo-skeletal system</t>
  </si>
  <si>
    <t>M09AX - Other drugs for disorders of the musc</t>
  </si>
  <si>
    <t>M09AX01</t>
  </si>
  <si>
    <t>M09AX02</t>
  </si>
  <si>
    <t>chondrocytes autologous</t>
  </si>
  <si>
    <t>M09AX03</t>
  </si>
  <si>
    <t>ataluren</t>
  </si>
  <si>
    <t>M09AX04</t>
  </si>
  <si>
    <t>drisapersen</t>
  </si>
  <si>
    <t>N</t>
  </si>
  <si>
    <t>NERVOUS SYSTEM</t>
  </si>
  <si>
    <t>N01</t>
  </si>
  <si>
    <t>ANESTHETICS</t>
  </si>
  <si>
    <t>N01A</t>
  </si>
  <si>
    <t>ANESTHETICS GENERAL</t>
  </si>
  <si>
    <t>N01AA</t>
  </si>
  <si>
    <t>General Anesthetics: Ethers</t>
  </si>
  <si>
    <t>N01AA - General Anesthetics: Ethers</t>
  </si>
  <si>
    <t>N01AA01</t>
  </si>
  <si>
    <t>diethyl ether</t>
  </si>
  <si>
    <t>N01AA02</t>
  </si>
  <si>
    <t>vinyl ether</t>
  </si>
  <si>
    <t>N01AB</t>
  </si>
  <si>
    <t>General Anesthetics: Halogenatedhydrocarbons</t>
  </si>
  <si>
    <t>N01AB - General Anesthetics: Halogenatedhyd</t>
  </si>
  <si>
    <t>halothane</t>
  </si>
  <si>
    <t>N01AB02</t>
  </si>
  <si>
    <t>chloroform</t>
  </si>
  <si>
    <t>N01AB04</t>
  </si>
  <si>
    <t>enflurane</t>
  </si>
  <si>
    <t>N01AB05</t>
  </si>
  <si>
    <t>trichloroethylene</t>
  </si>
  <si>
    <t>isoflurane</t>
  </si>
  <si>
    <t>N01AB07</t>
  </si>
  <si>
    <t>desflurane</t>
  </si>
  <si>
    <t>sevoflurane</t>
  </si>
  <si>
    <t>N01AF</t>
  </si>
  <si>
    <t>General Anesthetics: Plain Barbiturates</t>
  </si>
  <si>
    <t>N01AF - General Anesthetics: Plain Barbitura</t>
  </si>
  <si>
    <t>N01AF01</t>
  </si>
  <si>
    <t>methohexital</t>
  </si>
  <si>
    <t>N01AF02</t>
  </si>
  <si>
    <t>hexobarbital</t>
  </si>
  <si>
    <t>thiopental</t>
  </si>
  <si>
    <t>N01AG</t>
  </si>
  <si>
    <t>General Anesthetics: Barbiturates in combination with other drugs</t>
  </si>
  <si>
    <t>N01AG - General Anesthetics: Barbiturates in</t>
  </si>
  <si>
    <t>N01AG01</t>
  </si>
  <si>
    <t>narcobarbital</t>
  </si>
  <si>
    <t>N01AH</t>
  </si>
  <si>
    <t>General Anesthetics: Opioidanesthetics</t>
  </si>
  <si>
    <t>N01AH - General Anesthetics: Opioidanesthet</t>
  </si>
  <si>
    <t>fentanyl</t>
  </si>
  <si>
    <t>N01AH02</t>
  </si>
  <si>
    <t>alfentanil</t>
  </si>
  <si>
    <t>N01AH03</t>
  </si>
  <si>
    <t>sufentanil</t>
  </si>
  <si>
    <t>N01AH04</t>
  </si>
  <si>
    <t>phenoperidine</t>
  </si>
  <si>
    <t>N01AH05</t>
  </si>
  <si>
    <t>anileridine</t>
  </si>
  <si>
    <t>N01AH06</t>
  </si>
  <si>
    <t>remifentanil</t>
  </si>
  <si>
    <t>N01AH51</t>
  </si>
  <si>
    <t>fentanyl combinations</t>
  </si>
  <si>
    <t>N01AX</t>
  </si>
  <si>
    <t>Other General Anesthetics</t>
  </si>
  <si>
    <t>N01AX - Other General Anesthetics</t>
  </si>
  <si>
    <t>ketamine</t>
  </si>
  <si>
    <t>N01AX04</t>
  </si>
  <si>
    <t>propanidid</t>
  </si>
  <si>
    <t>N01AX05</t>
  </si>
  <si>
    <t>alfaxalone</t>
  </si>
  <si>
    <t>N01AX07</t>
  </si>
  <si>
    <t>etomidate</t>
  </si>
  <si>
    <t>propofol</t>
  </si>
  <si>
    <t>N01AX11</t>
  </si>
  <si>
    <t>sodium oxybate</t>
  </si>
  <si>
    <t>nitrous oxide</t>
  </si>
  <si>
    <t>N01AX14</t>
  </si>
  <si>
    <t>esketamine</t>
  </si>
  <si>
    <t>N01AX15</t>
  </si>
  <si>
    <t>xenon</t>
  </si>
  <si>
    <t>N01AX63</t>
  </si>
  <si>
    <t>nitrous oxide combinations</t>
  </si>
  <si>
    <t>N01B</t>
  </si>
  <si>
    <t>ANESTHETICS LOCAL</t>
  </si>
  <si>
    <t>N01BA</t>
  </si>
  <si>
    <t>Local Anesthetics: Estersofaminobenzoic acid</t>
  </si>
  <si>
    <t>N01BA - Local Anesthetics: Estersofaminobe</t>
  </si>
  <si>
    <t>N01BA01</t>
  </si>
  <si>
    <t>metabutethamine</t>
  </si>
  <si>
    <t>N01BA02</t>
  </si>
  <si>
    <t>N01BA03</t>
  </si>
  <si>
    <t>N01BA04</t>
  </si>
  <si>
    <t>chloroprocaine</t>
  </si>
  <si>
    <t>N01BA05</t>
  </si>
  <si>
    <t>N01BA52</t>
  </si>
  <si>
    <t>procaine combinations</t>
  </si>
  <si>
    <t>N01BB</t>
  </si>
  <si>
    <t>Local Anesthetics: Amides</t>
  </si>
  <si>
    <t>N01BB - Local Anesthetics: Amides</t>
  </si>
  <si>
    <t>bupivacaine</t>
  </si>
  <si>
    <t>N01BB03</t>
  </si>
  <si>
    <t>mepivacaine</t>
  </si>
  <si>
    <t>N01BB04</t>
  </si>
  <si>
    <t>prilocaine</t>
  </si>
  <si>
    <t>N01BB05</t>
  </si>
  <si>
    <t>butanilicaine</t>
  </si>
  <si>
    <t>N01BB06</t>
  </si>
  <si>
    <t>N01BB07</t>
  </si>
  <si>
    <t>etidocaine</t>
  </si>
  <si>
    <t>N01BB08</t>
  </si>
  <si>
    <t>articaine</t>
  </si>
  <si>
    <t>N01BB09</t>
  </si>
  <si>
    <t>ropivacaine</t>
  </si>
  <si>
    <t>N01BB10</t>
  </si>
  <si>
    <t>levobupivacaine</t>
  </si>
  <si>
    <t>N01BB20</t>
  </si>
  <si>
    <t>N01BB51</t>
  </si>
  <si>
    <t>bupivacaine combinations</t>
  </si>
  <si>
    <t>lidocaine combinations</t>
  </si>
  <si>
    <t>N01BB53</t>
  </si>
  <si>
    <t>mepivacaine combinations</t>
  </si>
  <si>
    <t>N01BB54</t>
  </si>
  <si>
    <t>prilocaine combinations</t>
  </si>
  <si>
    <t>N01BB57</t>
  </si>
  <si>
    <t>etidocaine combinations</t>
  </si>
  <si>
    <t>N01BB58</t>
  </si>
  <si>
    <t>articaine combinations</t>
  </si>
  <si>
    <t>N01BC</t>
  </si>
  <si>
    <t>Local Anesthetics: Esters ofbenzoic acid</t>
  </si>
  <si>
    <t>N01BC - Local Anesthetics: Esters ofbenzoic</t>
  </si>
  <si>
    <t>N01BC01</t>
  </si>
  <si>
    <t>cocaine</t>
  </si>
  <si>
    <t>N01BX</t>
  </si>
  <si>
    <t>Other Local Anesthetics</t>
  </si>
  <si>
    <t>N01BX - Other Local Anesthetics</t>
  </si>
  <si>
    <t>N01BX01</t>
  </si>
  <si>
    <t>ethyl chloride</t>
  </si>
  <si>
    <t>N01BX02</t>
  </si>
  <si>
    <t>dyclonine</t>
  </si>
  <si>
    <t>N01BX03</t>
  </si>
  <si>
    <t>N01BX04</t>
  </si>
  <si>
    <t>N02</t>
  </si>
  <si>
    <t>ANALGESICS</t>
  </si>
  <si>
    <t>N02A</t>
  </si>
  <si>
    <t>OPIOIDS</t>
  </si>
  <si>
    <t>N02AA</t>
  </si>
  <si>
    <t>Opioid Analgesics: Natural opium alkaloids</t>
  </si>
  <si>
    <t>N02AA - Opioid Analgesics: Natural opium alka</t>
  </si>
  <si>
    <t>morphine</t>
  </si>
  <si>
    <t>N02AA02</t>
  </si>
  <si>
    <t>N02AA03</t>
  </si>
  <si>
    <t>hydromorphone</t>
  </si>
  <si>
    <t>N02AA04</t>
  </si>
  <si>
    <t>nicomorphine</t>
  </si>
  <si>
    <t>oxycodone</t>
  </si>
  <si>
    <t>dihydrocodeine</t>
  </si>
  <si>
    <t>N02AA10</t>
  </si>
  <si>
    <t>papaveretum</t>
  </si>
  <si>
    <t>N02AA51</t>
  </si>
  <si>
    <t>N02AA55</t>
  </si>
  <si>
    <t>oxycodone combinations</t>
  </si>
  <si>
    <t>N02AA58</t>
  </si>
  <si>
    <t>dihydrocodeine combinations</t>
  </si>
  <si>
    <t>N02AA59</t>
  </si>
  <si>
    <t>codeine combinations excl. psycholeptics</t>
  </si>
  <si>
    <t>N02AA79</t>
  </si>
  <si>
    <t>codeine combinations with psycholeptics</t>
  </si>
  <si>
    <t>N02AB</t>
  </si>
  <si>
    <t>Opioid Analgesics: Phenylpiperidinederivatives</t>
  </si>
  <si>
    <t>N02AB - Opioid Analgesics: Phenylpiperidine</t>
  </si>
  <si>
    <t>N02AB01</t>
  </si>
  <si>
    <t>ketobemidone</t>
  </si>
  <si>
    <t>N02AB02</t>
  </si>
  <si>
    <t>pethidine</t>
  </si>
  <si>
    <t>N02AB03</t>
  </si>
  <si>
    <t>N02AB52</t>
  </si>
  <si>
    <t>pethidine combinations excl. psycholeptics</t>
  </si>
  <si>
    <t>N02AB72</t>
  </si>
  <si>
    <t>pethidine combinations with psycholeptics</t>
  </si>
  <si>
    <t>N02AC</t>
  </si>
  <si>
    <t>Opioid Analgesics: Diphenylpropylaminederivatives</t>
  </si>
  <si>
    <t>N02AC - Opioid Analgesics: Diphenylpropylami</t>
  </si>
  <si>
    <t>N02AC01</t>
  </si>
  <si>
    <t>dextromoramide</t>
  </si>
  <si>
    <t>N02AC03</t>
  </si>
  <si>
    <t>piritramide</t>
  </si>
  <si>
    <t>N02AC04</t>
  </si>
  <si>
    <t>dextropropoxyphene</t>
  </si>
  <si>
    <t>N02AC05</t>
  </si>
  <si>
    <t>bezitramide</t>
  </si>
  <si>
    <t>N02AC52</t>
  </si>
  <si>
    <t>methadone combinations excl. psycholeptics</t>
  </si>
  <si>
    <t>N02AC54</t>
  </si>
  <si>
    <t>dextropropoxyphene combinations excl. psycholeptics</t>
  </si>
  <si>
    <t>N02AC74</t>
  </si>
  <si>
    <t>dextropropoxyphene combinations with psycholeptics</t>
  </si>
  <si>
    <t>N02AD</t>
  </si>
  <si>
    <t>Opioid Analgesics: Benzomorphanderivatives</t>
  </si>
  <si>
    <t>N02AD - Opioid Analgesics: Benzomorphanderi</t>
  </si>
  <si>
    <t>N02AD01</t>
  </si>
  <si>
    <t>pentazocine</t>
  </si>
  <si>
    <t>N02AD02</t>
  </si>
  <si>
    <t>phenazocine</t>
  </si>
  <si>
    <t>N02AE</t>
  </si>
  <si>
    <t>Opioid Analgesics: Oripavinederivatives</t>
  </si>
  <si>
    <t>N02AE - Opioid Analgesics: Oripavinederivat</t>
  </si>
  <si>
    <t>buprenorphine</t>
  </si>
  <si>
    <t>N02AF</t>
  </si>
  <si>
    <t>Opioid Analgesics: Morphinanderivatives</t>
  </si>
  <si>
    <t>N02AF - Opioid Analgesics: Morphinanderivat</t>
  </si>
  <si>
    <t>N02AF01</t>
  </si>
  <si>
    <t>butorphanol</t>
  </si>
  <si>
    <t>N02AF02</t>
  </si>
  <si>
    <t>nalbuphine</t>
  </si>
  <si>
    <t>N02AG</t>
  </si>
  <si>
    <t>Opioid Analgesics: Opioids in combination withantispasmodics</t>
  </si>
  <si>
    <t>N02AG - Opioid Analgesics: Opioids in combina</t>
  </si>
  <si>
    <t>N02AG01</t>
  </si>
  <si>
    <t>morphine and antispasmodics</t>
  </si>
  <si>
    <t>N02AG02</t>
  </si>
  <si>
    <t>ketobemidone and antispasmodics</t>
  </si>
  <si>
    <t>N02AG03</t>
  </si>
  <si>
    <t>pethidine and antispasmodics</t>
  </si>
  <si>
    <t>N02AG04</t>
  </si>
  <si>
    <t>hydromorphone and antispasmodics</t>
  </si>
  <si>
    <t>N02AX</t>
  </si>
  <si>
    <t>Other Opioid Analgesics</t>
  </si>
  <si>
    <t>N02AX - Other Opioid Analgesics</t>
  </si>
  <si>
    <t>N02AX01</t>
  </si>
  <si>
    <t>tilidine</t>
  </si>
  <si>
    <t>tramadol</t>
  </si>
  <si>
    <t>N02AX03</t>
  </si>
  <si>
    <t>dezocine</t>
  </si>
  <si>
    <t>N02AX05</t>
  </si>
  <si>
    <t>meptazinol</t>
  </si>
  <si>
    <t>N02AX06</t>
  </si>
  <si>
    <t>tapentadol</t>
  </si>
  <si>
    <t>N02AX52</t>
  </si>
  <si>
    <t>tramadol combinations</t>
  </si>
  <si>
    <t>N02B</t>
  </si>
  <si>
    <t>OTHER ANALGESICS AND ANTIPYRETICS</t>
  </si>
  <si>
    <t>N02BA</t>
  </si>
  <si>
    <t>Non-Opioid analgesics andantipyretics: Salicylic acidand derivatives</t>
  </si>
  <si>
    <t>N02BA - Non-Opioid analgesics andantipyreti</t>
  </si>
  <si>
    <t>N02BA02</t>
  </si>
  <si>
    <t>N02BA03</t>
  </si>
  <si>
    <t>choline salicylate</t>
  </si>
  <si>
    <t>N02BA04</t>
  </si>
  <si>
    <t>sodium salicylate</t>
  </si>
  <si>
    <t>N02BA05</t>
  </si>
  <si>
    <t>salicylamide</t>
  </si>
  <si>
    <t>N02BA06</t>
  </si>
  <si>
    <t>salsalate</t>
  </si>
  <si>
    <t>N02BA07</t>
  </si>
  <si>
    <t>ethenzamide</t>
  </si>
  <si>
    <t>N02BA08</t>
  </si>
  <si>
    <t>morpholine salicylate</t>
  </si>
  <si>
    <t>N02BA09</t>
  </si>
  <si>
    <t>dipyrocetyl</t>
  </si>
  <si>
    <t>N02BA10</t>
  </si>
  <si>
    <t>benorilate</t>
  </si>
  <si>
    <t>N02BA11</t>
  </si>
  <si>
    <t>diflunisal</t>
  </si>
  <si>
    <t>N02BA12</t>
  </si>
  <si>
    <t>potassium salicylate</t>
  </si>
  <si>
    <t>N02BA14</t>
  </si>
  <si>
    <t>guacetisal</t>
  </si>
  <si>
    <t>N02BA15</t>
  </si>
  <si>
    <t>N02BA16</t>
  </si>
  <si>
    <t>imidazole salicylate</t>
  </si>
  <si>
    <t>N02BA51</t>
  </si>
  <si>
    <t>acetylsalicylic acid combinations excl. psycholeptics</t>
  </si>
  <si>
    <t>N02BA55</t>
  </si>
  <si>
    <t>salicylamide combinations excl. psycholeptics</t>
  </si>
  <si>
    <t>N02BA57</t>
  </si>
  <si>
    <t>ethenzamide combinations excl. psycholeptics</t>
  </si>
  <si>
    <t>N02BA59</t>
  </si>
  <si>
    <t>dipyrocetyl combinations excl. psycholeptics</t>
  </si>
  <si>
    <t>N02BA65</t>
  </si>
  <si>
    <t>carbasalate calcium combinations excl. psycholeptics</t>
  </si>
  <si>
    <t>N02BA71</t>
  </si>
  <si>
    <t>acetylsalicylic acid combinations with psycholeptics</t>
  </si>
  <si>
    <t>N02BA75</t>
  </si>
  <si>
    <t>salicylamide combinations with psycholeptics</t>
  </si>
  <si>
    <t>N02BA77</t>
  </si>
  <si>
    <t>ethenzamide combinations with psycholeptics</t>
  </si>
  <si>
    <t>N02BA79</t>
  </si>
  <si>
    <t>dipyrocetyl combinations with psycholeptics</t>
  </si>
  <si>
    <t>N02BB</t>
  </si>
  <si>
    <t>Non-Opioid analgesics andantipyretics: Pyrazolones</t>
  </si>
  <si>
    <t>N02BB - Non-Opioid analgesics andantipyreti</t>
  </si>
  <si>
    <t>N02BB01</t>
  </si>
  <si>
    <t>phenazone</t>
  </si>
  <si>
    <t>N02BB02</t>
  </si>
  <si>
    <t>metamizole sodium</t>
  </si>
  <si>
    <t>N02BB03</t>
  </si>
  <si>
    <t>aminophenazone</t>
  </si>
  <si>
    <t>N02BB04</t>
  </si>
  <si>
    <t>propyphenazone</t>
  </si>
  <si>
    <t>N02BB05</t>
  </si>
  <si>
    <t>N02BB51</t>
  </si>
  <si>
    <t>phenazone combinations excl. psycholeptics</t>
  </si>
  <si>
    <t>N02BB52</t>
  </si>
  <si>
    <t>metamizole sodium combinations excl. psycholeptics</t>
  </si>
  <si>
    <t>N02BB53</t>
  </si>
  <si>
    <t>aminophenazone combinations excl. psycholeptics</t>
  </si>
  <si>
    <t>N02BB54</t>
  </si>
  <si>
    <t>propyphenazone combinations excl. psycholeptics</t>
  </si>
  <si>
    <t>N02BB71</t>
  </si>
  <si>
    <t>phenazone combinations with psycholeptics</t>
  </si>
  <si>
    <t>N02BB72</t>
  </si>
  <si>
    <t>metamizole sodium combinations with psycholeptics</t>
  </si>
  <si>
    <t>N02BB73</t>
  </si>
  <si>
    <t>aminophenazone combinations with psycholeptics</t>
  </si>
  <si>
    <t>N02BB74</t>
  </si>
  <si>
    <t>propyphenazone combinations with psycholeptics</t>
  </si>
  <si>
    <t>N02BE</t>
  </si>
  <si>
    <t>Non-Opioid analgesics andantipyretics: Anilides</t>
  </si>
  <si>
    <t>N02BE - Non-Opioid analgesics andantipyreti</t>
  </si>
  <si>
    <t>paracetamol</t>
  </si>
  <si>
    <t>N02BE03</t>
  </si>
  <si>
    <t>phenacetin</t>
  </si>
  <si>
    <t>N02BE04</t>
  </si>
  <si>
    <t>bucetin</t>
  </si>
  <si>
    <t>N02BE05</t>
  </si>
  <si>
    <t>propacetamol</t>
  </si>
  <si>
    <t>N02BE51</t>
  </si>
  <si>
    <t>paracetamol combinations excl. psycholeptics</t>
  </si>
  <si>
    <t>N02BE53</t>
  </si>
  <si>
    <t>phenacetin combinations excl. psycholeptics</t>
  </si>
  <si>
    <t>N02BE54</t>
  </si>
  <si>
    <t>bucetin combinations excl. psycholeptics</t>
  </si>
  <si>
    <t>N02BE71</t>
  </si>
  <si>
    <t>paracetamol combinations with psycholeptics</t>
  </si>
  <si>
    <t>N02BE73</t>
  </si>
  <si>
    <t>phenacetin combinations with psycholeptics</t>
  </si>
  <si>
    <t>N02BE74</t>
  </si>
  <si>
    <t>bucetin combinations with psycholeptics</t>
  </si>
  <si>
    <t>N02BG</t>
  </si>
  <si>
    <t>Other analgesics and antipyretics</t>
  </si>
  <si>
    <t>N02BG - Other analgesics and antipyretics</t>
  </si>
  <si>
    <t>N02BG02</t>
  </si>
  <si>
    <t>rimazolium</t>
  </si>
  <si>
    <t>N02BG03</t>
  </si>
  <si>
    <t>glafenine</t>
  </si>
  <si>
    <t>N02BG04</t>
  </si>
  <si>
    <t>floctafenine</t>
  </si>
  <si>
    <t>N02BG05</t>
  </si>
  <si>
    <t>viminol</t>
  </si>
  <si>
    <t>N02BG06</t>
  </si>
  <si>
    <t>nefopam</t>
  </si>
  <si>
    <t>N02BG07</t>
  </si>
  <si>
    <t>flupirtine</t>
  </si>
  <si>
    <t>N02BG08</t>
  </si>
  <si>
    <t>ziconotide</t>
  </si>
  <si>
    <t>N02BG09</t>
  </si>
  <si>
    <t>methoxyflurane</t>
  </si>
  <si>
    <t>N02BG10</t>
  </si>
  <si>
    <t>cannabinoids</t>
  </si>
  <si>
    <t>N02C</t>
  </si>
  <si>
    <t>ANTIMIGRAINE PREPARATIONS</t>
  </si>
  <si>
    <t>N02CA</t>
  </si>
  <si>
    <t>Antimigrainepreparations: Ergot alkaloids</t>
  </si>
  <si>
    <t>N02CA - Antimigrainepreparations: Ergot alka</t>
  </si>
  <si>
    <t>N02CA01</t>
  </si>
  <si>
    <t>dihydroergotamine</t>
  </si>
  <si>
    <t>N02CA02</t>
  </si>
  <si>
    <t>ergotamine</t>
  </si>
  <si>
    <t>N02CA04</t>
  </si>
  <si>
    <t>methysergide</t>
  </si>
  <si>
    <t>N02CA07</t>
  </si>
  <si>
    <t>N02CA51</t>
  </si>
  <si>
    <t>dihydroergotamine combinations</t>
  </si>
  <si>
    <t>N02CA52</t>
  </si>
  <si>
    <t>ergotamine combinations excl. psycholeptics</t>
  </si>
  <si>
    <t>N02CA72</t>
  </si>
  <si>
    <t>ergotamine combinations with psycholeptics</t>
  </si>
  <si>
    <t>N02CB</t>
  </si>
  <si>
    <t>Antimigrainepreparations: Corticosteroid derivatives</t>
  </si>
  <si>
    <t>N02CB - Antimigrainepreparations: Corticoste</t>
  </si>
  <si>
    <t>N02CB01</t>
  </si>
  <si>
    <t>flumedroxone</t>
  </si>
  <si>
    <t>N02CC</t>
  </si>
  <si>
    <t>Antimigrainepreparations: Selective serotonin (5-HT1) agonists</t>
  </si>
  <si>
    <t>N02CC - Antimigrainepreparations: Selective</t>
  </si>
  <si>
    <t>sumatriptan</t>
  </si>
  <si>
    <t>N02CC02</t>
  </si>
  <si>
    <t>naratriptan</t>
  </si>
  <si>
    <t>N02CC03</t>
  </si>
  <si>
    <t>zolmitriptan</t>
  </si>
  <si>
    <t>N02CC04</t>
  </si>
  <si>
    <t>rizatriptan</t>
  </si>
  <si>
    <t>N02CC05</t>
  </si>
  <si>
    <t>almotriptan</t>
  </si>
  <si>
    <t>N02CC06</t>
  </si>
  <si>
    <t>eletriptan</t>
  </si>
  <si>
    <t>N02CC07</t>
  </si>
  <si>
    <t>frovatriptan</t>
  </si>
  <si>
    <t>N02CX</t>
  </si>
  <si>
    <t>Other Antimigrainepreparations</t>
  </si>
  <si>
    <t>N02CX - Other Antimigrainepreparations</t>
  </si>
  <si>
    <t>N02CX01</t>
  </si>
  <si>
    <t>pizotifen</t>
  </si>
  <si>
    <t>N02CX02</t>
  </si>
  <si>
    <t>N02CX03</t>
  </si>
  <si>
    <t>iprazochrome</t>
  </si>
  <si>
    <t>N02CX05</t>
  </si>
  <si>
    <t>dimetotiazine</t>
  </si>
  <si>
    <t>N02CX06</t>
  </si>
  <si>
    <t>oxetorone</t>
  </si>
  <si>
    <t>N03</t>
  </si>
  <si>
    <t>ANTIEPILEPTICS</t>
  </si>
  <si>
    <t>N03A</t>
  </si>
  <si>
    <t>N03AA</t>
  </si>
  <si>
    <t>Antiepileptics: Barbituratesand derivatives</t>
  </si>
  <si>
    <t>N03AA - Antiepileptics: Barbituratesand der</t>
  </si>
  <si>
    <t>N03AA01</t>
  </si>
  <si>
    <t>methylphenobarbital</t>
  </si>
  <si>
    <t>phenobarbital</t>
  </si>
  <si>
    <t>N03AA03</t>
  </si>
  <si>
    <t>primidone</t>
  </si>
  <si>
    <t>N03AA04</t>
  </si>
  <si>
    <t>barbexaclone</t>
  </si>
  <si>
    <t>N03AA30</t>
  </si>
  <si>
    <t>metharbital</t>
  </si>
  <si>
    <t>N03AB</t>
  </si>
  <si>
    <t>Antiepileptics: Hydantoinderivatives</t>
  </si>
  <si>
    <t>N03AB - Antiepileptics: Hydantoinderivative</t>
  </si>
  <si>
    <t>N03AB01</t>
  </si>
  <si>
    <t>ethotoin</t>
  </si>
  <si>
    <t>phenytoin</t>
  </si>
  <si>
    <t>N03AB03</t>
  </si>
  <si>
    <t>amino(diphenylhydantoin) valeric acid</t>
  </si>
  <si>
    <t>N03AB04</t>
  </si>
  <si>
    <t>mephenytoin</t>
  </si>
  <si>
    <t>N03AB05</t>
  </si>
  <si>
    <t>fosphenytoin</t>
  </si>
  <si>
    <t>N03AB52</t>
  </si>
  <si>
    <t>phenytoin combinations</t>
  </si>
  <si>
    <t>N03AB54</t>
  </si>
  <si>
    <t>mephenytoin combinations</t>
  </si>
  <si>
    <t>N03AC</t>
  </si>
  <si>
    <t>Antiepileptics: Oxazolidinederivatives</t>
  </si>
  <si>
    <t>N03AC - Antiepileptics: Oxazolidinederivati</t>
  </si>
  <si>
    <t>N03AC01</t>
  </si>
  <si>
    <t>paramethadione</t>
  </si>
  <si>
    <t>N03AC02</t>
  </si>
  <si>
    <t>trimethadione</t>
  </si>
  <si>
    <t>N03AC03</t>
  </si>
  <si>
    <t>ethadione</t>
  </si>
  <si>
    <t>N03AD</t>
  </si>
  <si>
    <t>Antiepileptics: Succinimidederivatives</t>
  </si>
  <si>
    <t>N03AD - Antiepileptics: Succinimidederivati</t>
  </si>
  <si>
    <t>N03AD01</t>
  </si>
  <si>
    <t>ethosuximide</t>
  </si>
  <si>
    <t>N03AD02</t>
  </si>
  <si>
    <t>phensuximide</t>
  </si>
  <si>
    <t>N03AD03</t>
  </si>
  <si>
    <t>mesuximide</t>
  </si>
  <si>
    <t>N03AD51</t>
  </si>
  <si>
    <t>ethosuximide combinations</t>
  </si>
  <si>
    <t>N03AE</t>
  </si>
  <si>
    <t>Antiepileptics: Benzodiazepinederivatives</t>
  </si>
  <si>
    <t>N03AE - Antiepileptics: Benzodiazepinederiv</t>
  </si>
  <si>
    <t>clonazepam</t>
  </si>
  <si>
    <t>N03AF</t>
  </si>
  <si>
    <t>Antiepileptics: Carboxamidederivatives</t>
  </si>
  <si>
    <t>N03AF - Antiepileptics: Carboxamidederivati</t>
  </si>
  <si>
    <t>carbamazepine</t>
  </si>
  <si>
    <t>oxcarbazepine</t>
  </si>
  <si>
    <t>N03AF03</t>
  </si>
  <si>
    <t>rufinamide</t>
  </si>
  <si>
    <t>N03AF04</t>
  </si>
  <si>
    <t>eslicarbazepine</t>
  </si>
  <si>
    <t>N03AG</t>
  </si>
  <si>
    <t>Antiepileptics: Fatty acidderivatives</t>
  </si>
  <si>
    <t>N03AG - Antiepileptics: Fatty acidderivativ</t>
  </si>
  <si>
    <t>valproic acid</t>
  </si>
  <si>
    <t>N03AG02</t>
  </si>
  <si>
    <t>valpromide</t>
  </si>
  <si>
    <t>N03AG03</t>
  </si>
  <si>
    <t>aminobutyric acid</t>
  </si>
  <si>
    <t>N03AG04</t>
  </si>
  <si>
    <t>vigabatrin</t>
  </si>
  <si>
    <t>N03AG05</t>
  </si>
  <si>
    <t>progabide</t>
  </si>
  <si>
    <t>N03AG06</t>
  </si>
  <si>
    <t>tiagabine</t>
  </si>
  <si>
    <t>N03AX</t>
  </si>
  <si>
    <t>Other Antiepileptics</t>
  </si>
  <si>
    <t>N03AX - Other Antiepileptics</t>
  </si>
  <si>
    <t>N03AX03</t>
  </si>
  <si>
    <t>sultiame</t>
  </si>
  <si>
    <t>N03AX07</t>
  </si>
  <si>
    <t>phenacemide</t>
  </si>
  <si>
    <t>lamotrigine</t>
  </si>
  <si>
    <t>felbamate</t>
  </si>
  <si>
    <t>topiramate</t>
  </si>
  <si>
    <t>gabapentin</t>
  </si>
  <si>
    <t>pheneturide</t>
  </si>
  <si>
    <t>levetiracetam</t>
  </si>
  <si>
    <t>zonisamide</t>
  </si>
  <si>
    <t>pregabalin</t>
  </si>
  <si>
    <t>N03AX17</t>
  </si>
  <si>
    <t>stiripentol</t>
  </si>
  <si>
    <t>N03AX18</t>
  </si>
  <si>
    <t>lacosamide</t>
  </si>
  <si>
    <t>N03AX19</t>
  </si>
  <si>
    <t>carisbamate</t>
  </si>
  <si>
    <t>N03AX21</t>
  </si>
  <si>
    <t>retigabine</t>
  </si>
  <si>
    <t>N03AX22</t>
  </si>
  <si>
    <t>perampanel</t>
  </si>
  <si>
    <t>N03AX23</t>
  </si>
  <si>
    <t>brivaracetam</t>
  </si>
  <si>
    <t>N03AX30</t>
  </si>
  <si>
    <t>beclamide</t>
  </si>
  <si>
    <t>N04</t>
  </si>
  <si>
    <t>ANTI-PARKINSON DRUGS</t>
  </si>
  <si>
    <t>N04A</t>
  </si>
  <si>
    <t>ANTICHOLINERGIC AGENTS</t>
  </si>
  <si>
    <t>N04AA</t>
  </si>
  <si>
    <t>Anti-parkinson drugs: Anticholinergicagents - Tertiary amines</t>
  </si>
  <si>
    <t>N04AA - Anti-parkinson drugs: Anticholinergic</t>
  </si>
  <si>
    <t>trihexyphenidyl</t>
  </si>
  <si>
    <t>N04AA02</t>
  </si>
  <si>
    <t>biperiden</t>
  </si>
  <si>
    <t>N04AA03</t>
  </si>
  <si>
    <t>metixene</t>
  </si>
  <si>
    <t>N04AA04</t>
  </si>
  <si>
    <t>procyclidine</t>
  </si>
  <si>
    <t>N04AA05</t>
  </si>
  <si>
    <t>profenamine</t>
  </si>
  <si>
    <t>N04AA08</t>
  </si>
  <si>
    <t>dexetimide</t>
  </si>
  <si>
    <t>N04AA09</t>
  </si>
  <si>
    <t>phenglutarimide</t>
  </si>
  <si>
    <t>N04AA10</t>
  </si>
  <si>
    <t>mazaticol</t>
  </si>
  <si>
    <t>N04AA11</t>
  </si>
  <si>
    <t>bornaprine</t>
  </si>
  <si>
    <t>N04AA12</t>
  </si>
  <si>
    <t>tropatepine</t>
  </si>
  <si>
    <t>N04AB</t>
  </si>
  <si>
    <t>Anti-parkinson drugs: Anticholinergicagents - Etherschemically close toantihistamines</t>
  </si>
  <si>
    <t>N04AB - Anti-parkinson drugs: Anticholinergi</t>
  </si>
  <si>
    <t>N04AB01</t>
  </si>
  <si>
    <t>etanautine</t>
  </si>
  <si>
    <t>N04AB02</t>
  </si>
  <si>
    <t>orphenadrine (chloride)</t>
  </si>
  <si>
    <t>N04AC</t>
  </si>
  <si>
    <t>Anti-parkinson drugs: Anticholinergicagents - Ethers oftropineor tropine derivatives</t>
  </si>
  <si>
    <t>N04AC - Anti-parkinson drugs: Anticholinergic</t>
  </si>
  <si>
    <t>N04AC01</t>
  </si>
  <si>
    <t>benzatropine</t>
  </si>
  <si>
    <t>N04AC30</t>
  </si>
  <si>
    <t>etybenzatropine</t>
  </si>
  <si>
    <t>N04AX</t>
  </si>
  <si>
    <t>Anti-parkinson drugs: Other Anticholinergicagents</t>
  </si>
  <si>
    <t>N04AX - Anti-parkinson drugs: Other Anticholi</t>
  </si>
  <si>
    <t>N04B</t>
  </si>
  <si>
    <t>DOPAMINERGIC AGENTS</t>
  </si>
  <si>
    <t>N04BA</t>
  </si>
  <si>
    <t>Anti-parkinson drugs: Dopaminergicagents - Dopa and dopa derivatives</t>
  </si>
  <si>
    <t>N04BA - Anti-parkinson drugs: Dopaminergicag</t>
  </si>
  <si>
    <t>N04BA01</t>
  </si>
  <si>
    <t>levodopa</t>
  </si>
  <si>
    <t>N04BA02</t>
  </si>
  <si>
    <t>levodopa and decarboxylase inhibitor</t>
  </si>
  <si>
    <t>N04BA03</t>
  </si>
  <si>
    <t>levodopa decarboxylase inhibitor and COMT inhibitor</t>
  </si>
  <si>
    <t>N04BA04</t>
  </si>
  <si>
    <t>melevodopa</t>
  </si>
  <si>
    <t>N04BA05</t>
  </si>
  <si>
    <t>melevodopa and decarboxylase inhibitor</t>
  </si>
  <si>
    <t>N04BA06</t>
  </si>
  <si>
    <t>etilevodopa and decarboxylase inhibitor</t>
  </si>
  <si>
    <t>N04BB</t>
  </si>
  <si>
    <t>Anti-parkinson drugs: Dopaminergicagents - Adamantanederivatives</t>
  </si>
  <si>
    <t>N04BB - Anti-parkinson drugs: Dopaminergica</t>
  </si>
  <si>
    <t>N04BB01</t>
  </si>
  <si>
    <t>amantadine</t>
  </si>
  <si>
    <t>N04BC</t>
  </si>
  <si>
    <t>Anti-parkinson drugs: Dopaminergicagents - Dopamine agonists</t>
  </si>
  <si>
    <t>N04BC - Anti-parkinson drugs: Dopaminergica</t>
  </si>
  <si>
    <t>N04BC01</t>
  </si>
  <si>
    <t>N04BC02</t>
  </si>
  <si>
    <t>pergolide</t>
  </si>
  <si>
    <t>N04BC03</t>
  </si>
  <si>
    <t>dihydroergocryptine mesylate</t>
  </si>
  <si>
    <t>N04BC04</t>
  </si>
  <si>
    <t>ropinirole</t>
  </si>
  <si>
    <t>pramipexole</t>
  </si>
  <si>
    <t>N04BC06</t>
  </si>
  <si>
    <t>N04BC07</t>
  </si>
  <si>
    <t>N04BC08</t>
  </si>
  <si>
    <t>piribedil</t>
  </si>
  <si>
    <t>N04BC09</t>
  </si>
  <si>
    <t>rotigotine</t>
  </si>
  <si>
    <t>N04BD</t>
  </si>
  <si>
    <t>Anti-parkinson drugs: Dopaminergicagents - Monoamine oxidase B inhibitors</t>
  </si>
  <si>
    <t>N04BD - Anti-parkinson drugs: Dopaminergica</t>
  </si>
  <si>
    <t>N04BD01</t>
  </si>
  <si>
    <t>selegiline</t>
  </si>
  <si>
    <t>N04BD02</t>
  </si>
  <si>
    <t>rasagiline</t>
  </si>
  <si>
    <t>N04BX</t>
  </si>
  <si>
    <t>Anti-parkinson drugs: Other Dopaminergicagents</t>
  </si>
  <si>
    <t>N04BX - Anti-parkinson drugs: Other Dopaminer</t>
  </si>
  <si>
    <t>N04BX01</t>
  </si>
  <si>
    <t>tolcapone</t>
  </si>
  <si>
    <t>N04BX02</t>
  </si>
  <si>
    <t>entacapone</t>
  </si>
  <si>
    <t>N04BX03</t>
  </si>
  <si>
    <t>budipine</t>
  </si>
  <si>
    <t>N05</t>
  </si>
  <si>
    <t>PSYCHOLEPTICS</t>
  </si>
  <si>
    <t>N05A</t>
  </si>
  <si>
    <t>ANTIPSYCHOTICS</t>
  </si>
  <si>
    <t>N05AA</t>
  </si>
  <si>
    <t>Antipsychotics: Phenothiazineswith aliphatic side-chain</t>
  </si>
  <si>
    <t>N05AA - Antipsychotics: Phenothiazineswith</t>
  </si>
  <si>
    <t>chlorpromazine</t>
  </si>
  <si>
    <t>N05AA02</t>
  </si>
  <si>
    <t>levomepromazine</t>
  </si>
  <si>
    <t>N05AA03</t>
  </si>
  <si>
    <t>promazine</t>
  </si>
  <si>
    <t>N05AA04</t>
  </si>
  <si>
    <t>acepromazine</t>
  </si>
  <si>
    <t>N05AA05</t>
  </si>
  <si>
    <t>triflupromazine</t>
  </si>
  <si>
    <t>N05AA06</t>
  </si>
  <si>
    <t>cyamemazine</t>
  </si>
  <si>
    <t>N05AA07</t>
  </si>
  <si>
    <t>chlorproethazine</t>
  </si>
  <si>
    <t>N05AB</t>
  </si>
  <si>
    <t>Antipsychotics: Phenothiazines withpiperazinestructure</t>
  </si>
  <si>
    <t>N05AB - Antipsychotics: Phenothiazines withp</t>
  </si>
  <si>
    <t>N05AB01</t>
  </si>
  <si>
    <t>dixyrazine</t>
  </si>
  <si>
    <t>fluphenazine</t>
  </si>
  <si>
    <t>N05AB03</t>
  </si>
  <si>
    <t>perphenazine</t>
  </si>
  <si>
    <t>N05AB04</t>
  </si>
  <si>
    <t>prochlorperazine</t>
  </si>
  <si>
    <t>N05AB05</t>
  </si>
  <si>
    <t>thiopropazate</t>
  </si>
  <si>
    <t>N05AB06</t>
  </si>
  <si>
    <t>trifluoperazine</t>
  </si>
  <si>
    <t>N05AB07</t>
  </si>
  <si>
    <t>acetophenazine</t>
  </si>
  <si>
    <t>N05AB08</t>
  </si>
  <si>
    <t>thioproperazine</t>
  </si>
  <si>
    <t>N05AB09</t>
  </si>
  <si>
    <t>butaperazine</t>
  </si>
  <si>
    <t>N05AB10</t>
  </si>
  <si>
    <t>perazine</t>
  </si>
  <si>
    <t>N05AC</t>
  </si>
  <si>
    <t>Antipsychotics: Phenothiazines withpiperidinestructure</t>
  </si>
  <si>
    <t>N05AC - Antipsychotics: Phenothiazines withp</t>
  </si>
  <si>
    <t>N05AC01</t>
  </si>
  <si>
    <t>periciazine</t>
  </si>
  <si>
    <t>N05AC02</t>
  </si>
  <si>
    <t>thioridazine</t>
  </si>
  <si>
    <t>N05AC03</t>
  </si>
  <si>
    <t>mesoridazine</t>
  </si>
  <si>
    <t>N05AC04</t>
  </si>
  <si>
    <t>pipotiazine</t>
  </si>
  <si>
    <t>N05AD</t>
  </si>
  <si>
    <t>Antipsychotics: Butyrophenonederivatives</t>
  </si>
  <si>
    <t>N05AD - Antipsychotics: Butyrophenonederiva</t>
  </si>
  <si>
    <t>haloperidol</t>
  </si>
  <si>
    <t>N05AD02</t>
  </si>
  <si>
    <t>trifluperidol</t>
  </si>
  <si>
    <t>N05AD03</t>
  </si>
  <si>
    <t>melperone</t>
  </si>
  <si>
    <t>N05AD04</t>
  </si>
  <si>
    <t>moperone</t>
  </si>
  <si>
    <t>N05AD05</t>
  </si>
  <si>
    <t>pipamperone</t>
  </si>
  <si>
    <t>N05AD06</t>
  </si>
  <si>
    <t>bromperidol</t>
  </si>
  <si>
    <t>N05AD07</t>
  </si>
  <si>
    <t>benperidol</t>
  </si>
  <si>
    <t>N05AD08</t>
  </si>
  <si>
    <t>droperidol</t>
  </si>
  <si>
    <t>N05AD09</t>
  </si>
  <si>
    <t>fluanisone</t>
  </si>
  <si>
    <t>N05AE</t>
  </si>
  <si>
    <t>Antipsychotics: Indolederivatives</t>
  </si>
  <si>
    <t>N05AE - Antipsychotics: Indolederivatives</t>
  </si>
  <si>
    <t>N05AE01</t>
  </si>
  <si>
    <t>oxypertine</t>
  </si>
  <si>
    <t>N05AE02</t>
  </si>
  <si>
    <t>molindone</t>
  </si>
  <si>
    <t>N05AE03</t>
  </si>
  <si>
    <t>sertindole</t>
  </si>
  <si>
    <t>N05AE04</t>
  </si>
  <si>
    <t>ziprasidone</t>
  </si>
  <si>
    <t>N05AE05</t>
  </si>
  <si>
    <t>lurasidone</t>
  </si>
  <si>
    <t>N05AF</t>
  </si>
  <si>
    <t>Antipsychotics: Thioxanthenederivative</t>
  </si>
  <si>
    <t>N05AF - Antipsychotics: Thioxanthenederivat</t>
  </si>
  <si>
    <t>flupentixol</t>
  </si>
  <si>
    <t>N05AF02</t>
  </si>
  <si>
    <t>clopenthixol</t>
  </si>
  <si>
    <t>N05AF03</t>
  </si>
  <si>
    <t>chlorprothixene</t>
  </si>
  <si>
    <t>N05AF04</t>
  </si>
  <si>
    <t>tiotixene</t>
  </si>
  <si>
    <t>zuclopenthixol</t>
  </si>
  <si>
    <t>N05AG</t>
  </si>
  <si>
    <t>Antipsychotics: Diphenylbutylpiperidinederivatives</t>
  </si>
  <si>
    <t>N05AG - Antipsychotics: Diphenylbutylpiperid</t>
  </si>
  <si>
    <t>N05AG01</t>
  </si>
  <si>
    <t>fluspirilene</t>
  </si>
  <si>
    <t>N05AG02</t>
  </si>
  <si>
    <t>pimozide</t>
  </si>
  <si>
    <t>N05AG03</t>
  </si>
  <si>
    <t>penfluridol</t>
  </si>
  <si>
    <t>N05AH</t>
  </si>
  <si>
    <t>Antipsychotics: Diazepinesoxazepinesthiazepinesandoxepines</t>
  </si>
  <si>
    <t>N05AH - Antipsychotics: Diazepinesoxazepin</t>
  </si>
  <si>
    <t>N05AH01</t>
  </si>
  <si>
    <t>loxapine</t>
  </si>
  <si>
    <t>clozapine</t>
  </si>
  <si>
    <t>olanzapine</t>
  </si>
  <si>
    <t>quetiapine</t>
  </si>
  <si>
    <t>N05AH05</t>
  </si>
  <si>
    <t>asenapine</t>
  </si>
  <si>
    <t>N05AH06</t>
  </si>
  <si>
    <t>clotiapine</t>
  </si>
  <si>
    <t>N05AL</t>
  </si>
  <si>
    <t>Antipsychotics: Benzamides</t>
  </si>
  <si>
    <t>N05AL - Antipsychotics: Benzamides</t>
  </si>
  <si>
    <t>N05AL01</t>
  </si>
  <si>
    <t>sulpiride</t>
  </si>
  <si>
    <t>N05AL02</t>
  </si>
  <si>
    <t>sultopride</t>
  </si>
  <si>
    <t>N05AL03</t>
  </si>
  <si>
    <t>tiapride</t>
  </si>
  <si>
    <t>N05AL04</t>
  </si>
  <si>
    <t>remoxipride</t>
  </si>
  <si>
    <t>N05AL05</t>
  </si>
  <si>
    <t>amisulpride</t>
  </si>
  <si>
    <t>N05AL06</t>
  </si>
  <si>
    <t>veralipride</t>
  </si>
  <si>
    <t>N05AL07</t>
  </si>
  <si>
    <t>levosulpiride</t>
  </si>
  <si>
    <t>N05AN</t>
  </si>
  <si>
    <t>Antipsychotics: Lithium</t>
  </si>
  <si>
    <t>N05AN - Antipsychotics: Lithium</t>
  </si>
  <si>
    <t>lithium</t>
  </si>
  <si>
    <t>N05AX</t>
  </si>
  <si>
    <t>Other Antipsychotics</t>
  </si>
  <si>
    <t>N05AX - Other Antipsychotics</t>
  </si>
  <si>
    <t>N05AX07</t>
  </si>
  <si>
    <t>prothipendyl</t>
  </si>
  <si>
    <t>risperidone</t>
  </si>
  <si>
    <t>N05AX10</t>
  </si>
  <si>
    <t>mosapramine</t>
  </si>
  <si>
    <t>N05AX11</t>
  </si>
  <si>
    <t>zotepine</t>
  </si>
  <si>
    <t>aripiprazole</t>
  </si>
  <si>
    <t>paliperidone</t>
  </si>
  <si>
    <t>N05AX14</t>
  </si>
  <si>
    <t>iloperidone</t>
  </si>
  <si>
    <t>N05AX15</t>
  </si>
  <si>
    <t>cariprazine</t>
  </si>
  <si>
    <t>N05AX16</t>
  </si>
  <si>
    <t>brexpiprazole</t>
  </si>
  <si>
    <t>N05B</t>
  </si>
  <si>
    <t>ANXIOLYTICS</t>
  </si>
  <si>
    <t>N05BA</t>
  </si>
  <si>
    <t>Anxiolytics: Benzodiazepinederivatives</t>
  </si>
  <si>
    <t>N05BA - Anxiolytics: Benzodiazepinederivati</t>
  </si>
  <si>
    <t>diazepam</t>
  </si>
  <si>
    <t>N05BA02</t>
  </si>
  <si>
    <t>chlordiazepoxide</t>
  </si>
  <si>
    <t>N05BA03</t>
  </si>
  <si>
    <t>medazepam</t>
  </si>
  <si>
    <t>N05BA04</t>
  </si>
  <si>
    <t>oxazepam</t>
  </si>
  <si>
    <t>N05BA05</t>
  </si>
  <si>
    <t>potassium clorazepate</t>
  </si>
  <si>
    <t>lorazepam</t>
  </si>
  <si>
    <t>N05BA07</t>
  </si>
  <si>
    <t>adinazolam</t>
  </si>
  <si>
    <t>bromazepam</t>
  </si>
  <si>
    <t>clobazam</t>
  </si>
  <si>
    <t>N05BA10</t>
  </si>
  <si>
    <t>ketazolam</t>
  </si>
  <si>
    <t>N05BA11</t>
  </si>
  <si>
    <t>prazepam</t>
  </si>
  <si>
    <t>alprazolam</t>
  </si>
  <si>
    <t>N05BA13</t>
  </si>
  <si>
    <t>halazepam</t>
  </si>
  <si>
    <t>N05BA14</t>
  </si>
  <si>
    <t>pinazepam</t>
  </si>
  <si>
    <t>N05BA15</t>
  </si>
  <si>
    <t>camazepam</t>
  </si>
  <si>
    <t>N05BA16</t>
  </si>
  <si>
    <t>nordazepam</t>
  </si>
  <si>
    <t>N05BA17</t>
  </si>
  <si>
    <t>fludiazepam</t>
  </si>
  <si>
    <t>N05BA18</t>
  </si>
  <si>
    <t>ethyl loflazepate</t>
  </si>
  <si>
    <t>N05BA19</t>
  </si>
  <si>
    <t>etizolam</t>
  </si>
  <si>
    <t>N05BA21</t>
  </si>
  <si>
    <t>clotiazepam</t>
  </si>
  <si>
    <t>N05BA22</t>
  </si>
  <si>
    <t>cloxazolam</t>
  </si>
  <si>
    <t>N05BA23</t>
  </si>
  <si>
    <t>tofisopam</t>
  </si>
  <si>
    <t>N05BA56</t>
  </si>
  <si>
    <t>lorazepam combinations</t>
  </si>
  <si>
    <t>N05BB</t>
  </si>
  <si>
    <t>Anxiolytics: Diphenylmethanederivatives</t>
  </si>
  <si>
    <t>N05BB - Anxiolytics: Diphenylmethanederivat</t>
  </si>
  <si>
    <t>N05BB01</t>
  </si>
  <si>
    <t>hydroxyzine</t>
  </si>
  <si>
    <t>N05BB02</t>
  </si>
  <si>
    <t>captodiame</t>
  </si>
  <si>
    <t>N05BB51</t>
  </si>
  <si>
    <t>hydroxyzine combinations</t>
  </si>
  <si>
    <t>N05BC</t>
  </si>
  <si>
    <t>Anxiolytics: Carbamates</t>
  </si>
  <si>
    <t>N05BC - Anxiolytics: Carbamates</t>
  </si>
  <si>
    <t>N05BC01</t>
  </si>
  <si>
    <t>meprobamate</t>
  </si>
  <si>
    <t>N05BC03</t>
  </si>
  <si>
    <t>emylcamate</t>
  </si>
  <si>
    <t>N05BC04</t>
  </si>
  <si>
    <t>mebutamate</t>
  </si>
  <si>
    <t>N05BC51</t>
  </si>
  <si>
    <t>meprobamate combinations</t>
  </si>
  <si>
    <t>N05BD</t>
  </si>
  <si>
    <t>Anxiolytics: Dibenzo-bicyclo-octadiene derivatives</t>
  </si>
  <si>
    <t>N05BD - Anxiolytics: Dibenzo-bicyclo-octadien</t>
  </si>
  <si>
    <t>N05BD01</t>
  </si>
  <si>
    <t>benzoctamine</t>
  </si>
  <si>
    <t>N05BE</t>
  </si>
  <si>
    <t>Anxiolytics: Azaspirodecanedionederivatives</t>
  </si>
  <si>
    <t>N05BE - Anxiolytics: Azaspirodecanedioneder</t>
  </si>
  <si>
    <t>N05BE01</t>
  </si>
  <si>
    <t>buspirone</t>
  </si>
  <si>
    <t>N05BX</t>
  </si>
  <si>
    <t>Other Anxiolytics</t>
  </si>
  <si>
    <t>N05BX - Other Anxiolytics</t>
  </si>
  <si>
    <t>N05BX01</t>
  </si>
  <si>
    <t>mephenoxalone</t>
  </si>
  <si>
    <t>N05BX02</t>
  </si>
  <si>
    <t>gedocarnil</t>
  </si>
  <si>
    <t>N05BX03</t>
  </si>
  <si>
    <t>etifoxine</t>
  </si>
  <si>
    <t>N05BX04</t>
  </si>
  <si>
    <t>fabomotizole</t>
  </si>
  <si>
    <t>N05C</t>
  </si>
  <si>
    <t>HYPNOTICS AND SEDATIVES</t>
  </si>
  <si>
    <t>N05CA</t>
  </si>
  <si>
    <t>Hypnoticsandsedatives: Plain Barbiturates</t>
  </si>
  <si>
    <t>N05CA - Hypnoticsandsedatives: Plain Barbit</t>
  </si>
  <si>
    <t>N05CA01</t>
  </si>
  <si>
    <t>pentobarbital</t>
  </si>
  <si>
    <t>N05CA02</t>
  </si>
  <si>
    <t>amobarbital</t>
  </si>
  <si>
    <t>N05CA03</t>
  </si>
  <si>
    <t>butobarbital</t>
  </si>
  <si>
    <t>N05CA04</t>
  </si>
  <si>
    <t>barbital</t>
  </si>
  <si>
    <t>N05CA05</t>
  </si>
  <si>
    <t>aprobarbital</t>
  </si>
  <si>
    <t>N05CA06</t>
  </si>
  <si>
    <t>secobarbital</t>
  </si>
  <si>
    <t>N05CA07</t>
  </si>
  <si>
    <t>talbutal</t>
  </si>
  <si>
    <t>N05CA08</t>
  </si>
  <si>
    <t>vinylbital</t>
  </si>
  <si>
    <t>N05CA09</t>
  </si>
  <si>
    <t>vinbarbital</t>
  </si>
  <si>
    <t>N05CA10</t>
  </si>
  <si>
    <t>cyclobarbital</t>
  </si>
  <si>
    <t>N05CA11</t>
  </si>
  <si>
    <t>heptabarbital</t>
  </si>
  <si>
    <t>N05CA12</t>
  </si>
  <si>
    <t>reposal</t>
  </si>
  <si>
    <t>N05CA15</t>
  </si>
  <si>
    <t>N05CA16</t>
  </si>
  <si>
    <t>N05CA19</t>
  </si>
  <si>
    <t>N05CA20</t>
  </si>
  <si>
    <t>etallobarbital</t>
  </si>
  <si>
    <t>N05CA21</t>
  </si>
  <si>
    <t>allobarbital</t>
  </si>
  <si>
    <t>N05CA22</t>
  </si>
  <si>
    <t>proxibarbal</t>
  </si>
  <si>
    <t>N05CB</t>
  </si>
  <si>
    <t>Hypnoticsandsedatives: Combinations of Barbiturates</t>
  </si>
  <si>
    <t>N05CB - Hypnoticsandsedatives: Combinations</t>
  </si>
  <si>
    <t>N05CB01</t>
  </si>
  <si>
    <t>combinations of barbiturates</t>
  </si>
  <si>
    <t>N05CB02</t>
  </si>
  <si>
    <t>barbiturates in combination with other drugs</t>
  </si>
  <si>
    <t>N05CC</t>
  </si>
  <si>
    <t>Hypnoticsandsedatives: Aldehydes and derivatives</t>
  </si>
  <si>
    <t>N05CC - Hypnoticsandsedatives: Aldehydes an</t>
  </si>
  <si>
    <t>N05CC01</t>
  </si>
  <si>
    <t>chloral hydrate</t>
  </si>
  <si>
    <t>N05CC02</t>
  </si>
  <si>
    <t>chloralodol</t>
  </si>
  <si>
    <t>N05CC03</t>
  </si>
  <si>
    <t>acetylglycinamide chloral hydrate</t>
  </si>
  <si>
    <t>N05CC04</t>
  </si>
  <si>
    <t>dichloralphenazone</t>
  </si>
  <si>
    <t>N05CC05</t>
  </si>
  <si>
    <t>paraldehyde</t>
  </si>
  <si>
    <t>N05CD</t>
  </si>
  <si>
    <t>Hypnoticsandsedatives: Benzodiazepine derivatives</t>
  </si>
  <si>
    <t>N05CD - Hypnoticsandsedatives: Benzodiazepi</t>
  </si>
  <si>
    <t>N05CD01</t>
  </si>
  <si>
    <t>flurazepam</t>
  </si>
  <si>
    <t>N05CD02</t>
  </si>
  <si>
    <t>nitrazepam</t>
  </si>
  <si>
    <t>N05CD03</t>
  </si>
  <si>
    <t>flunitrazepam</t>
  </si>
  <si>
    <t>N05CD04</t>
  </si>
  <si>
    <t>estazolam</t>
  </si>
  <si>
    <t>N05CD05</t>
  </si>
  <si>
    <t>triazolam</t>
  </si>
  <si>
    <t>N05CD06</t>
  </si>
  <si>
    <t>lormetazepam</t>
  </si>
  <si>
    <t>N05CD07</t>
  </si>
  <si>
    <t>temazepam</t>
  </si>
  <si>
    <t>midazolam</t>
  </si>
  <si>
    <t>N05CD09</t>
  </si>
  <si>
    <t>brotizolam</t>
  </si>
  <si>
    <t>N05CD10</t>
  </si>
  <si>
    <t>quazepam</t>
  </si>
  <si>
    <t>N05CD11</t>
  </si>
  <si>
    <t>loprazolam</t>
  </si>
  <si>
    <t>N05CD12</t>
  </si>
  <si>
    <t>doxefazepam</t>
  </si>
  <si>
    <t>N05CD13</t>
  </si>
  <si>
    <t>cinolazepam</t>
  </si>
  <si>
    <t>N05CE</t>
  </si>
  <si>
    <t>Hypnoticsandsedatives: Piperidinedione derivatives</t>
  </si>
  <si>
    <t>N05CE - Hypnoticsandsedatives: Piperidinedi</t>
  </si>
  <si>
    <t>N05CE01</t>
  </si>
  <si>
    <t>glutethimide</t>
  </si>
  <si>
    <t>N05CE02</t>
  </si>
  <si>
    <t>methyprylon</t>
  </si>
  <si>
    <t>N05CE03</t>
  </si>
  <si>
    <t>pyrithyldione</t>
  </si>
  <si>
    <t>N05CF</t>
  </si>
  <si>
    <t>Hypnoticsandsedatives: Benzodiazepine related drugs</t>
  </si>
  <si>
    <t>N05CF - Hypnoticsandsedatives: Benzodiazepi</t>
  </si>
  <si>
    <t>N05CF01</t>
  </si>
  <si>
    <t>zopiclone</t>
  </si>
  <si>
    <t>zolpidem</t>
  </si>
  <si>
    <t>N05CF03</t>
  </si>
  <si>
    <t>zaleplon</t>
  </si>
  <si>
    <t>N05CF04</t>
  </si>
  <si>
    <t>eszopiclone</t>
  </si>
  <si>
    <t>N05CH</t>
  </si>
  <si>
    <t>Hypnoticsandsedatives: Melatonin receptor agonists</t>
  </si>
  <si>
    <t>N05CH - Hypnoticsandsedatives: Melatonin re</t>
  </si>
  <si>
    <t>melatonin</t>
  </si>
  <si>
    <t>N05CH02</t>
  </si>
  <si>
    <t>ramelteon</t>
  </si>
  <si>
    <t>N05CH03</t>
  </si>
  <si>
    <t>tasimelteon</t>
  </si>
  <si>
    <t>N05CM</t>
  </si>
  <si>
    <t>Other hypnotics and sedatives</t>
  </si>
  <si>
    <t>N05CM - Other hypnotics and sedatives</t>
  </si>
  <si>
    <t>N05CM01</t>
  </si>
  <si>
    <t>methaqualone</t>
  </si>
  <si>
    <t>N05CM02</t>
  </si>
  <si>
    <t>clomethiazole</t>
  </si>
  <si>
    <t>N05CM03</t>
  </si>
  <si>
    <t>bromisoval</t>
  </si>
  <si>
    <t>N05CM04</t>
  </si>
  <si>
    <t>carbromal</t>
  </si>
  <si>
    <t>N05CM05</t>
  </si>
  <si>
    <t>N05CM06</t>
  </si>
  <si>
    <t>propiomazine</t>
  </si>
  <si>
    <t>N05CM07</t>
  </si>
  <si>
    <t>triclofos</t>
  </si>
  <si>
    <t>N05CM08</t>
  </si>
  <si>
    <t>ethchlorvynol</t>
  </si>
  <si>
    <t>N05CM09</t>
  </si>
  <si>
    <t>Valerianae radix</t>
  </si>
  <si>
    <t>N05CM10</t>
  </si>
  <si>
    <t>hexapropymate</t>
  </si>
  <si>
    <t>N05CM11</t>
  </si>
  <si>
    <t>bromides</t>
  </si>
  <si>
    <t>N05CM12</t>
  </si>
  <si>
    <t>apronal</t>
  </si>
  <si>
    <t>N05CM13</t>
  </si>
  <si>
    <t>valnoctamide</t>
  </si>
  <si>
    <t>N05CM15</t>
  </si>
  <si>
    <t>methylpentynol</t>
  </si>
  <si>
    <t>N05CM16</t>
  </si>
  <si>
    <t>niaprazine</t>
  </si>
  <si>
    <t>dexmedetomidine</t>
  </si>
  <si>
    <t>N05CX</t>
  </si>
  <si>
    <t>Combinations of Hypnotics and sedatives excluding barbiturates</t>
  </si>
  <si>
    <t>N05CX - Combinations of Hypnotics and sedativ</t>
  </si>
  <si>
    <t>N05CX01</t>
  </si>
  <si>
    <t>N05CX02</t>
  </si>
  <si>
    <t>methaqualone combinations</t>
  </si>
  <si>
    <t>N05CX03</t>
  </si>
  <si>
    <t>methylpentynol combinations</t>
  </si>
  <si>
    <t>N05CX04</t>
  </si>
  <si>
    <t>clomethiazole combinations</t>
  </si>
  <si>
    <t>N05CX05</t>
  </si>
  <si>
    <t>emepronium combinations</t>
  </si>
  <si>
    <t>N05CX06</t>
  </si>
  <si>
    <t>dipiperonylaminoethanol combinations</t>
  </si>
  <si>
    <t>N06</t>
  </si>
  <si>
    <t>PSYCHOANALEPTICS</t>
  </si>
  <si>
    <t>N06A</t>
  </si>
  <si>
    <t>ANTIDEPRESSANTS</t>
  </si>
  <si>
    <t>N06AA</t>
  </si>
  <si>
    <t>Antidepressants: Non-selective monoamine reuptake inhibitors</t>
  </si>
  <si>
    <t>N06AA - Antidepressants: Non-selective monoa</t>
  </si>
  <si>
    <t>N06AA01</t>
  </si>
  <si>
    <t>desipramine</t>
  </si>
  <si>
    <t>N06AA02</t>
  </si>
  <si>
    <t>imipramine</t>
  </si>
  <si>
    <t>N06AA03</t>
  </si>
  <si>
    <t>imipramine oxide</t>
  </si>
  <si>
    <t>N06AA04</t>
  </si>
  <si>
    <t>clomipramine</t>
  </si>
  <si>
    <t>N06AA05</t>
  </si>
  <si>
    <t>opipramol</t>
  </si>
  <si>
    <t>N06AA06</t>
  </si>
  <si>
    <t>trimipramine</t>
  </si>
  <si>
    <t>N06AA07</t>
  </si>
  <si>
    <t>lofepramine</t>
  </si>
  <si>
    <t>N06AA08</t>
  </si>
  <si>
    <t>dibenzepin</t>
  </si>
  <si>
    <t>amitriptyline</t>
  </si>
  <si>
    <t>N06AA10</t>
  </si>
  <si>
    <t>nortriptyline</t>
  </si>
  <si>
    <t>N06AA11</t>
  </si>
  <si>
    <t>protriptyline</t>
  </si>
  <si>
    <t>N06AA12</t>
  </si>
  <si>
    <t>doxepin</t>
  </si>
  <si>
    <t>N06AA13</t>
  </si>
  <si>
    <t>iprindole</t>
  </si>
  <si>
    <t>N06AA14</t>
  </si>
  <si>
    <t>melitracen</t>
  </si>
  <si>
    <t>N06AA15</t>
  </si>
  <si>
    <t>butriptyline</t>
  </si>
  <si>
    <t>N06AA16</t>
  </si>
  <si>
    <t>dosulepin</t>
  </si>
  <si>
    <t>N06AA17</t>
  </si>
  <si>
    <t>amoxapine</t>
  </si>
  <si>
    <t>N06AA18</t>
  </si>
  <si>
    <t>dimetacrine</t>
  </si>
  <si>
    <t>N06AA19</t>
  </si>
  <si>
    <t>amineptine</t>
  </si>
  <si>
    <t>N06AA21</t>
  </si>
  <si>
    <t>maprotiline</t>
  </si>
  <si>
    <t>N06AA23</t>
  </si>
  <si>
    <t>quinupramine</t>
  </si>
  <si>
    <t>N06AB</t>
  </si>
  <si>
    <t>Antidepressants: Selective serotonin reuptake inhibitors</t>
  </si>
  <si>
    <t>N06AB - Antidepressants: Selective serotonin</t>
  </si>
  <si>
    <t>N06AB02</t>
  </si>
  <si>
    <t>zimeldine</t>
  </si>
  <si>
    <t>N06AB03</t>
  </si>
  <si>
    <t>fluoxetine</t>
  </si>
  <si>
    <t>N06AB04</t>
  </si>
  <si>
    <t>citalopram</t>
  </si>
  <si>
    <t>paroxetine</t>
  </si>
  <si>
    <t>N06AB06</t>
  </si>
  <si>
    <t>sertraline</t>
  </si>
  <si>
    <t>N06AB07</t>
  </si>
  <si>
    <t>alaproclate</t>
  </si>
  <si>
    <t>N06AB08</t>
  </si>
  <si>
    <t>fluvoxamine</t>
  </si>
  <si>
    <t>N06AB09</t>
  </si>
  <si>
    <t>etoperidone</t>
  </si>
  <si>
    <t>escitalopram</t>
  </si>
  <si>
    <t>N06AF</t>
  </si>
  <si>
    <t>Antidepressants: Monoamine oxidase inhibitors non-selective</t>
  </si>
  <si>
    <t>N06AF - Antidepressants: Monoamine oxidase i</t>
  </si>
  <si>
    <t>N06AF01</t>
  </si>
  <si>
    <t>isocarboxazid</t>
  </si>
  <si>
    <t>N06AF02</t>
  </si>
  <si>
    <t>nialamide</t>
  </si>
  <si>
    <t>N06AF03</t>
  </si>
  <si>
    <t>phenelzine</t>
  </si>
  <si>
    <t>N06AF04</t>
  </si>
  <si>
    <t>tranylcypromine</t>
  </si>
  <si>
    <t>N06AF05</t>
  </si>
  <si>
    <t>iproniazide</t>
  </si>
  <si>
    <t>N06AF06</t>
  </si>
  <si>
    <t>iproclozide</t>
  </si>
  <si>
    <t>N06AG</t>
  </si>
  <si>
    <t>Antidepressants: Monoamine oxidase A inhibitors</t>
  </si>
  <si>
    <t>N06AG - Antidepressants: Monoamine oxidase A</t>
  </si>
  <si>
    <t>N06AG02</t>
  </si>
  <si>
    <t>moclobemide</t>
  </si>
  <si>
    <t>N06AG03</t>
  </si>
  <si>
    <t>toloxatone</t>
  </si>
  <si>
    <t>N06AX</t>
  </si>
  <si>
    <t>Other Antidepressants</t>
  </si>
  <si>
    <t>N06AX - Other Antidepressants</t>
  </si>
  <si>
    <t>N06AX01</t>
  </si>
  <si>
    <t>oxitriptan</t>
  </si>
  <si>
    <t>N06AX02</t>
  </si>
  <si>
    <t>tryptophan</t>
  </si>
  <si>
    <t>N06AX03</t>
  </si>
  <si>
    <t>mianserin</t>
  </si>
  <si>
    <t>N06AX04</t>
  </si>
  <si>
    <t>nomifensine</t>
  </si>
  <si>
    <t>N06AX05</t>
  </si>
  <si>
    <t>trazodone</t>
  </si>
  <si>
    <t>N06AX06</t>
  </si>
  <si>
    <t>nefazodone</t>
  </si>
  <si>
    <t>N06AX07</t>
  </si>
  <si>
    <t>minaprine</t>
  </si>
  <si>
    <t>N06AX08</t>
  </si>
  <si>
    <t>bifemelane</t>
  </si>
  <si>
    <t>N06AX09</t>
  </si>
  <si>
    <t>viloxazine</t>
  </si>
  <si>
    <t>N06AX10</t>
  </si>
  <si>
    <t>oxaflozane</t>
  </si>
  <si>
    <t>mirtazapine</t>
  </si>
  <si>
    <t>bupropion</t>
  </si>
  <si>
    <t>N06AX13</t>
  </si>
  <si>
    <t>medifoxamine</t>
  </si>
  <si>
    <t>N06AX14</t>
  </si>
  <si>
    <t>tianeptine</t>
  </si>
  <si>
    <t>N06AX15</t>
  </si>
  <si>
    <t>pivagabine</t>
  </si>
  <si>
    <t>venlafaxine</t>
  </si>
  <si>
    <t>N06AX17</t>
  </si>
  <si>
    <t>milnacipran</t>
  </si>
  <si>
    <t>N06AX18</t>
  </si>
  <si>
    <t>reboxetine</t>
  </si>
  <si>
    <t>N06AX19</t>
  </si>
  <si>
    <t>gepirone</t>
  </si>
  <si>
    <t>N06AX21</t>
  </si>
  <si>
    <t>duloxetine</t>
  </si>
  <si>
    <t>N06AX22</t>
  </si>
  <si>
    <t>agomelatine</t>
  </si>
  <si>
    <t>N06AX23</t>
  </si>
  <si>
    <t>desvenlafaxine</t>
  </si>
  <si>
    <t>N06AX24</t>
  </si>
  <si>
    <t>vilazodone</t>
  </si>
  <si>
    <t>N06AX25</t>
  </si>
  <si>
    <t>Hyperici herba</t>
  </si>
  <si>
    <t>N06AX26</t>
  </si>
  <si>
    <t>vortioxetine</t>
  </si>
  <si>
    <t>N06B</t>
  </si>
  <si>
    <t>PSYCHOSTIMULANTS AGENTS USED FOR ADHD AND NOOTROPICS</t>
  </si>
  <si>
    <t>N06BA</t>
  </si>
  <si>
    <t>Psychostimulants agents used forADHDand nootropics: Centrally actingsympathomimetics</t>
  </si>
  <si>
    <t>N06BA - Psychostimulants agents used forADH</t>
  </si>
  <si>
    <t>N06BA01</t>
  </si>
  <si>
    <t>amfetamine</t>
  </si>
  <si>
    <t>N06BA02</t>
  </si>
  <si>
    <t>dexamfetamine</t>
  </si>
  <si>
    <t>N06BA03</t>
  </si>
  <si>
    <t>metamfetamine</t>
  </si>
  <si>
    <t>methylphenidate</t>
  </si>
  <si>
    <t>N06BA05</t>
  </si>
  <si>
    <t>pemoline</t>
  </si>
  <si>
    <t>N06BA06</t>
  </si>
  <si>
    <t>fencamfamin</t>
  </si>
  <si>
    <t>N06BA07</t>
  </si>
  <si>
    <t>modafinil</t>
  </si>
  <si>
    <t>N06BA08</t>
  </si>
  <si>
    <t>fenozolone</t>
  </si>
  <si>
    <t>atomoxetine</t>
  </si>
  <si>
    <t>N06BA10</t>
  </si>
  <si>
    <t>fenetylline</t>
  </si>
  <si>
    <t>N06BA11</t>
  </si>
  <si>
    <t>dexmethylphenidate</t>
  </si>
  <si>
    <t>N06BA12</t>
  </si>
  <si>
    <t>lisdexamfetamine</t>
  </si>
  <si>
    <t>N06BA13</t>
  </si>
  <si>
    <t>armodafinil</t>
  </si>
  <si>
    <t>N06BC</t>
  </si>
  <si>
    <t>Psychostimulants agents used forADHDand nootropics: Xanthinederivatives</t>
  </si>
  <si>
    <t>N06BC - Psychostimulants agents used forAD</t>
  </si>
  <si>
    <t>caffeine</t>
  </si>
  <si>
    <t>N06BC02</t>
  </si>
  <si>
    <t>propentofylline</t>
  </si>
  <si>
    <t>N06BX</t>
  </si>
  <si>
    <t>Other Psychostimulants agents used forADHDand nootropics</t>
  </si>
  <si>
    <t>N06BX - Other Psychostimulants agents used f</t>
  </si>
  <si>
    <t>N06BX01</t>
  </si>
  <si>
    <t>meclofenoxate</t>
  </si>
  <si>
    <t>N06BX02</t>
  </si>
  <si>
    <t>pyritinol</t>
  </si>
  <si>
    <t>N06BX03</t>
  </si>
  <si>
    <t>piracetam</t>
  </si>
  <si>
    <t>N06BX04</t>
  </si>
  <si>
    <t>deanol</t>
  </si>
  <si>
    <t>N06BX05</t>
  </si>
  <si>
    <t>fipexide</t>
  </si>
  <si>
    <t>N06BX06</t>
  </si>
  <si>
    <t>citicoline</t>
  </si>
  <si>
    <t>N06BX07</t>
  </si>
  <si>
    <t>oxiracetam</t>
  </si>
  <si>
    <t>N06BX08</t>
  </si>
  <si>
    <t>pirisudanol</t>
  </si>
  <si>
    <t>N06BX09</t>
  </si>
  <si>
    <t>linopirdine</t>
  </si>
  <si>
    <t>N06BX10</t>
  </si>
  <si>
    <t>nizofenone</t>
  </si>
  <si>
    <t>N06BX11</t>
  </si>
  <si>
    <t>aniracetam</t>
  </si>
  <si>
    <t>N06BX12</t>
  </si>
  <si>
    <t>acetylcarnitine</t>
  </si>
  <si>
    <t>N06BX13</t>
  </si>
  <si>
    <t>idebenone</t>
  </si>
  <si>
    <t>N06BX14</t>
  </si>
  <si>
    <t>prolintane</t>
  </si>
  <si>
    <t>N06BX15</t>
  </si>
  <si>
    <t>pipradrol</t>
  </si>
  <si>
    <t>N06BX16</t>
  </si>
  <si>
    <t>pramiracetam</t>
  </si>
  <si>
    <t>N06BX17</t>
  </si>
  <si>
    <t>adrafinil</t>
  </si>
  <si>
    <t>N06BX18</t>
  </si>
  <si>
    <t>vinpocetine</t>
  </si>
  <si>
    <t>N06BX21</t>
  </si>
  <si>
    <t>mebicar</t>
  </si>
  <si>
    <t>N06BX22</t>
  </si>
  <si>
    <t>phenibut</t>
  </si>
  <si>
    <t>N06C</t>
  </si>
  <si>
    <t>PSYCHOLEPTICS AND PSYCHOANALEPTICS IN COMBINATION</t>
  </si>
  <si>
    <t>N06CA</t>
  </si>
  <si>
    <t>Antidepressants in combination with psycholeptics</t>
  </si>
  <si>
    <t>N06CA - Antidepressants in combination with p</t>
  </si>
  <si>
    <t>N06CA01</t>
  </si>
  <si>
    <t>amitriptyline and psycholeptics</t>
  </si>
  <si>
    <t>N06CA02</t>
  </si>
  <si>
    <t>melitracen and psycholeptics</t>
  </si>
  <si>
    <t>N06CA03</t>
  </si>
  <si>
    <t>fluoxetine and psycholeptics</t>
  </si>
  <si>
    <t>N06CB</t>
  </si>
  <si>
    <t>Psychostimulants in combination with psycholeptics</t>
  </si>
  <si>
    <t>N06CB - Psychostimulants in combination with</t>
  </si>
  <si>
    <t>N06D</t>
  </si>
  <si>
    <t>ANTI-DEMENTIA DRUGS</t>
  </si>
  <si>
    <t>N06DA</t>
  </si>
  <si>
    <t>Anti-dementiadrugs: Anticholinesterases</t>
  </si>
  <si>
    <t>N06DA - Anti-dementiadrugs: Anticholinester</t>
  </si>
  <si>
    <t>N06DA01</t>
  </si>
  <si>
    <t>tacrine</t>
  </si>
  <si>
    <t>donepezil</t>
  </si>
  <si>
    <t>rivastigmine</t>
  </si>
  <si>
    <t>N06DA04</t>
  </si>
  <si>
    <t>galantamine</t>
  </si>
  <si>
    <t>N06DA05</t>
  </si>
  <si>
    <t>ipidacrine</t>
  </si>
  <si>
    <t>N06DA52</t>
  </si>
  <si>
    <t>donepezil and memantine</t>
  </si>
  <si>
    <t>N06DA53</t>
  </si>
  <si>
    <t>donepezil memantine and Ginkgo folium</t>
  </si>
  <si>
    <t>N06DX</t>
  </si>
  <si>
    <t>Other anti-dementia drugs</t>
  </si>
  <si>
    <t>N06DX - Other anti-dementia drugs</t>
  </si>
  <si>
    <t>memantine</t>
  </si>
  <si>
    <t>N06DX02</t>
  </si>
  <si>
    <t>Ginkgo folium</t>
  </si>
  <si>
    <t>N06DX30</t>
  </si>
  <si>
    <t>N07</t>
  </si>
  <si>
    <t>OTHER NERVOUS SYSTEM DRUGS</t>
  </si>
  <si>
    <t>N07A</t>
  </si>
  <si>
    <t>PARASYMPATHOMIMETICS</t>
  </si>
  <si>
    <t>N07AA</t>
  </si>
  <si>
    <t>Parasympathomimetics: Anticholinesterases</t>
  </si>
  <si>
    <t>N07AA - Parasympathomimetics: Anticholinester</t>
  </si>
  <si>
    <t>neostigmine</t>
  </si>
  <si>
    <t>pyridostigmine</t>
  </si>
  <si>
    <t>N07AA03</t>
  </si>
  <si>
    <t>distigmine</t>
  </si>
  <si>
    <t>N07AA30</t>
  </si>
  <si>
    <t>ambenonium</t>
  </si>
  <si>
    <t>N07AA51</t>
  </si>
  <si>
    <t>neostigmine combinations</t>
  </si>
  <si>
    <t>N07AB</t>
  </si>
  <si>
    <t>Parasympathomimetics: Choline esters</t>
  </si>
  <si>
    <t>N07AB - Parasympathomimetics: Choline esters</t>
  </si>
  <si>
    <t>N07AB01</t>
  </si>
  <si>
    <t>carbachol</t>
  </si>
  <si>
    <t>N07AB02</t>
  </si>
  <si>
    <t>bethanechol</t>
  </si>
  <si>
    <t>N07AX</t>
  </si>
  <si>
    <t>Other parasympathomimetics</t>
  </si>
  <si>
    <t>N07AX - Other parasympathomimetics</t>
  </si>
  <si>
    <t>N07AX01</t>
  </si>
  <si>
    <t>pilocarpine</t>
  </si>
  <si>
    <t>N07AX02</t>
  </si>
  <si>
    <t>choline alfoscerate</t>
  </si>
  <si>
    <t>N07AX03</t>
  </si>
  <si>
    <t>cevimeline</t>
  </si>
  <si>
    <t>N07B</t>
  </si>
  <si>
    <t>DRUGS USED IN ADDICTIVE DISORDERS</t>
  </si>
  <si>
    <t>N07BA</t>
  </si>
  <si>
    <t>Drugs used innicotinedependence</t>
  </si>
  <si>
    <t>N07BA - Drugs used innicotinedependence</t>
  </si>
  <si>
    <t>nicotine</t>
  </si>
  <si>
    <t>N07BA03</t>
  </si>
  <si>
    <t>varenicline</t>
  </si>
  <si>
    <t>N07BB</t>
  </si>
  <si>
    <t>Drugs used inalcohol dependence</t>
  </si>
  <si>
    <t>N07BB - Drugs used inalcohol dependence</t>
  </si>
  <si>
    <t>N07BB01</t>
  </si>
  <si>
    <t>disulfiram</t>
  </si>
  <si>
    <t>N07BB02</t>
  </si>
  <si>
    <t>calcium carbimide</t>
  </si>
  <si>
    <t>acamprosate</t>
  </si>
  <si>
    <t>naltrexone</t>
  </si>
  <si>
    <t>N07BB05</t>
  </si>
  <si>
    <t>nalmefene</t>
  </si>
  <si>
    <t>N07BC</t>
  </si>
  <si>
    <t>Drugs used in opioid dependence</t>
  </si>
  <si>
    <t>N07BC - Drugs used in opioid dependence</t>
  </si>
  <si>
    <t>N07BC01</t>
  </si>
  <si>
    <t>methadone</t>
  </si>
  <si>
    <t>N07BC03</t>
  </si>
  <si>
    <t>levacetylmethadol</t>
  </si>
  <si>
    <t>N07BC04</t>
  </si>
  <si>
    <t>lofexidine</t>
  </si>
  <si>
    <t>N07BC05</t>
  </si>
  <si>
    <t>levomethadone</t>
  </si>
  <si>
    <t>N07BC06</t>
  </si>
  <si>
    <t>diamorphine</t>
  </si>
  <si>
    <t>buprenorphine combinations</t>
  </si>
  <si>
    <t>N07C</t>
  </si>
  <si>
    <t>ANTIVERTIGO PREPARATIONS</t>
  </si>
  <si>
    <t>N07CA</t>
  </si>
  <si>
    <t>Antivertigo preparations</t>
  </si>
  <si>
    <t>N07CA - Antivertigo preparations</t>
  </si>
  <si>
    <t>betahistine</t>
  </si>
  <si>
    <t>cinnarizine</t>
  </si>
  <si>
    <t>N07CA03</t>
  </si>
  <si>
    <t>flunarizine</t>
  </si>
  <si>
    <t>N07CA04</t>
  </si>
  <si>
    <t>acetylleucine</t>
  </si>
  <si>
    <t>N07CA52</t>
  </si>
  <si>
    <t>cinnarizine combinations</t>
  </si>
  <si>
    <t>N07X</t>
  </si>
  <si>
    <t>N07XA</t>
  </si>
  <si>
    <t>Other nervous system drugs: Gangliosidesand ganglioside derivatives</t>
  </si>
  <si>
    <t>N07XA - Other nervous system drugs: Ganglios</t>
  </si>
  <si>
    <t>N07XX</t>
  </si>
  <si>
    <t>Other nervous system drugs</t>
  </si>
  <si>
    <t>N07XX - Other nervous system drugs</t>
  </si>
  <si>
    <t>N07XX01</t>
  </si>
  <si>
    <t>tirilazad</t>
  </si>
  <si>
    <t>N07XX02</t>
  </si>
  <si>
    <t>riluzole</t>
  </si>
  <si>
    <t>N07XX03</t>
  </si>
  <si>
    <t>xaliproden</t>
  </si>
  <si>
    <t>N07XX04</t>
  </si>
  <si>
    <t>N07XX05</t>
  </si>
  <si>
    <t>amifampridine</t>
  </si>
  <si>
    <t>N07XX06</t>
  </si>
  <si>
    <t>tetrabenazine</t>
  </si>
  <si>
    <t>N07XX07</t>
  </si>
  <si>
    <t>fampridine</t>
  </si>
  <si>
    <t>N07XX08</t>
  </si>
  <si>
    <t>tafamidis</t>
  </si>
  <si>
    <t>N07XX09</t>
  </si>
  <si>
    <t>dimethyl fumarate</t>
  </si>
  <si>
    <t>N07XX10</t>
  </si>
  <si>
    <t>laquinimod</t>
  </si>
  <si>
    <t>N07XX11</t>
  </si>
  <si>
    <t>pitolisant</t>
  </si>
  <si>
    <t>N07XX59</t>
  </si>
  <si>
    <t>dextromethorphan combinations</t>
  </si>
  <si>
    <t>P</t>
  </si>
  <si>
    <t>ANTIPARASITIC PRODUCTS INSECTICIDES AND REPELLENTS</t>
  </si>
  <si>
    <t>P01</t>
  </si>
  <si>
    <t>ANTIPROTOZOALS</t>
  </si>
  <si>
    <t>P01A</t>
  </si>
  <si>
    <t>AGENTS AGAINST AMOEBIASIS AND OTHER PROTOZOAL DISEASES</t>
  </si>
  <si>
    <t>P01AA</t>
  </si>
  <si>
    <t>Antiprotozoals agents against amoebiasis and other protozoal diseases: Hydroxyquinolinederivatives</t>
  </si>
  <si>
    <t>P01AA - Antiprotozoals agents against amoebi</t>
  </si>
  <si>
    <t>P01AA01</t>
  </si>
  <si>
    <t>P01AA02</t>
  </si>
  <si>
    <t>P01AA04</t>
  </si>
  <si>
    <t>P01AA05</t>
  </si>
  <si>
    <t>tilbroquinol</t>
  </si>
  <si>
    <t>P01AA52</t>
  </si>
  <si>
    <t>clioquinol combinations</t>
  </si>
  <si>
    <t>P01AB</t>
  </si>
  <si>
    <t>Antiprotozoals agents against amoebiasis and other protozoal diseases: Nitroimidazolederivatives</t>
  </si>
  <si>
    <t>P01AB - Antiprotozoals agents against amoebi</t>
  </si>
  <si>
    <t>P01AB01</t>
  </si>
  <si>
    <t>P01AB02</t>
  </si>
  <si>
    <t>P01AB03</t>
  </si>
  <si>
    <t>P01AB04</t>
  </si>
  <si>
    <t>P01AB05</t>
  </si>
  <si>
    <t>P01AB06</t>
  </si>
  <si>
    <t>nimorazole</t>
  </si>
  <si>
    <t>P01AB07</t>
  </si>
  <si>
    <t>secnidazole</t>
  </si>
  <si>
    <t>P01AB51</t>
  </si>
  <si>
    <t>metronidazole combinations</t>
  </si>
  <si>
    <t>P01AC</t>
  </si>
  <si>
    <t>Antiprotozoals agents against amoebiasis and other protozoal diseases: Dichloroacetamidederivatives</t>
  </si>
  <si>
    <t>P01AC - Antiprotozoals agents against amoebi</t>
  </si>
  <si>
    <t>diloxanide</t>
  </si>
  <si>
    <t>P01AC02</t>
  </si>
  <si>
    <t>clefamide</t>
  </si>
  <si>
    <t>P01AC03</t>
  </si>
  <si>
    <t>etofamide</t>
  </si>
  <si>
    <t>P01AC04</t>
  </si>
  <si>
    <t>teclozan</t>
  </si>
  <si>
    <t>P01AR</t>
  </si>
  <si>
    <t>Antiprotozoals agents against amoebiasis and other protozoal diseases: Arseniccompounds</t>
  </si>
  <si>
    <t>P01AR - Antiprotozoals agents against amoebi</t>
  </si>
  <si>
    <t>P01AR01</t>
  </si>
  <si>
    <t>arsthinol</t>
  </si>
  <si>
    <t>P01AR02</t>
  </si>
  <si>
    <t>difetarsone</t>
  </si>
  <si>
    <t>P01AR03</t>
  </si>
  <si>
    <t>glycobiarsol</t>
  </si>
  <si>
    <t>P01AR53</t>
  </si>
  <si>
    <t>glycobiarsol combinations</t>
  </si>
  <si>
    <t>P01AX</t>
  </si>
  <si>
    <t>Other Antiprotozoals agents against amoebiasis and other protozoal diseases</t>
  </si>
  <si>
    <t>P01AX - Other Antiprotozoals agents against a</t>
  </si>
  <si>
    <t>P01AX01</t>
  </si>
  <si>
    <t>chiniofon</t>
  </si>
  <si>
    <t>P01AX02</t>
  </si>
  <si>
    <t>emetine</t>
  </si>
  <si>
    <t>P01AX04</t>
  </si>
  <si>
    <t>phanquinone</t>
  </si>
  <si>
    <t>P01AX05</t>
  </si>
  <si>
    <t>mepacrine</t>
  </si>
  <si>
    <t>P01AX06</t>
  </si>
  <si>
    <t>atovaquone</t>
  </si>
  <si>
    <t>P01AX07</t>
  </si>
  <si>
    <t>trimetrexate</t>
  </si>
  <si>
    <t>P01AX08</t>
  </si>
  <si>
    <t>tenonitrozole</t>
  </si>
  <si>
    <t>P01AX09</t>
  </si>
  <si>
    <t>dehydroemetine</t>
  </si>
  <si>
    <t>P01AX10</t>
  </si>
  <si>
    <t>fumagillin</t>
  </si>
  <si>
    <t>P01AX11</t>
  </si>
  <si>
    <t>nitazoxanide</t>
  </si>
  <si>
    <t>P01AX52</t>
  </si>
  <si>
    <t>emetine combinations</t>
  </si>
  <si>
    <t>P01B</t>
  </si>
  <si>
    <t>ANTIMALARIALS</t>
  </si>
  <si>
    <t>P01BA</t>
  </si>
  <si>
    <t>Antimalarial Antiprotozoals: Aminoquinolines</t>
  </si>
  <si>
    <t>P01BA - Antimalarial Antiprotozoals: Aminoqu</t>
  </si>
  <si>
    <t>P01BA01</t>
  </si>
  <si>
    <t>chloroquine</t>
  </si>
  <si>
    <t>hydroxychloroquine</t>
  </si>
  <si>
    <t>primaquine</t>
  </si>
  <si>
    <t>P01BA06</t>
  </si>
  <si>
    <t>amodiaquine</t>
  </si>
  <si>
    <t>P01BB</t>
  </si>
  <si>
    <t>Antimalarial Antiprotozoals: Biguanides</t>
  </si>
  <si>
    <t>P01BB - Antimalarial Antiprotozoals: Biguani</t>
  </si>
  <si>
    <t>proguanil</t>
  </si>
  <si>
    <t>P01BB02</t>
  </si>
  <si>
    <t>cycloguanil embonate</t>
  </si>
  <si>
    <t>proguanil combinations</t>
  </si>
  <si>
    <t>P01BC</t>
  </si>
  <si>
    <t>Antimalarial Antiprotozoals: Methanolquinolines</t>
  </si>
  <si>
    <t>P01BC - Antimalarial Antiprotozoals: Methano</t>
  </si>
  <si>
    <t>quinine</t>
  </si>
  <si>
    <t>mefloquine</t>
  </si>
  <si>
    <t>P01BD</t>
  </si>
  <si>
    <t>Antimalarial Antiprotozoals: Diaminopyrimidines</t>
  </si>
  <si>
    <t>P01BD - Antimalarial Antiprotozoals: Diamino</t>
  </si>
  <si>
    <t>pyrimethamine</t>
  </si>
  <si>
    <t>pyrimethamine combinations</t>
  </si>
  <si>
    <t>P01BE</t>
  </si>
  <si>
    <t>Antimalarial Antiprotozoals: Plain Artemisininand derivatives</t>
  </si>
  <si>
    <t>P01BE - Antimalarial Antiprotozoals: Plain A</t>
  </si>
  <si>
    <t>P01BE01</t>
  </si>
  <si>
    <t>artemisinin</t>
  </si>
  <si>
    <t>artemether</t>
  </si>
  <si>
    <t>artesunate</t>
  </si>
  <si>
    <t>P01BE04</t>
  </si>
  <si>
    <t>artemotil</t>
  </si>
  <si>
    <t>P01BE05</t>
  </si>
  <si>
    <t>artenimol</t>
  </si>
  <si>
    <t>P01BF</t>
  </si>
  <si>
    <t>Antimalarial Antiprotozoals: Combinations of Artemisinin and derivatives</t>
  </si>
  <si>
    <t>P01BF - Antimalarial Antiprotozoals: Combina</t>
  </si>
  <si>
    <t>P01BF01</t>
  </si>
  <si>
    <t>artemether and lumefantrine</t>
  </si>
  <si>
    <t>P01BF02</t>
  </si>
  <si>
    <t>artesunate and mefloquine</t>
  </si>
  <si>
    <t>P01BF03</t>
  </si>
  <si>
    <t>artesunate and amodiaquine</t>
  </si>
  <si>
    <t>P01BF04</t>
  </si>
  <si>
    <t>artesunate sulphamethopyrazine and pyrimethamine</t>
  </si>
  <si>
    <t>artenimol and piperaquine</t>
  </si>
  <si>
    <t>artesunate and pyronaridine</t>
  </si>
  <si>
    <t>P01BX</t>
  </si>
  <si>
    <t>Other Antimalarial Antiprotozoals</t>
  </si>
  <si>
    <t>P01BX - Other Antimalarial Antiprotozoals</t>
  </si>
  <si>
    <t>P01BX01</t>
  </si>
  <si>
    <t>halofantrine</t>
  </si>
  <si>
    <t>P01C</t>
  </si>
  <si>
    <t>AGENTS AGAINST LEISHMANIASIS AND TRYPANOSOMIASIS</t>
  </si>
  <si>
    <t>P01CA</t>
  </si>
  <si>
    <t>Antiprotozoal agents againstleishmaniasisand trypanosomiasis: Nitroimidazolederivatives</t>
  </si>
  <si>
    <t>P01CA - Antiprotozoal agents againstleishma</t>
  </si>
  <si>
    <t>P01CA02</t>
  </si>
  <si>
    <t>benznidazole</t>
  </si>
  <si>
    <t>P01CB</t>
  </si>
  <si>
    <t>Antiprotozoal agents againstleishmaniasisand trypanosomiasis: Antimonycompounds</t>
  </si>
  <si>
    <t>P01CB - Antiprotozoal agents againstleishma</t>
  </si>
  <si>
    <t>P01CB01</t>
  </si>
  <si>
    <t>meglumine antimonate</t>
  </si>
  <si>
    <t>sodium stibogluconate</t>
  </si>
  <si>
    <t>P01CC</t>
  </si>
  <si>
    <t>Antiprotozoal agents againstleishmaniasisand trypanosomiasis: Nitrofuran derivatives</t>
  </si>
  <si>
    <t>P01CC - Antiprotozoal agents againstleishman</t>
  </si>
  <si>
    <t>nifurtimox</t>
  </si>
  <si>
    <t>P01CC02</t>
  </si>
  <si>
    <t>P01CD</t>
  </si>
  <si>
    <t>Arsenic compounds</t>
  </si>
  <si>
    <t>melarsoprol</t>
  </si>
  <si>
    <t>P01CD02</t>
  </si>
  <si>
    <t>P01CX</t>
  </si>
  <si>
    <t>Other Antiprotozoal agents against leishmaniasis and trypanosomiasis</t>
  </si>
  <si>
    <t>P01CX - Other Antiprotozoal agents against le</t>
  </si>
  <si>
    <t>P01CX01</t>
  </si>
  <si>
    <t>pentamidine isethionate</t>
  </si>
  <si>
    <t>suramin sodium</t>
  </si>
  <si>
    <t>P02</t>
  </si>
  <si>
    <t>ANTHELMINTICS</t>
  </si>
  <si>
    <t>P02B</t>
  </si>
  <si>
    <t>ANTITREMATODALS</t>
  </si>
  <si>
    <t>P02BA</t>
  </si>
  <si>
    <t>Antitrematodal Anthelmintic agents: Quinolinederivatives and related substances</t>
  </si>
  <si>
    <t>P02BA - Antitrematodal Anthelmintic agents:</t>
  </si>
  <si>
    <t>praziquantel</t>
  </si>
  <si>
    <t>P02BA02</t>
  </si>
  <si>
    <t>oxamniquine</t>
  </si>
  <si>
    <t>P02BB</t>
  </si>
  <si>
    <t>Antitrematodal Anthelmintic agents: Organophosphorouscompounds</t>
  </si>
  <si>
    <t>P02BB - Antitrematodal Anthelmintic agents:</t>
  </si>
  <si>
    <t>P02BB01</t>
  </si>
  <si>
    <t>metrifonate</t>
  </si>
  <si>
    <t>P02BX</t>
  </si>
  <si>
    <t>Other antitrematodal Anthelmintic agents</t>
  </si>
  <si>
    <t>P02BX - Other antitrematodal Anthelmintic age</t>
  </si>
  <si>
    <t>P02BX01</t>
  </si>
  <si>
    <t>P02BX02</t>
  </si>
  <si>
    <t>niridazole</t>
  </si>
  <si>
    <t>P02BX03</t>
  </si>
  <si>
    <t>stibophen</t>
  </si>
  <si>
    <t>P02BX04</t>
  </si>
  <si>
    <t>triclabendazole</t>
  </si>
  <si>
    <t>P02C</t>
  </si>
  <si>
    <t>ANTINEMATODAL AGENTS</t>
  </si>
  <si>
    <t>P02CA</t>
  </si>
  <si>
    <t>Antinematodal Anthelmintic agents: Benzimidazolederivatives</t>
  </si>
  <si>
    <t>P02CA - Antinematodal Anthelmintic agents:</t>
  </si>
  <si>
    <t>mebendazole</t>
  </si>
  <si>
    <t>P02CA02</t>
  </si>
  <si>
    <t>albendazole</t>
  </si>
  <si>
    <t>P02CA04</t>
  </si>
  <si>
    <t>ciclobendazole</t>
  </si>
  <si>
    <t>P02CA05</t>
  </si>
  <si>
    <t>flubendazole</t>
  </si>
  <si>
    <t>P02CA06</t>
  </si>
  <si>
    <t>fenbendazole</t>
  </si>
  <si>
    <t>P02CA51</t>
  </si>
  <si>
    <t>mebendazole combinations</t>
  </si>
  <si>
    <t>P02CB</t>
  </si>
  <si>
    <t>Antinematodal Anthelmintic agents: Piperazineand derivatives</t>
  </si>
  <si>
    <t>P02CB - Antinematodal Anthelmintic agents:</t>
  </si>
  <si>
    <t>P02CB01</t>
  </si>
  <si>
    <t>piperazine</t>
  </si>
  <si>
    <t>diethylcarbamazine</t>
  </si>
  <si>
    <t>P02CC</t>
  </si>
  <si>
    <t>Antinematodal Anthelmintic agents: Tetrahydropyrimidinederivatives</t>
  </si>
  <si>
    <t>P02CC - Antinematodal Anthelmintic agents:</t>
  </si>
  <si>
    <t>P02CC01</t>
  </si>
  <si>
    <t>pyrantel</t>
  </si>
  <si>
    <t>P02CC02</t>
  </si>
  <si>
    <t>oxantel</t>
  </si>
  <si>
    <t>P02CE</t>
  </si>
  <si>
    <t>Antinematodal Anthelmintic agents: Imidazothiazolederivatives</t>
  </si>
  <si>
    <t>P02CE - Antinematodal Anthelmintic agents:</t>
  </si>
  <si>
    <t>P02CE01</t>
  </si>
  <si>
    <t>levamisole</t>
  </si>
  <si>
    <t>P02CF</t>
  </si>
  <si>
    <t>Antinematodal Anthelmintic agents: Avermectines</t>
  </si>
  <si>
    <t>P02CF - Antinematodal Anthelmintic agents:</t>
  </si>
  <si>
    <t>P02CX</t>
  </si>
  <si>
    <t>Other Antinematodal Anthelmintic agents</t>
  </si>
  <si>
    <t>P02CX - Other Antinematodal Anthelmintic age</t>
  </si>
  <si>
    <t>P02CX01</t>
  </si>
  <si>
    <t>pyrvinium</t>
  </si>
  <si>
    <t>P02CX02</t>
  </si>
  <si>
    <t>bephenium</t>
  </si>
  <si>
    <t>P02D</t>
  </si>
  <si>
    <t>ANTICESTODALS</t>
  </si>
  <si>
    <t>P02DA</t>
  </si>
  <si>
    <t>Anticestodals Anthelmintic agents: Salicylic acidderivatives</t>
  </si>
  <si>
    <t>P02DA - Anticestodals Anthelmintic agents: S</t>
  </si>
  <si>
    <t>P02DA01</t>
  </si>
  <si>
    <t>niclosamide</t>
  </si>
  <si>
    <t>P02DX</t>
  </si>
  <si>
    <t>Other Anticestodals Anthelmintic agents</t>
  </si>
  <si>
    <t>P02DX - Other Anticestodals Anthelmintic agen</t>
  </si>
  <si>
    <t>P02DX01</t>
  </si>
  <si>
    <t>desaspidin</t>
  </si>
  <si>
    <t>P02DX02</t>
  </si>
  <si>
    <t>dichlorophen</t>
  </si>
  <si>
    <t>P03</t>
  </si>
  <si>
    <t>ECTOPARASITICIDES INCL. SCABICIDES INSECTICIDES AND REPELLENTS</t>
  </si>
  <si>
    <t>P03A</t>
  </si>
  <si>
    <t>ECTOPARASITICIDES INCL. SCABICIDES</t>
  </si>
  <si>
    <t>P03AA</t>
  </si>
  <si>
    <t>Ectoparasiticides including scabicides: Sulfur containing products</t>
  </si>
  <si>
    <t>P03AA - Ectoparasiticides including scabicid</t>
  </si>
  <si>
    <t>P03AA01</t>
  </si>
  <si>
    <t>dixanthogen</t>
  </si>
  <si>
    <t>P03AA02</t>
  </si>
  <si>
    <t>potassium polysulfide</t>
  </si>
  <si>
    <t>P03AA03</t>
  </si>
  <si>
    <t>P03AA04</t>
  </si>
  <si>
    <t>P03AA05</t>
  </si>
  <si>
    <t>thiram</t>
  </si>
  <si>
    <t>P03AA54</t>
  </si>
  <si>
    <t>disulfiram combinations</t>
  </si>
  <si>
    <t>P03AB</t>
  </si>
  <si>
    <t>Ectoparasiticides including scabicides: Chlorinecontaining products</t>
  </si>
  <si>
    <t>P03AB - Ectoparasiticides including scabici</t>
  </si>
  <si>
    <t>P03AB01</t>
  </si>
  <si>
    <t>clofenotane</t>
  </si>
  <si>
    <t>P03AB02</t>
  </si>
  <si>
    <t>lindane</t>
  </si>
  <si>
    <t>P03AB51</t>
  </si>
  <si>
    <t>clofenotane combinations</t>
  </si>
  <si>
    <t>P03AC</t>
  </si>
  <si>
    <t>Ectoparasiticides including scabicides: Pyrethrines including synthetic compounds</t>
  </si>
  <si>
    <t>P03AC - Ectoparasiticides including scabici</t>
  </si>
  <si>
    <t>P03AC01</t>
  </si>
  <si>
    <t>pyrethrum</t>
  </si>
  <si>
    <t>P03AC02</t>
  </si>
  <si>
    <t>bioallethrin</t>
  </si>
  <si>
    <t>P03AC03</t>
  </si>
  <si>
    <t>phenothrin</t>
  </si>
  <si>
    <t>P03AC04</t>
  </si>
  <si>
    <t>permethrin</t>
  </si>
  <si>
    <t>P03AC51</t>
  </si>
  <si>
    <t>pyrethrum combinations</t>
  </si>
  <si>
    <t>P03AC52</t>
  </si>
  <si>
    <t>bioallethrin combinations</t>
  </si>
  <si>
    <t>P03AC53</t>
  </si>
  <si>
    <t>phenothrin combinations</t>
  </si>
  <si>
    <t>P03AC54</t>
  </si>
  <si>
    <t>permethrin combinations</t>
  </si>
  <si>
    <t>P03AX</t>
  </si>
  <si>
    <t>Other ectoparasiticides including scabicides</t>
  </si>
  <si>
    <t>P03AX - Other ectoparasiticides including sc</t>
  </si>
  <si>
    <t>benzyl benzoate</t>
  </si>
  <si>
    <t>P03AX02</t>
  </si>
  <si>
    <t>copper oleinate</t>
  </si>
  <si>
    <t>P03AX03</t>
  </si>
  <si>
    <t>malathion</t>
  </si>
  <si>
    <t>P03AX04</t>
  </si>
  <si>
    <t>quassia</t>
  </si>
  <si>
    <t>P03AX05</t>
  </si>
  <si>
    <t>dimeticone</t>
  </si>
  <si>
    <t>P03AX06</t>
  </si>
  <si>
    <t>benzyl alcohol</t>
  </si>
  <si>
    <t>P03B</t>
  </si>
  <si>
    <t>INSECTICIDES AND REPELLENTS</t>
  </si>
  <si>
    <t>P03BA</t>
  </si>
  <si>
    <t>Insecticides and repellents: Pyrethrines</t>
  </si>
  <si>
    <t>P03BA - Insecticides and repellents: Pyrethri</t>
  </si>
  <si>
    <t>P03BA01</t>
  </si>
  <si>
    <t>cyfluthrin</t>
  </si>
  <si>
    <t>P03BA02</t>
  </si>
  <si>
    <t>cypermethrin</t>
  </si>
  <si>
    <t>P03BA03</t>
  </si>
  <si>
    <t>decamethrin</t>
  </si>
  <si>
    <t>P03BA04</t>
  </si>
  <si>
    <t>tetramethrin</t>
  </si>
  <si>
    <t>P03BX</t>
  </si>
  <si>
    <t>Other insecticides and repellents</t>
  </si>
  <si>
    <t>P03BX - Other insecticides and repellents</t>
  </si>
  <si>
    <t>P03BX01</t>
  </si>
  <si>
    <t>diethyltoluamide</t>
  </si>
  <si>
    <t>P03BX02</t>
  </si>
  <si>
    <t>dimethylphthalate</t>
  </si>
  <si>
    <t>P03BX03</t>
  </si>
  <si>
    <t>dibutylphthalate</t>
  </si>
  <si>
    <t>P03BX04</t>
  </si>
  <si>
    <t>dibutylsuccinate</t>
  </si>
  <si>
    <t>P03BX05</t>
  </si>
  <si>
    <t>dimethylcarbate</t>
  </si>
  <si>
    <t>P03BX06</t>
  </si>
  <si>
    <t>etohexadiol</t>
  </si>
  <si>
    <t>QA07AA</t>
  </si>
  <si>
    <t>Antibiotics</t>
  </si>
  <si>
    <t>QA07AA - Antibiotics</t>
  </si>
  <si>
    <t>QA07AB</t>
  </si>
  <si>
    <t>Sulfonamides</t>
  </si>
  <si>
    <t>QA07AB - Sulfonamides</t>
  </si>
  <si>
    <t>QG01AA</t>
  </si>
  <si>
    <t>QG01AA - Antibiotics</t>
  </si>
  <si>
    <t>QG01AE</t>
  </si>
  <si>
    <t>QG01AE - Sulfonamides</t>
  </si>
  <si>
    <t>QG01BA</t>
  </si>
  <si>
    <t>Antibiotics and corticosteroids</t>
  </si>
  <si>
    <t>QG01BA - Antibiotics and corticosteroids</t>
  </si>
  <si>
    <t>QG01BE</t>
  </si>
  <si>
    <t>Sulfonamides and corticosteroids</t>
  </si>
  <si>
    <t>QG01BE - Sulfonamides and corticosteroids</t>
  </si>
  <si>
    <t>QG03DX</t>
  </si>
  <si>
    <t>Other progestogens</t>
  </si>
  <si>
    <t>QG03DX - Other progestogens</t>
  </si>
  <si>
    <t>QG51AA</t>
  </si>
  <si>
    <t>QG51AA - Antibiotics</t>
  </si>
  <si>
    <t>QG51AG</t>
  </si>
  <si>
    <t>Antiinfectives and/or antiseptics combinations for intrauterine use</t>
  </si>
  <si>
    <t>QG51AG - Antiinfectives and/or antiseptics c</t>
  </si>
  <si>
    <t>QI01AA</t>
  </si>
  <si>
    <t>Immunologicals for Domestic Fowl: Inactivated viral vaccines</t>
  </si>
  <si>
    <t>QI01AA - Immunologicals for Domestic Fowl: In</t>
  </si>
  <si>
    <t>QI01AB</t>
  </si>
  <si>
    <t>Immunologicals for Domestic Fowl: Inactivated bacterial vaccines (including mycoplasma toxoid and chlamydia)</t>
  </si>
  <si>
    <t>QI01AB - Immunologicals for Domestic Fowl: In</t>
  </si>
  <si>
    <t>QI01AC</t>
  </si>
  <si>
    <t>Immunologicals for Domestic Fowl: Inactivated bacterial vaccines and antisera</t>
  </si>
  <si>
    <t>QI01AC - Immunologicals for Domestic Fowl: In</t>
  </si>
  <si>
    <t>QI01AD</t>
  </si>
  <si>
    <t>Immunologicals for Domestic Fowl: Live viral vaccines</t>
  </si>
  <si>
    <t>QI01AD - Immunologicals for Domestic Fowl: Li</t>
  </si>
  <si>
    <t>QI01AE</t>
  </si>
  <si>
    <t>Immunologicals for Domestic Fowl: Live bacterial vaccines</t>
  </si>
  <si>
    <t>QI01AE - Immunologicals for Domestic Fowl: Li</t>
  </si>
  <si>
    <t>QI01AF</t>
  </si>
  <si>
    <t>Immunologicals for Domestic Fowl: Combinations of Live bacterial and viral vaccines</t>
  </si>
  <si>
    <t>QI01AF - Immunologicals for Domestic Fowl: Co</t>
  </si>
  <si>
    <t>QI01AG</t>
  </si>
  <si>
    <t>Immunologicals for Domestic Fowl: Combinations of Live and inactivated bacterial vaccines</t>
  </si>
  <si>
    <t>QI01AG - Immunologicals for Domestic Fowl: Co</t>
  </si>
  <si>
    <t>QI01AH</t>
  </si>
  <si>
    <t>Immunologicals for Domestic Fowl: Combinations of Live and inactivated viral vaccines</t>
  </si>
  <si>
    <t>QI01AH - Immunologicals for Domestic Fowl: Co</t>
  </si>
  <si>
    <t>QI01AI</t>
  </si>
  <si>
    <t>Immunologicals for Domestic Fowl: Combinations of Live viral and inactivated bacterial vaccines</t>
  </si>
  <si>
    <t>QI01AI - Immunologicals for Domestic Fowl: Co</t>
  </si>
  <si>
    <t>QI01AJ</t>
  </si>
  <si>
    <t>Immunologicals for Domestic Fowl: Combinations of Live and inactivated viral and bacterial vacciness</t>
  </si>
  <si>
    <t>QI01AJ - Immunologicals for Domestic Fowl: Co</t>
  </si>
  <si>
    <t>QI01AK</t>
  </si>
  <si>
    <t>Immunologicals for Domestic Fowl: Combinations of Inactivated viral and live bacterial vaccines</t>
  </si>
  <si>
    <t>QI01AK - Immunologicals for Domestic Fowl: Co</t>
  </si>
  <si>
    <t>QI01AL</t>
  </si>
  <si>
    <t>Immunologicals for Domestic Fowl: Combinations of Inactivated viral and inactivated bacterial vaccines</t>
  </si>
  <si>
    <t>QI01AL - Immunologicals for Domestic Fowl: Co</t>
  </si>
  <si>
    <t>QI01AM</t>
  </si>
  <si>
    <t>Immunologicals for Domestic Fowl: Antisera immunoglobulin preparations and antitoxins</t>
  </si>
  <si>
    <t>QI01AM - Immunologicals for Domestic Fowl: An</t>
  </si>
  <si>
    <t>QI01AN</t>
  </si>
  <si>
    <t>Immunologicals for Domestic Fowl: Live parasitic vaccines</t>
  </si>
  <si>
    <t>QI01AN - Immunologicals for Domestic Fowl: Li</t>
  </si>
  <si>
    <t>QI01AO</t>
  </si>
  <si>
    <t>Immunologicals for Domestic Fowl: Inactivated parasitic Vaccines</t>
  </si>
  <si>
    <t>QI01AO - Immunologicals for Domestic Fowl: In</t>
  </si>
  <si>
    <t>QI01AP</t>
  </si>
  <si>
    <t>Immunologicals for Domestic Fowl: Live fungal vaccines</t>
  </si>
  <si>
    <t>QI01AP - Immunologicals for Domestic Fowl: Li</t>
  </si>
  <si>
    <t>QI01AQ</t>
  </si>
  <si>
    <t>Immunologicals for Domestic Fowl: Inactivated fungal vaccines</t>
  </si>
  <si>
    <t>QI01AQ - Immunologicals for Domestic Fowl: In</t>
  </si>
  <si>
    <t>QI01AR</t>
  </si>
  <si>
    <t>Immunologicals for Domestic Fowl: In vivo diagnostic preparations</t>
  </si>
  <si>
    <t>QI01AR - Immunologicals for Domestic Fowl: In</t>
  </si>
  <si>
    <t>QI01AS</t>
  </si>
  <si>
    <t>Immunologicals for Domestic Fowl: Allergens</t>
  </si>
  <si>
    <t>QI01AS - Immunologicals for Domestic Fowl: Al</t>
  </si>
  <si>
    <t>QI01AU</t>
  </si>
  <si>
    <t>Immunologicals for Domestic Fowl: Other live vaccines</t>
  </si>
  <si>
    <t>QI01AU - Immunologicals for Domestic Fowl: Ot</t>
  </si>
  <si>
    <t>QI01AV</t>
  </si>
  <si>
    <t>Immunologicals for Domestic Fowl: Other inactivated vaccines</t>
  </si>
  <si>
    <t>QI01AV - Immunologicals for Domestic Fowl: Ot</t>
  </si>
  <si>
    <t>QI01AX</t>
  </si>
  <si>
    <t>Other Immunologicals for Domestic Fowl</t>
  </si>
  <si>
    <t>QI01AX - Other Immunologicals for Domestic Fo</t>
  </si>
  <si>
    <t>QI01BA</t>
  </si>
  <si>
    <t>Immunologicals for Domestic Duck: Inactivated viral vaccines</t>
  </si>
  <si>
    <t>QI01BA - Immunologicals for Domestic Duck: In</t>
  </si>
  <si>
    <t>QI01BB</t>
  </si>
  <si>
    <t>Immunologicals for Domestic Duck: Inactivated bacterial vaccines (including mycoplasma toxoid and chlamydia)</t>
  </si>
  <si>
    <t>QI01BB - Immunologicals for Domestic Duck: In</t>
  </si>
  <si>
    <t>QI01BC</t>
  </si>
  <si>
    <t>Immunologicals for Domestic Duck: Inactivated bacterial vaccines and antisera</t>
  </si>
  <si>
    <t>QI01BC - Immunologicals for Domestic Duck: In</t>
  </si>
  <si>
    <t>QI01BD</t>
  </si>
  <si>
    <t>Immunologicals for Domestic Duck: Live viral vaccines</t>
  </si>
  <si>
    <t>QI01BD - Immunologicals for Domestic Duck: Li</t>
  </si>
  <si>
    <t>QI01BE</t>
  </si>
  <si>
    <t>Immunologicals for Domestic Duck: Live bacterial vaccines</t>
  </si>
  <si>
    <t>QI01BE - Immunologicals for Domestic Duck: Li</t>
  </si>
  <si>
    <t>QI01BF</t>
  </si>
  <si>
    <t>Immunologicals for Domestic Duck: Live bacterial and viral vaccines</t>
  </si>
  <si>
    <t>QI01BF - Immunologicals for Domestic Duck: Li</t>
  </si>
  <si>
    <t>QI01BG</t>
  </si>
  <si>
    <t>Immunologicals for Domestic Duck: Live and inactivated bacterial vaccines</t>
  </si>
  <si>
    <t>QI01BG - Immunologicals for Domestic Duck: Li</t>
  </si>
  <si>
    <t>QI01BH</t>
  </si>
  <si>
    <t>Immunologicals for Domestic Duck: Live and inactivated viral vaccines</t>
  </si>
  <si>
    <t>QI01BH - Immunologicals for Domestic Duck: Li</t>
  </si>
  <si>
    <t>QI01BI</t>
  </si>
  <si>
    <t>Immunologicals for Domestic Duck: Live viral and inactivated bacterial vaccines</t>
  </si>
  <si>
    <t>QI01BI - Immunologicals for Domestic Duck: Li</t>
  </si>
  <si>
    <t>QI01BJ</t>
  </si>
  <si>
    <t>Immunologicals for Domestic Duck: Live and inactivated viral and bacterial vaccines</t>
  </si>
  <si>
    <t>QI01BJ - Immunologicals for Domestic Duck: Li</t>
  </si>
  <si>
    <t>QI01BK</t>
  </si>
  <si>
    <t>Immunologicals for Domestic Duck: Inactivated viral and live bacterial vaccines</t>
  </si>
  <si>
    <t>QI01BK - Immunologicals for Domestic Duck: In</t>
  </si>
  <si>
    <t>QI01BL</t>
  </si>
  <si>
    <t>Immunologicals for Domestic Duck: Inactivated viral and inactivated bacterial vaccines</t>
  </si>
  <si>
    <t>QI01BL - Immunologicals for Domestic Duck: In</t>
  </si>
  <si>
    <t>QI01BM</t>
  </si>
  <si>
    <t>Immunologicals for Domestic Duck: Antisera immunoglobulin preparations and antitoxins</t>
  </si>
  <si>
    <t>QI01BM - Immunologicals for Domestic Duck: An</t>
  </si>
  <si>
    <t>QI01BN</t>
  </si>
  <si>
    <t>Immunologicals for Domestic Duck: Live parasitic vaccines</t>
  </si>
  <si>
    <t>QI01BN - Immunologicals for Domestic Duck: Li</t>
  </si>
  <si>
    <t>QI01BO</t>
  </si>
  <si>
    <t>Immunologicals for Domestic Duck: Inactivated parasitic vaccines</t>
  </si>
  <si>
    <t>QI01BO - Immunologicals for Domestic Duck: In</t>
  </si>
  <si>
    <t>QI01BP</t>
  </si>
  <si>
    <t>Immunologicals for Domestic Duck: Live fungal vaccines</t>
  </si>
  <si>
    <t>QI01BP - Immunologicals for Domestic Duck: Li</t>
  </si>
  <si>
    <t>QI01BQ</t>
  </si>
  <si>
    <t>Immunologicals for Domestic Duck: Inactivated fungal vaccines</t>
  </si>
  <si>
    <t>QI01BQ - Immunologicals for Domestic Duck: In</t>
  </si>
  <si>
    <t>QI01BR</t>
  </si>
  <si>
    <t>Immunologicals for Domestic Duck: In vivo diagnostic preparations</t>
  </si>
  <si>
    <t>QI01BR - Immunologicals for Domestic Duck: In</t>
  </si>
  <si>
    <t>QI01BS</t>
  </si>
  <si>
    <t>Immunologicals for Domestic Duck: Allergens</t>
  </si>
  <si>
    <t>QI01BS - Immunologicals for Domestic Duck: Al</t>
  </si>
  <si>
    <t>QI01BU</t>
  </si>
  <si>
    <t>Immunologicals for Domestic Duck: Other live vaccines</t>
  </si>
  <si>
    <t>QI01BU - Immunologicals for Domestic Duck: Ot</t>
  </si>
  <si>
    <t>QI01BV</t>
  </si>
  <si>
    <t>Immunologicals for Domestic Duck: Other inactivated vaccines</t>
  </si>
  <si>
    <t>QI01BV - Immunologicals for Domestic Duck: Ot</t>
  </si>
  <si>
    <t>QI01BX</t>
  </si>
  <si>
    <t>Other Immunologicals for Domestic Duck</t>
  </si>
  <si>
    <t>QI01BX - Other Immunologicals for Domestic Du</t>
  </si>
  <si>
    <t>QI01CA</t>
  </si>
  <si>
    <t>Immunologicals for Domestic Turkey: Inactivated viral vaccines</t>
  </si>
  <si>
    <t>QI01CA - Immunologicals for Domestic Turkey:</t>
  </si>
  <si>
    <t>QI01CB</t>
  </si>
  <si>
    <t>Immunologicals for Domestic Turkey: Inactivated bacterial vaccines (including mycoplasma toxoid and chlamydia)</t>
  </si>
  <si>
    <t>QI01CB - Immunologicals for Domestic Turkey:</t>
  </si>
  <si>
    <t>QI01CC</t>
  </si>
  <si>
    <t>Immunologicals for Domestic Turkey: Inactivated bacterial vaccines and antisera</t>
  </si>
  <si>
    <t>QI01CC - Immunologicals for Domestic Turkey:</t>
  </si>
  <si>
    <t>QI01CD</t>
  </si>
  <si>
    <t>Immunologicals for Domestic Turkey: Live viral vaccines</t>
  </si>
  <si>
    <t>QI01CD - Immunologicals for Domestic Turkey:</t>
  </si>
  <si>
    <t>QI01CE</t>
  </si>
  <si>
    <t>Immunologicals for Domestic Turkey: Live bacterial vaccines</t>
  </si>
  <si>
    <t>QI01CE - Immunologicals for Domestic Turkey:</t>
  </si>
  <si>
    <t>QI01CF</t>
  </si>
  <si>
    <t>Immunologicals for Domestic Turkey: Live bacterial and viral vaccines</t>
  </si>
  <si>
    <t>QI01CF - Immunologicals for Domestic Turkey:</t>
  </si>
  <si>
    <t>QI01CG</t>
  </si>
  <si>
    <t>Immunologicals for Domestic Turkey: Live and inactivated bacterial vaccines</t>
  </si>
  <si>
    <t>QI01CG - Immunologicals for Domestic Turkey:</t>
  </si>
  <si>
    <t>QI01CH</t>
  </si>
  <si>
    <t>Immunologicals for Domestic Turkey: Live and inactivated viral vaccines</t>
  </si>
  <si>
    <t>QI01CH - Immunologicals for Domestic Turkey:</t>
  </si>
  <si>
    <t>QI01CI</t>
  </si>
  <si>
    <t>Immunologicals for Domestic Turkey: Live viral and inactivated bacterial vaccines</t>
  </si>
  <si>
    <t>QI01CI - Immunologicals for Domestic Turkey:</t>
  </si>
  <si>
    <t>QI01CJ</t>
  </si>
  <si>
    <t>Immunologicals for Domestic Turkey: Live and inactivated viral and bacterial vaccines</t>
  </si>
  <si>
    <t>QI01CJ - Immunologicals for Domestic Turkey:</t>
  </si>
  <si>
    <t>QI01CK</t>
  </si>
  <si>
    <t>Immunologicals for Domestic Turkey: Inactivated viral and live bacterial vaccines</t>
  </si>
  <si>
    <t>QI01CK - Immunologicals for Domestic Turkey:</t>
  </si>
  <si>
    <t>QI01CL</t>
  </si>
  <si>
    <t>Immunologicals for Domestic Turkey: Inactivated viral and inactivated bacterial vaccines</t>
  </si>
  <si>
    <t>QI01CL - Immunologicals for Domestic Turkey:</t>
  </si>
  <si>
    <t>QI01CM</t>
  </si>
  <si>
    <t>Immunologicals for Domestic Turkey: Antisera immunoglobulin preparations and antitoxins</t>
  </si>
  <si>
    <t>QI01CM - Immunologicals for Domestic Turkey:</t>
  </si>
  <si>
    <t>QI01CN</t>
  </si>
  <si>
    <t>Immunologicals for Domestic Turkey: Live parasitic vaccines</t>
  </si>
  <si>
    <t>QI01CN - Immunologicals for Domestic Turkey:</t>
  </si>
  <si>
    <t>QI01CO</t>
  </si>
  <si>
    <t>Immunologicals for Domestic Turkey: Inactivated parasitic vaccines</t>
  </si>
  <si>
    <t>QI01CO - Immunologicals for Domestic Turkey:</t>
  </si>
  <si>
    <t>QI01CP</t>
  </si>
  <si>
    <t>Immunologicals for Domestic Turkey: Live fungal vaccines</t>
  </si>
  <si>
    <t>QI01CP - Immunologicals for Domestic Turkey:</t>
  </si>
  <si>
    <t>QI01CQ</t>
  </si>
  <si>
    <t>Immunologicals for Domestic Turkey: Inactivated fungal vaccines</t>
  </si>
  <si>
    <t>QI01CQ - Immunologicals for Domestic Turkey:</t>
  </si>
  <si>
    <t>QI01CR</t>
  </si>
  <si>
    <t>Immunologicals for Domestic Turkey: In vivo diagnostic preparations</t>
  </si>
  <si>
    <t>QI01CR - Immunologicals for Domestic Turkey:</t>
  </si>
  <si>
    <t>QI01CS</t>
  </si>
  <si>
    <t>Immunologicals for Domestic Turkey: Allergens</t>
  </si>
  <si>
    <t>QI01CS - Immunologicals for Domestic Turkey:</t>
  </si>
  <si>
    <t>QI01CU</t>
  </si>
  <si>
    <t>Immunologicals for Domestic Turkey: Other live vaccines</t>
  </si>
  <si>
    <t>QI01CU - Immunologicals for Domestic Turkey:</t>
  </si>
  <si>
    <t>QI01CV</t>
  </si>
  <si>
    <t>Immunologicals for Domestic Turkey: Other inactivated vaccines</t>
  </si>
  <si>
    <t>QI01CV - Immunologicals for Domestic Turkey:</t>
  </si>
  <si>
    <t>QI01CX</t>
  </si>
  <si>
    <t>Other Immunologicals for Domestic Turkey</t>
  </si>
  <si>
    <t>QI01CX - Other Immunologicals for Domestic Tu</t>
  </si>
  <si>
    <t>QI01DA</t>
  </si>
  <si>
    <t>Immunologicals for Domestic Goose: Inactivated viral vaccines</t>
  </si>
  <si>
    <t>QI01DA - Immunologicals for Domestic Goose: I</t>
  </si>
  <si>
    <t>QI01DB</t>
  </si>
  <si>
    <t>Immunologicals for Domestic Goose: Inactivated bacterial vaccines (including mycoplasma toxoid and chlamydia)</t>
  </si>
  <si>
    <t>QI01DB - Immunologicals for Domestic Goose: I</t>
  </si>
  <si>
    <t>QI01DC</t>
  </si>
  <si>
    <t>Immunologicals for Domestic Goose: Inactivated bacterial vaccines and antisera</t>
  </si>
  <si>
    <t>QI01DC - Immunologicals for Domestic Goose: I</t>
  </si>
  <si>
    <t>QI01DD</t>
  </si>
  <si>
    <t>Immunologicals for Domestic Goose: Live viral vaccines</t>
  </si>
  <si>
    <t>QI01DD - Immunologicals for Domestic Goose: L</t>
  </si>
  <si>
    <t>QI01DE</t>
  </si>
  <si>
    <t>Immunologicals for Domestic Goose: Live bacterial vaccines</t>
  </si>
  <si>
    <t>QI01DE - Immunologicals for Domestic Goose: L</t>
  </si>
  <si>
    <t>QI01DF</t>
  </si>
  <si>
    <t>Immunologicals for Domestic Goose: Live bacterial and viral vaccines</t>
  </si>
  <si>
    <t>QI01DF - Immunologicals for Domestic Goose: L</t>
  </si>
  <si>
    <t>QI01DG</t>
  </si>
  <si>
    <t>Immunologicals for Domestic Goose: Live and inactivated bacterial vaccines</t>
  </si>
  <si>
    <t>QI01DG - Immunologicals for Domestic Goose: L</t>
  </si>
  <si>
    <t>QI01DH</t>
  </si>
  <si>
    <t>Immunologicals for Domestic Goose: Live and inactivated viral vaccines</t>
  </si>
  <si>
    <t>QI01DH - Immunologicals for Domestic Goose: L</t>
  </si>
  <si>
    <t>QI01DI</t>
  </si>
  <si>
    <t>Immunologicals for Domestic Goose: Live viral and inactivated bacterial vaccines</t>
  </si>
  <si>
    <t>QI01DI - Immunologicals for Domestic Goose: L</t>
  </si>
  <si>
    <t>QI01DJ</t>
  </si>
  <si>
    <t>Immunologicals for Domestic Goose: Live and inactivated viral and bacterial vaccines sou</t>
  </si>
  <si>
    <t>QI01DJ - Immunologicals for Domestic Goose: L</t>
  </si>
  <si>
    <t>QI01DK</t>
  </si>
  <si>
    <t>Immunologicals for Domestic Goose: Inactivated viral and live bacterial vaccines</t>
  </si>
  <si>
    <t>QI01DK - Immunologicals for Domestic Goose: I</t>
  </si>
  <si>
    <t>QI01DL</t>
  </si>
  <si>
    <t>Immunologicals for Domestic Goose: Inactivated viral and inactivated bacterial vaccines</t>
  </si>
  <si>
    <t>QI01DL - Immunologicals for Domestic Goose: I</t>
  </si>
  <si>
    <t>QI01DM</t>
  </si>
  <si>
    <t>Immunologicals for Domestic Goose: Antisera immunoglobulin preparations and antitoxins</t>
  </si>
  <si>
    <t>QI01DM - Immunologicals for Domestic Goose: A</t>
  </si>
  <si>
    <t>QI01DN</t>
  </si>
  <si>
    <t>Immunologicals for Domestic Goose: Live parasitic vaccines</t>
  </si>
  <si>
    <t>QI01DN - Immunologicals for Domestic Goose: L</t>
  </si>
  <si>
    <t>QI01DO</t>
  </si>
  <si>
    <t>Immunologicals for Domestic Goose: Inactivated parasitic vaccines</t>
  </si>
  <si>
    <t>QI01DO - Immunologicals for Domestic Goose: I</t>
  </si>
  <si>
    <t>QI01DP</t>
  </si>
  <si>
    <t>Immunologicals for Domestic Goose: Live fungal vaccines</t>
  </si>
  <si>
    <t>QI01DP - Immunologicals for Domestic Goose: L</t>
  </si>
  <si>
    <t>QI01DQ</t>
  </si>
  <si>
    <t>Immunologicals for Domestic Goose: Inactivated fungal vaccines</t>
  </si>
  <si>
    <t>QI01DQ - Immunologicals for Domestic Goose: I</t>
  </si>
  <si>
    <t>QI01DR</t>
  </si>
  <si>
    <t>Immunologicals for Domestic Goose: In vivo diagnostic preparations</t>
  </si>
  <si>
    <t>QI01DR - Immunologicals for Domestic Goose: I</t>
  </si>
  <si>
    <t>QI01DS</t>
  </si>
  <si>
    <t>Immunologicals for Domestic Goose: Allergens</t>
  </si>
  <si>
    <t>QI01DS - Immunologicals for Domestic Goose: A</t>
  </si>
  <si>
    <t>QI01DU</t>
  </si>
  <si>
    <t>Immunologicals for Domestic Goose: Other live vaccines</t>
  </si>
  <si>
    <t>QI01DU - Immunologicals for Domestic Goose: O</t>
  </si>
  <si>
    <t>QI01DV</t>
  </si>
  <si>
    <t>Immunologicals for Domestic Goose: Other inactivated vaccines</t>
  </si>
  <si>
    <t>QI01DV - Immunologicals for Domestic Goose: O</t>
  </si>
  <si>
    <t>QI01DX</t>
  </si>
  <si>
    <t>Immunologicals for Domestic Goose: Other immunologicals</t>
  </si>
  <si>
    <t>QI01DX - Immunologicals for Domestic Goose: O</t>
  </si>
  <si>
    <t>QI01EA</t>
  </si>
  <si>
    <t>Immunologicals for Domestic Pigeon: Inactivated viral vaccines</t>
  </si>
  <si>
    <t>QI01EA - Immunologicals for Domestic Pigeon:</t>
  </si>
  <si>
    <t>QI01EB</t>
  </si>
  <si>
    <t>Immunologicals for Pigeon: Inactivated bacterial vaccines (including mycoplasma toxoid and chlamydia)</t>
  </si>
  <si>
    <t>QI01EB - Immunologicals for Pigeon: Inactivat</t>
  </si>
  <si>
    <t>QI01EC</t>
  </si>
  <si>
    <t>Immunologicals for Pigeon: Inactivated bacterial vaccines and antisera</t>
  </si>
  <si>
    <t>QI01EC - Immunologicals for Pigeon: Inactivat</t>
  </si>
  <si>
    <t>QI01ED</t>
  </si>
  <si>
    <t>Immunologicals for Pigeon: Live viral vaccines</t>
  </si>
  <si>
    <t>QI01ED - Immunologicals for Pigeon: Live vira</t>
  </si>
  <si>
    <t>QI01EE</t>
  </si>
  <si>
    <t>Immunologicals for Pigeon: Live bacterial vaccines</t>
  </si>
  <si>
    <t>QI01EE - Immunologicals for Pigeon: Live bact</t>
  </si>
  <si>
    <t>QI01EF</t>
  </si>
  <si>
    <t>Immunologicals for Pigeon: Live bacterial and viral vaccines</t>
  </si>
  <si>
    <t>QI01EF - Immunologicals for Pigeon: Live bact</t>
  </si>
  <si>
    <t>QI01EG</t>
  </si>
  <si>
    <t>Immunologicals for Pigeon: Live and inactivated bacterial vaccines</t>
  </si>
  <si>
    <t>QI01EG - Immunologicals for Pigeon: Live and</t>
  </si>
  <si>
    <t>QI01EH</t>
  </si>
  <si>
    <t>Immunologicals for Pigeon: Live and inactivated viral vaccines</t>
  </si>
  <si>
    <t>QI01EH - Immunologicals for Pigeon: Live and</t>
  </si>
  <si>
    <t>QI01EI</t>
  </si>
  <si>
    <t>Immunologicals for Pigeon: Live viral and inactivated bacterial vaccines</t>
  </si>
  <si>
    <t>QI01EI - Immunologicals for Pigeon: Live vira</t>
  </si>
  <si>
    <t>QI01EJ</t>
  </si>
  <si>
    <t>Immunologicals for Pigeon: Live and inactivated viral and bacterial vaccines sou</t>
  </si>
  <si>
    <t>QI01EJ - Immunologicals for Pigeon: Live and</t>
  </si>
  <si>
    <t>QI01EK</t>
  </si>
  <si>
    <t>Immunologicals for Pigeon: Inactivated viral and live bacterial vaccines</t>
  </si>
  <si>
    <t>QI01EK - Immunologicals for Pigeon: Inactivat</t>
  </si>
  <si>
    <t>QI01EL</t>
  </si>
  <si>
    <t>Immunologicals for Pigeon: Inactivated viral and inactivated bacterial vaccines</t>
  </si>
  <si>
    <t>QI01EL - Immunologicals for Pigeon: Inactivat</t>
  </si>
  <si>
    <t>QI01EM</t>
  </si>
  <si>
    <t>Immunologicals for Pigeon: Antisera immunoglobulin preparations and antitoxins</t>
  </si>
  <si>
    <t>QI01EM - Immunologicals for Pigeon: Antisera</t>
  </si>
  <si>
    <t>QI01EN</t>
  </si>
  <si>
    <t>Immunologicals for Pigeon: Live parasitic vaccines</t>
  </si>
  <si>
    <t>QI01EN - Immunologicals for Pigeon: Live para</t>
  </si>
  <si>
    <t>QI01EO</t>
  </si>
  <si>
    <t>Immunologicals for Pigeon: Inactivated parasitic vaccines</t>
  </si>
  <si>
    <t>QI01EO - Immunologicals for Pigeon: Inactivat</t>
  </si>
  <si>
    <t>QI01EP</t>
  </si>
  <si>
    <t>Immunologicals for Pigeon: Live fungal vaccines</t>
  </si>
  <si>
    <t>QI01EP - Immunologicals for Pigeon: Live fung</t>
  </si>
  <si>
    <t>QI01EQ</t>
  </si>
  <si>
    <t>Immunologicals for Pigeon: Inactivated fungal vaccines</t>
  </si>
  <si>
    <t>QI01EQ - Immunologicals for Pigeon: Inactivat</t>
  </si>
  <si>
    <t>QI01ER</t>
  </si>
  <si>
    <t>Immunologicals for Pigeon: In vivo diagnostic preparations</t>
  </si>
  <si>
    <t>QI01ER - Immunologicals for Pigeon: In vivo d</t>
  </si>
  <si>
    <t>QI01ES</t>
  </si>
  <si>
    <t>Immunologicals for Pigeon: Allergens</t>
  </si>
  <si>
    <t>QI01ES - Immunologicals for Pigeon: Allergens</t>
  </si>
  <si>
    <t>QI01EU</t>
  </si>
  <si>
    <t>Immunologicals for Pigeon: Other live vaccines</t>
  </si>
  <si>
    <t>QI01EU - Immunologicals for Pigeon: Other liv</t>
  </si>
  <si>
    <t>QI01EV</t>
  </si>
  <si>
    <t>Immunologicals for Pigeon: Other inactivated vaccines</t>
  </si>
  <si>
    <t>QI01EV - Immunologicals for Pigeon: Other ina</t>
  </si>
  <si>
    <t>QI01EX</t>
  </si>
  <si>
    <t>Immunologicals for Pigeon: Other immunologicals</t>
  </si>
  <si>
    <t>QI01EX - Immunologicals for Pigeon: Other imm</t>
  </si>
  <si>
    <t>QI01F</t>
  </si>
  <si>
    <t>Immunologicals for Pheasant</t>
  </si>
  <si>
    <t>QI01F - Immunologicals for Pheasant</t>
  </si>
  <si>
    <t>QI01G</t>
  </si>
  <si>
    <t>Immunologicals for Quail</t>
  </si>
  <si>
    <t>QI01G - Immunologicals for Quail</t>
  </si>
  <si>
    <t>QI01H</t>
  </si>
  <si>
    <t>Immunologicals for Partridge</t>
  </si>
  <si>
    <t>QI01H - Immunologicals for Partridge</t>
  </si>
  <si>
    <t>QI01I</t>
  </si>
  <si>
    <t>Immunologicals for Ostrich</t>
  </si>
  <si>
    <t>QI01I - Immunologicals for Ostrich</t>
  </si>
  <si>
    <t>QI01KA</t>
  </si>
  <si>
    <t>Immunologicals for Pet birds: Inactivated viral vaccines</t>
  </si>
  <si>
    <t>QI01KA - Immunologicals for Pet birds: Inacti</t>
  </si>
  <si>
    <t>QI01KB</t>
  </si>
  <si>
    <t>Immunologicals for Pet birds: Inactivated bacterial vaccines (including mycoplasma toxoid and chlamydia)</t>
  </si>
  <si>
    <t>QI01KB - Immunologicals for Pet birds: Inacti</t>
  </si>
  <si>
    <t>QI01KC</t>
  </si>
  <si>
    <t>Immunologicals for Pet birds: Inactivated bacterial vaccines and antisera</t>
  </si>
  <si>
    <t>QI01KC - Immunologicals for Pet birds: Inacti</t>
  </si>
  <si>
    <t>QI01KD</t>
  </si>
  <si>
    <t>Immunologicals for Pet birds: Live viral vaccines</t>
  </si>
  <si>
    <t>QI01KD - Immunologicals for Pet birds: Live v</t>
  </si>
  <si>
    <t>QI01KE</t>
  </si>
  <si>
    <t>Immunologicals for Pet birds: Live bacterial vaccines</t>
  </si>
  <si>
    <t>QI01KE - Immunologicals for Pet birds: Live b</t>
  </si>
  <si>
    <t>QI01KF</t>
  </si>
  <si>
    <t>Immunologicals for Pet birds: Live bacterial and viral vaccines</t>
  </si>
  <si>
    <t>QI01KF - Immunologicals for Pet birds: Live b</t>
  </si>
  <si>
    <t>QI01KG</t>
  </si>
  <si>
    <t>Immunologicals for Pet birds: Live and inactivated bacterial vaccines</t>
  </si>
  <si>
    <t>QI01KG - Immunologicals for Pet birds: Live a</t>
  </si>
  <si>
    <t>QI01KH</t>
  </si>
  <si>
    <t>Immunologicals for Pet birds: Live and inactivated viral vaccines</t>
  </si>
  <si>
    <t>QI01KH - Immunologicals for Pet birds: Live a</t>
  </si>
  <si>
    <t>QI01KI</t>
  </si>
  <si>
    <t>Immunologicals for Pet birds: Live viral and inactivated bacterial vaccines</t>
  </si>
  <si>
    <t>QI01KI - Immunologicals for Pet birds: Live v</t>
  </si>
  <si>
    <t>QI01KJ</t>
  </si>
  <si>
    <t>Immunologicals for Pet birds: Live and inactivated viral and bacterial vaccines</t>
  </si>
  <si>
    <t>QI01KJ - Immunologicals for Pet birds: Live a</t>
  </si>
  <si>
    <t>QI01KK</t>
  </si>
  <si>
    <t>Immunologicals for Pet birds: Inactivated viral and live bacterial vaccines</t>
  </si>
  <si>
    <t>QI01KK - Immunologicals for Pet birds: Inacti</t>
  </si>
  <si>
    <t>QI01KL</t>
  </si>
  <si>
    <t>Immunologicals for Pet birds: Inactivated viral and inactivated bacterial vaccines</t>
  </si>
  <si>
    <t>QI01KL - Immunologicals for Pet birds: Inacti</t>
  </si>
  <si>
    <t>QI01KM</t>
  </si>
  <si>
    <t>Immunologicals for Pet birds: Antisera immunoglobulin preparations and antitoxins</t>
  </si>
  <si>
    <t>QI01KM - Immunologicals for Pet birds: Antise</t>
  </si>
  <si>
    <t>QI01KN</t>
  </si>
  <si>
    <t>Immunologicals for Pet birds: Live parasitic vaccines</t>
  </si>
  <si>
    <t>QI01KN - Immunologicals for Pet birds: Live p</t>
  </si>
  <si>
    <t>QI01KO</t>
  </si>
  <si>
    <t>Immunologicals for Pet birds: Inactivated parasitic vaccines</t>
  </si>
  <si>
    <t>QI01KO - Immunologicals for Pet birds: Inacti</t>
  </si>
  <si>
    <t>QI01KP</t>
  </si>
  <si>
    <t>Immunologicals for Pet birds: Live fungal vaccines</t>
  </si>
  <si>
    <t>QI01KP - Immunologicals for Pet birds: Live f</t>
  </si>
  <si>
    <t>QI01KQ</t>
  </si>
  <si>
    <t>Immunologicals for Pet birds: Inactivated fungal vaccines</t>
  </si>
  <si>
    <t>QI01KQ - Immunologicals for Pet birds: Inacti</t>
  </si>
  <si>
    <t>QI01KR</t>
  </si>
  <si>
    <t>Immunologicals for Pet birds: In vivo diagnostic preparations</t>
  </si>
  <si>
    <t>QI01KR - Immunologicals for Pet birds: In viv</t>
  </si>
  <si>
    <t>QI01KS</t>
  </si>
  <si>
    <t>Immunologicals for Pet birds: Allergens</t>
  </si>
  <si>
    <t>QI01KS - Immunologicals for Pet birds: Allerg</t>
  </si>
  <si>
    <t>QI01KU</t>
  </si>
  <si>
    <t>Immunologicals for Pet birds: Other live vaccines</t>
  </si>
  <si>
    <t>QI01KU - Immunologicals for Pet birds: Other</t>
  </si>
  <si>
    <t>QI01KV</t>
  </si>
  <si>
    <t>Immunologicals for Pet birds: Other inactivated vaccines</t>
  </si>
  <si>
    <t>QI01KV - Immunologicals for Pet birds: Other</t>
  </si>
  <si>
    <t>QI01KX</t>
  </si>
  <si>
    <t>Immunologicals for Pet birds: Other immunologicals</t>
  </si>
  <si>
    <t>QI01KX - Immunologicals for Pet birds: Other</t>
  </si>
  <si>
    <t>QI01X</t>
  </si>
  <si>
    <t>Other Immunologicals for Aves</t>
  </si>
  <si>
    <t>QI01X - Other Immunologicals for Aves</t>
  </si>
  <si>
    <t>QI02AA</t>
  </si>
  <si>
    <t>Immunologicals for Cattle: Inactivated viral vaccines</t>
  </si>
  <si>
    <t>QI02AA - Immunologicals for Cattle: Inactivat</t>
  </si>
  <si>
    <t>QI02AB</t>
  </si>
  <si>
    <t>Immunologicals for Cattle: Inactivated bacterial vaccines (including mycoplasma toxoid and chlamydia)</t>
  </si>
  <si>
    <t>QI02AB - Immunologicals for Cattle: Inactivat</t>
  </si>
  <si>
    <t>QI02AC</t>
  </si>
  <si>
    <t>Immunologicals for Cattle: Inactivated bacterial vaccines and antisera</t>
  </si>
  <si>
    <t>QI02AC - Immunologicals for Cattle: Inactivat</t>
  </si>
  <si>
    <t>QI02AD</t>
  </si>
  <si>
    <t>Immunologicals for Cattle: Live viral vaccines</t>
  </si>
  <si>
    <t>QI02AD - Immunologicals for Cattle: Live vira</t>
  </si>
  <si>
    <t>QI02AE</t>
  </si>
  <si>
    <t>Immunologicals for Cattle: Live bacterial vaccines</t>
  </si>
  <si>
    <t>QI02AE - Immunologicals for Cattle: Live bact</t>
  </si>
  <si>
    <t>QI02AF</t>
  </si>
  <si>
    <t>Immunologicals for Cattle: Live bacterial and viral vaccines</t>
  </si>
  <si>
    <t>QI02AF - Immunologicals for Cattle: Live bact</t>
  </si>
  <si>
    <t>QI02AG</t>
  </si>
  <si>
    <t>Immunologicals for Cattle: Live and inactivated bacterial vaccines</t>
  </si>
  <si>
    <t>QI02AG - Immunologicals for Cattle: Live and</t>
  </si>
  <si>
    <t>QI02AH</t>
  </si>
  <si>
    <t>Immunologicals for Cattle: Live and inactivated viral vaccines</t>
  </si>
  <si>
    <t>QI02AH - Immunologicals for Cattle: Live and</t>
  </si>
  <si>
    <t>QI02AI</t>
  </si>
  <si>
    <t>Immunologicals for Cattle: Live viral and inactivated bacterial vaccines</t>
  </si>
  <si>
    <t>QI02AI - Immunologicals for Cattle: Live vira</t>
  </si>
  <si>
    <t>QI02AJ</t>
  </si>
  <si>
    <t>Immunologicals for Cattle: Live and inactivated viral and bacterial vaccines</t>
  </si>
  <si>
    <t>QI02AJ - Immunologicals for Cattle: Live and</t>
  </si>
  <si>
    <t>QI02AK</t>
  </si>
  <si>
    <t>Immunologicals for Cattle: Inactivated viral and live bacterial vaccines</t>
  </si>
  <si>
    <t>QI02AK - Immunologicals for Cattle: Inactivat</t>
  </si>
  <si>
    <t>QI02AL</t>
  </si>
  <si>
    <t>Immunologicals for Cattle: Inactivated viral and inactivated bacterial vaccines</t>
  </si>
  <si>
    <t>QI02AL - Immunologicals for Cattle: Inactivat</t>
  </si>
  <si>
    <t>QI02AM</t>
  </si>
  <si>
    <t>Immunologicals for Cattle: Antisera immunoglobulin preparations and antitoxins</t>
  </si>
  <si>
    <t>QI02AM - Immunologicals for Cattle: Antisera</t>
  </si>
  <si>
    <t>QI02AN</t>
  </si>
  <si>
    <t>Immunologicals for Cattle: Live parasitic vaccines</t>
  </si>
  <si>
    <t>QI02AN - Immunologicals for Cattle: Live para</t>
  </si>
  <si>
    <t>QI02AO</t>
  </si>
  <si>
    <t>Immunologicals for Cattle: Inactivated parasitic vaccines</t>
  </si>
  <si>
    <t>QI02AO - Immunologicals for Cattle: Inactivat</t>
  </si>
  <si>
    <t>QI02AP</t>
  </si>
  <si>
    <t>Immunologicals for Cattle: Live fungal vaccines</t>
  </si>
  <si>
    <t>QI02AP - Immunologicals for Cattle: Live fung</t>
  </si>
  <si>
    <t>QI02AQ</t>
  </si>
  <si>
    <t>Immunologicals for Cattle: Inactivated fungal vaccines</t>
  </si>
  <si>
    <t>QI02AQ - Immunologicals for Cattle: Inactivat</t>
  </si>
  <si>
    <t>QI02AR</t>
  </si>
  <si>
    <t>Immunologicals for Cattle: In vivo diagnostic preparations</t>
  </si>
  <si>
    <t>QI02AR - Immunologicals for Cattle: In vivo d</t>
  </si>
  <si>
    <t>QI02AS</t>
  </si>
  <si>
    <t>Immunologicals for Cattle: Allergens</t>
  </si>
  <si>
    <t>QI02AS - Immunologicals for Cattle: Allergens</t>
  </si>
  <si>
    <t>QI02AT</t>
  </si>
  <si>
    <t>Immunologicals for Cattle: Colostrum preparations and substitutes</t>
  </si>
  <si>
    <t>QI02AT - Immunologicals for Cattle: Colostrum</t>
  </si>
  <si>
    <t>QI02AU</t>
  </si>
  <si>
    <t>Immunologicals for Cattle: Other live vaccines</t>
  </si>
  <si>
    <t>QI02AU - Immunologicals for Cattle: Other liv</t>
  </si>
  <si>
    <t>QI02AV</t>
  </si>
  <si>
    <t>Immunologicals for Cattle: Other inactivated vaccines</t>
  </si>
  <si>
    <t>QI02AV - Immunologicals for Cattle: Other ina</t>
  </si>
  <si>
    <t>QI02AX</t>
  </si>
  <si>
    <t>Immunologicals for Cattle: Other immunologicals</t>
  </si>
  <si>
    <t>QI02AX - Immunologicals for Cattle: Other imm</t>
  </si>
  <si>
    <t>QI02B</t>
  </si>
  <si>
    <t>Immunologicals for Buffalo</t>
  </si>
  <si>
    <t>QI02B - Immunologicals for Buffalo</t>
  </si>
  <si>
    <t>QI02X</t>
  </si>
  <si>
    <t>Immunologicals for Other Bovidae</t>
  </si>
  <si>
    <t>QI02X - Immunologicals for Other Bovidae</t>
  </si>
  <si>
    <t>QI03AA</t>
  </si>
  <si>
    <t>Immunologicals for Goat: Inactivated viral vaccines</t>
  </si>
  <si>
    <t>QI03AA - Immunologicals for Goat: Inactivate</t>
  </si>
  <si>
    <t>QI03AB</t>
  </si>
  <si>
    <t>Immunologicals for Goat: Inactivated bacterial vaccines (including mycoplasma toxoid and chlamydia)</t>
  </si>
  <si>
    <t>QI03AB - Immunologicals for Goat: Inactivate</t>
  </si>
  <si>
    <t>QI03AC</t>
  </si>
  <si>
    <t>Immunologicals for Goat: Inactivated bacterial vaccines and antisera</t>
  </si>
  <si>
    <t>QI03AC - Immunologicals for Goat: Inactivate</t>
  </si>
  <si>
    <t>QI03AD</t>
  </si>
  <si>
    <t>Immunologicals for Goat: Live viral vaccines</t>
  </si>
  <si>
    <t>QI03AD - Immunologicals for Goat: Live viral</t>
  </si>
  <si>
    <t>QI03AE</t>
  </si>
  <si>
    <t>Immunologicals for Goat: Live bacterial vaccines</t>
  </si>
  <si>
    <t>QI03AE - Immunologicals for Goat: Live bacte</t>
  </si>
  <si>
    <t>QI03AF</t>
  </si>
  <si>
    <t>Immunologicals for Goat: Live bacterial and viral vaccines</t>
  </si>
  <si>
    <t>QI03AF - Immunologicals for Goat: Live bacte</t>
  </si>
  <si>
    <t>QI03AG</t>
  </si>
  <si>
    <t>Immunologicals for Goat: Live and inactivated bacterial vaccines</t>
  </si>
  <si>
    <t>QI03AG - Immunologicals for Goat: Live and i</t>
  </si>
  <si>
    <t>QI03AH</t>
  </si>
  <si>
    <t>Immunologicals for Goat: Live and inactivated viral vaccines</t>
  </si>
  <si>
    <t>QI03AH - Immunologicals for Goat: Live and i</t>
  </si>
  <si>
    <t>QI03AI</t>
  </si>
  <si>
    <t>Immunologicals for Goat: Live viral and inactivated bacterial vaccines</t>
  </si>
  <si>
    <t>QI03AI - Immunologicals for Goat: Live viral</t>
  </si>
  <si>
    <t>QI03AJ</t>
  </si>
  <si>
    <t>Immunologicals for Goat: Live and inactivated viral and bacterial vaccines</t>
  </si>
  <si>
    <t>QI03AJ - Immunologicals for Goat: Live and i</t>
  </si>
  <si>
    <t>QI03AK</t>
  </si>
  <si>
    <t>Immunologicals for Goat: Inactivated viral and live bacterial vaccines</t>
  </si>
  <si>
    <t>QI03AK - Immunologicals for Goat: Inactivate</t>
  </si>
  <si>
    <t>QI03AL</t>
  </si>
  <si>
    <t>Immunologicals for Goat: Inactivated viral and inactivated bacterial vaccines</t>
  </si>
  <si>
    <t>QI03AL - Immunologicals for Goat: Inactivate</t>
  </si>
  <si>
    <t>QI03AM</t>
  </si>
  <si>
    <t>Immunologicals for Goat: Antisera immunoglobulin preparations and antitoxins</t>
  </si>
  <si>
    <t>QI03AM - Immunologicals for Goat: Antisera</t>
  </si>
  <si>
    <t>QI03AN</t>
  </si>
  <si>
    <t>Immunologicals for Goat: Live parasitic vaccines</t>
  </si>
  <si>
    <t>QI03AN - Immunologicals for Goat: Live paras</t>
  </si>
  <si>
    <t>QI03AO</t>
  </si>
  <si>
    <t>Immunologicals for Goat: Inactivated parasitic vaccines</t>
  </si>
  <si>
    <t>QI03AO - Immunologicals for Goat: Inactivate</t>
  </si>
  <si>
    <t>QI03AP</t>
  </si>
  <si>
    <t>Immunologicals for Goat: Live fungal vaccines</t>
  </si>
  <si>
    <t>QI03AP - Immunologicals for Goat: Live funga</t>
  </si>
  <si>
    <t>QI03AQ</t>
  </si>
  <si>
    <t>Immunologicals for Goat: Inactivated fungal vaccines</t>
  </si>
  <si>
    <t>QI03AQ - Immunologicals for Goat: Inactivate</t>
  </si>
  <si>
    <t>QI03AR</t>
  </si>
  <si>
    <t>Immunologicals for Goat: In vivo diagnostic preparations</t>
  </si>
  <si>
    <t>QI03AR - Immunologicals for Goat: In vivo di</t>
  </si>
  <si>
    <t>QI03AS</t>
  </si>
  <si>
    <t>Immunologicals for Goat: Allergens</t>
  </si>
  <si>
    <t>QI03AS - Immunologicals for Goat: Allergens</t>
  </si>
  <si>
    <t>QI03AT</t>
  </si>
  <si>
    <t>Immunologicals for Goat: Colostrum preparations and substitutes</t>
  </si>
  <si>
    <t>QI03AT - Immunologicals for Goat: Colostrum</t>
  </si>
  <si>
    <t>QI03AU</t>
  </si>
  <si>
    <t>Immunologicals for Goat: Other live vaccines</t>
  </si>
  <si>
    <t>QI03AU - Immunologicals for Goat: Other live</t>
  </si>
  <si>
    <t>QI03AV</t>
  </si>
  <si>
    <t>Immunologicals for Goat: Other inactivated vaccines</t>
  </si>
  <si>
    <t>QI03AV - Immunologicals for Goat: Other inac</t>
  </si>
  <si>
    <t>QI03AX</t>
  </si>
  <si>
    <t>Immunologicals for Goat: Other immunologicals</t>
  </si>
  <si>
    <t>QI03AX - Immunologicals for Goat: Other immu</t>
  </si>
  <si>
    <t>QI03X</t>
  </si>
  <si>
    <t>Immunologicals for Other Capridae</t>
  </si>
  <si>
    <t>QI03X - Immunologicals for Other Capridae</t>
  </si>
  <si>
    <t>QI04AA</t>
  </si>
  <si>
    <t>Immunologicals for Sheep: Inactivated viral vaccines</t>
  </si>
  <si>
    <t>QI04AA - Immunologicals for Sheep: Inactivate</t>
  </si>
  <si>
    <t>QI04AB</t>
  </si>
  <si>
    <t>Immunologicals for Sheep: Inactivated bacterial vaccines (including mycoplasma toxoid and chlamydia)</t>
  </si>
  <si>
    <t>QI04AB - Immunologicals for Sheep: Inactivate</t>
  </si>
  <si>
    <t>QI04AC</t>
  </si>
  <si>
    <t>Immunologicals for Sheep: Inactivated bacterial vaccines and antisera</t>
  </si>
  <si>
    <t>QI04AC - Immunologicals for Sheep: Inactivate</t>
  </si>
  <si>
    <t>QI04AD</t>
  </si>
  <si>
    <t>Immunologicals for Sheep: Live viral vaccines</t>
  </si>
  <si>
    <t>QI04AD - Immunologicals for Sheep: Live viral</t>
  </si>
  <si>
    <t>QI04AE</t>
  </si>
  <si>
    <t>Immunologicals for Sheep: Live bacterial vaccines</t>
  </si>
  <si>
    <t>QI04AE - Immunologicals for Sheep: Live bacte</t>
  </si>
  <si>
    <t>QI04AF</t>
  </si>
  <si>
    <t>Immunologicals for Sheep: Live bacterial and viral vaccines</t>
  </si>
  <si>
    <t>QI04AF - Immunologicals for Sheep: Live bacte</t>
  </si>
  <si>
    <t>QI04AG</t>
  </si>
  <si>
    <t>Immunologicals for Sheep: Live and inactivated bacterial vaccines</t>
  </si>
  <si>
    <t>QI04AG - Immunologicals for Sheep: Live and i</t>
  </si>
  <si>
    <t>QI04AH</t>
  </si>
  <si>
    <t>Immunologicals for Sheep: Live and inactivated viral vaccines</t>
  </si>
  <si>
    <t>QI04AH - Immunologicals for Sheep: Live and i</t>
  </si>
  <si>
    <t>QI04AI</t>
  </si>
  <si>
    <t>Immunologicals for Sheep: Live viral and inactivated bacterial vaccines</t>
  </si>
  <si>
    <t>QI04AI - Immunologicals for Sheep: Live viral</t>
  </si>
  <si>
    <t>QI04AJ</t>
  </si>
  <si>
    <t>Immunologicals for Sheep: Live and inactivated viral and bacterial vaccines</t>
  </si>
  <si>
    <t>QI04AJ - Immunologicals for Sheep: Live and i</t>
  </si>
  <si>
    <t>QI04AK</t>
  </si>
  <si>
    <t>Immunologicals for Sheep: Inactivated viral and live bacterial vaccines</t>
  </si>
  <si>
    <t>QI04AK - Immunologicals for Sheep: Inactivate</t>
  </si>
  <si>
    <t>QI04AL</t>
  </si>
  <si>
    <t>Immunologicals for Sheep: Inactivated viral and inactivated bacterial vaccines</t>
  </si>
  <si>
    <t>QI04AL - Immunologicals for Sheep: Inactivate</t>
  </si>
  <si>
    <t>QI04AM</t>
  </si>
  <si>
    <t>Immunologicals for Sheep: Antisera immunoglobulin preparations and antitoxins</t>
  </si>
  <si>
    <t>QI04AM - Immunologicals for Sheep: Antisera</t>
  </si>
  <si>
    <t>QI04AN</t>
  </si>
  <si>
    <t>Immunologicals for Sheep: Live parasitic vaccines</t>
  </si>
  <si>
    <t>QI04AN - Immunologicals for Sheep: Live paras</t>
  </si>
  <si>
    <t>QI04AO</t>
  </si>
  <si>
    <t>Immunologicals for Sheep: Inactivated parasitic vaccines</t>
  </si>
  <si>
    <t>QI04AO - Immunologicals for Sheep: Inactivate</t>
  </si>
  <si>
    <t>QI04AP</t>
  </si>
  <si>
    <t>Immunologicals for Sheep: Live fungal vaccines</t>
  </si>
  <si>
    <t>QI04AP - Immunologicals for Sheep: Live funga</t>
  </si>
  <si>
    <t>QI04AQ</t>
  </si>
  <si>
    <t>Immunologicals for Sheep: Inactivated fungal vaccines</t>
  </si>
  <si>
    <t>QI04AQ - Immunologicals for Sheep: Inactivate</t>
  </si>
  <si>
    <t>QI04AR</t>
  </si>
  <si>
    <t>Immunologicals for Sheep: In vivo diagnostic preparations</t>
  </si>
  <si>
    <t>QI04AR - Immunologicals for Sheep: In vivo di</t>
  </si>
  <si>
    <t>QI04AS</t>
  </si>
  <si>
    <t>Immunologicals for Sheep: Allergens</t>
  </si>
  <si>
    <t>QI04AS - Immunologicals for Sheep: Allergens</t>
  </si>
  <si>
    <t>QI04AT</t>
  </si>
  <si>
    <t>Immunologicals for Sheep: Colostrum preparations and substitutes</t>
  </si>
  <si>
    <t>QI04AT - Immunologicals for Sheep: Colostrum</t>
  </si>
  <si>
    <t>QI04AU</t>
  </si>
  <si>
    <t>Immunologicals for Sheep: Other live vaccines</t>
  </si>
  <si>
    <t>QI04AU - Immunologicals for Sheep: Other live</t>
  </si>
  <si>
    <t>QI04AV</t>
  </si>
  <si>
    <t>Immunologicals for Sheep: Other inactivated vaccines</t>
  </si>
  <si>
    <t>QI04AV - Immunologicals for Sheep: Other inac</t>
  </si>
  <si>
    <t>QI04AX</t>
  </si>
  <si>
    <t>Immunologicals for Sheep: Other immunologicals</t>
  </si>
  <si>
    <t>QI04AX - Immunologicals for Sheep: Other immu</t>
  </si>
  <si>
    <t>QI04X</t>
  </si>
  <si>
    <t>Immunologicals for Other Ovidae</t>
  </si>
  <si>
    <t>QI04X - Immunologicals for Other Ovidae</t>
  </si>
  <si>
    <t>QI05AA</t>
  </si>
  <si>
    <t>Immunologicals for Horse: Inactivated viral vaccines</t>
  </si>
  <si>
    <t>QI05AA - Immunologicals for Horse: Inactivate</t>
  </si>
  <si>
    <t>QI05AB</t>
  </si>
  <si>
    <t>Immunologicals for Horse: Inactivated bacterial vaccines (including mycoplasma toxoid and chlamydia)</t>
  </si>
  <si>
    <t>QI05AB - Immunologicals for Horse: Inactivate</t>
  </si>
  <si>
    <t>QI05AC</t>
  </si>
  <si>
    <t>Immunologicals for Horse: Inactivated bacterial vaccines and antisera</t>
  </si>
  <si>
    <t>QI05AC - Immunologicals for Horse: Inactivate</t>
  </si>
  <si>
    <t>QI05AD</t>
  </si>
  <si>
    <t>Immunologicals for Horse: Live viral vaccines</t>
  </si>
  <si>
    <t>QI05AD - Immunologicals for Horse: Live viral</t>
  </si>
  <si>
    <t>QI05AE</t>
  </si>
  <si>
    <t>Immunologicals for Horse: Live bacterial vaccines</t>
  </si>
  <si>
    <t>QI05AE - Immunologicals for Horse: Live bacte</t>
  </si>
  <si>
    <t>QI05AF</t>
  </si>
  <si>
    <t>Immunologicals for Horse: Live bacterial and viral vaccines</t>
  </si>
  <si>
    <t>QI05AF - Immunologicals for Horse: Live bacte</t>
  </si>
  <si>
    <t>QI05AG</t>
  </si>
  <si>
    <t>Immunologicals for Horse: Live and inactivated bacterial vaccines</t>
  </si>
  <si>
    <t>QI05AG - Immunologicals for Horse: Live and i</t>
  </si>
  <si>
    <t>QI05AH</t>
  </si>
  <si>
    <t>Immunologicals for Horse: Live and inactivated viral vaccines</t>
  </si>
  <si>
    <t>QI05AH - Immunologicals for Horse: Live and i</t>
  </si>
  <si>
    <t>QI05AI</t>
  </si>
  <si>
    <t>Immunologicals for Horse: Live viral and inactivated bacterial vaccines</t>
  </si>
  <si>
    <t>QI05AI - Immunologicals for Horse: Live viral</t>
  </si>
  <si>
    <t>QI05AJ</t>
  </si>
  <si>
    <t>Immunologicals for Horse: Live and inactivated viral and bacterial vaccines</t>
  </si>
  <si>
    <t>QI05AJ - Immunologicals for Horse: Live and i</t>
  </si>
  <si>
    <t>QI05AK</t>
  </si>
  <si>
    <t>Immunologicals for Horse: Inactivated viral and live bacterial vaccines</t>
  </si>
  <si>
    <t>QI05AK - Immunologicals for Horse: Inactivate</t>
  </si>
  <si>
    <t>QI05AL</t>
  </si>
  <si>
    <t>Immunologicals for Horse: Inactivated viral and inactivated bacterial vaccines</t>
  </si>
  <si>
    <t>QI05AL - Immunologicals for Horse: Inactivate</t>
  </si>
  <si>
    <t>QI05AM</t>
  </si>
  <si>
    <t>Immunologicals for Horse: Antisera immunoglobulin preparations and antitoxins</t>
  </si>
  <si>
    <t>QI05AM - Immunologicals for Horse: Antisera</t>
  </si>
  <si>
    <t>QI05AN</t>
  </si>
  <si>
    <t>Immunologicals for Horse: Live parasitic vaccines</t>
  </si>
  <si>
    <t>QI05AN - Immunologicals for Horse: Live paras</t>
  </si>
  <si>
    <t>QI05AO</t>
  </si>
  <si>
    <t>Immunologicals for Horse: Inactivated parasitic vaccines</t>
  </si>
  <si>
    <t>QI05AO - Immunologicals for Horse: Inactivate</t>
  </si>
  <si>
    <t>QI05AP</t>
  </si>
  <si>
    <t>Immunologicals for Horse: Live fungal vaccines</t>
  </si>
  <si>
    <t>QI05AP - Immunologicals for Horse: Live funga</t>
  </si>
  <si>
    <t>QI05AQ</t>
  </si>
  <si>
    <t>Immunologicals for Horse: Inactivated fungal vaccines</t>
  </si>
  <si>
    <t>QI05AQ - Immunologicals for Horse: Inactivate</t>
  </si>
  <si>
    <t>QI05AR</t>
  </si>
  <si>
    <t>Immunologicals for Horse: In vivo diagnostic preparations</t>
  </si>
  <si>
    <t>QI05AR - Immunologicals for Horse: In vivo di</t>
  </si>
  <si>
    <t>QI05AS</t>
  </si>
  <si>
    <t>Immunologicals for Horse: Allergens</t>
  </si>
  <si>
    <t>QI05AS - Immunologicals for Horse: Allergens</t>
  </si>
  <si>
    <t>QI05AT</t>
  </si>
  <si>
    <t>Immunologicals for Horse: Colostrum preparations and substitutes</t>
  </si>
  <si>
    <t>QI05AT - Immunologicals for Horse: Colostrum</t>
  </si>
  <si>
    <t>QI05AU</t>
  </si>
  <si>
    <t>Immunologicals for Horse: Other live vaccines</t>
  </si>
  <si>
    <t>QI05AU - Immunologicals for Horse: Other live</t>
  </si>
  <si>
    <t>QI05AV</t>
  </si>
  <si>
    <t>Immunologicals for Horse: Other inactivated vaccines</t>
  </si>
  <si>
    <t>QI05AV - Immunologicals for Horse: Other inac</t>
  </si>
  <si>
    <t>QI05AX</t>
  </si>
  <si>
    <t>Immunologicals for Horse: Other immunologicals</t>
  </si>
  <si>
    <t>QI05AX - Immunologicals for Horse: Other immu</t>
  </si>
  <si>
    <t>QI05B</t>
  </si>
  <si>
    <t>Immunologicals for Azinine/donkey</t>
  </si>
  <si>
    <t>QI05B - Immunologicals for Azinine/donkey</t>
  </si>
  <si>
    <t>QI05C</t>
  </si>
  <si>
    <t>Immunologicals for Hybride</t>
  </si>
  <si>
    <t>QI05C - Immunologicals for Hybride</t>
  </si>
  <si>
    <t>QI05X</t>
  </si>
  <si>
    <t>Immunologicals for Other Equidae</t>
  </si>
  <si>
    <t>QI05X - Immunologicals for Other Equidae</t>
  </si>
  <si>
    <t>QI06AA</t>
  </si>
  <si>
    <t>Immunologicals for Cat: Inactivated viral vaccines</t>
  </si>
  <si>
    <t>QI06AA - Immunologicals for Cat: Inactivated</t>
  </si>
  <si>
    <t>QI06AB</t>
  </si>
  <si>
    <t>Immunologicals for Cat: Inactivated bacterial vaccines (including mycoplasma toxoid and chlamydia)</t>
  </si>
  <si>
    <t>QI06AB - Immunologicals for Cat: Inactivated</t>
  </si>
  <si>
    <t>QI06AC</t>
  </si>
  <si>
    <t>Immunologicals for Cat: Inactivated bacterial vaccines and antisera</t>
  </si>
  <si>
    <t>QI06AC - Immunologicals for Cat: Inactivated</t>
  </si>
  <si>
    <t>QI06AD</t>
  </si>
  <si>
    <t>Immunologicals for Cat: Live viral vaccines</t>
  </si>
  <si>
    <t>QI06AD - Immunologicals for Cat: Live viral v</t>
  </si>
  <si>
    <t>QI06AE</t>
  </si>
  <si>
    <t>Immunologicals for Cat: Live bacterial vaccines</t>
  </si>
  <si>
    <t>QI06AE - Immunologicals for Cat: Live bacteri</t>
  </si>
  <si>
    <t>QI06AF</t>
  </si>
  <si>
    <t>Immunologicals for Cat: Live bacterial and viral vaccines</t>
  </si>
  <si>
    <t>QI06AF - Immunologicals for Cat: Live bacteri</t>
  </si>
  <si>
    <t>QI06AG</t>
  </si>
  <si>
    <t>Immunologicals for Cat: Live and inactivated bacterial vaccines</t>
  </si>
  <si>
    <t>QI06AG - Immunologicals for Cat: Live and ina</t>
  </si>
  <si>
    <t>QI06AH</t>
  </si>
  <si>
    <t>Immunologicals for Cat: Live and inactivated viral vaccines</t>
  </si>
  <si>
    <t>QI06AH - Immunologicals for Cat: Live and ina</t>
  </si>
  <si>
    <t>QI06AI</t>
  </si>
  <si>
    <t>Immunologicals for Cat: Live viral and inactivated bacterial vaccines</t>
  </si>
  <si>
    <t>QI06AI - Immunologicals for Cat: Live viral a</t>
  </si>
  <si>
    <t>QI06AJ</t>
  </si>
  <si>
    <t>Immunologicals for Cat: Live and inactivated viral and bacterial vaccines</t>
  </si>
  <si>
    <t>QI06AJ - Immunologicals for Cat: Live and ina</t>
  </si>
  <si>
    <t>QI06AK</t>
  </si>
  <si>
    <t>Immunologicals for Cat: Inactivated viral and live bacterial vaccines</t>
  </si>
  <si>
    <t>QI06AK - Immunologicals for Cat: Inactivated</t>
  </si>
  <si>
    <t>QI06AL</t>
  </si>
  <si>
    <t>Immunologicals for Cat: Inactivated viral and inactivated bacterial vaccines</t>
  </si>
  <si>
    <t>QI06AL - Immunologicals for Cat: Inactivated</t>
  </si>
  <si>
    <t>QI06AO</t>
  </si>
  <si>
    <t>Immunologicals for Cat: Inactivated parasitic vaccines</t>
  </si>
  <si>
    <t>QI06AO - Immunologicals for Cat: Inactivated</t>
  </si>
  <si>
    <t>QI06AP</t>
  </si>
  <si>
    <t>Immunologicals for Cat: Live fungal vaccines</t>
  </si>
  <si>
    <t>QI06AP - Immunologicals for Cat: Live fungal</t>
  </si>
  <si>
    <t>QI06AQ</t>
  </si>
  <si>
    <t>Immunologicals for Cat: Inactivated fungal vaccines</t>
  </si>
  <si>
    <t>QI06AQ - Immunologicals for Cat: Inactivated</t>
  </si>
  <si>
    <t>QI06AR</t>
  </si>
  <si>
    <t>Immunologicals for Cat: In vivo diagnostic preparations</t>
  </si>
  <si>
    <t>QI06AR - Immunologicals for Cat: In vivo diag</t>
  </si>
  <si>
    <t>QI06AS</t>
  </si>
  <si>
    <t>Immunologicals for Cat: Allergens</t>
  </si>
  <si>
    <t>QI06AS - Immunologicals for Cat: Allergens</t>
  </si>
  <si>
    <t>QI06AT</t>
  </si>
  <si>
    <t>Immunologicals for Cat: Colostrum preparations and substitutes</t>
  </si>
  <si>
    <t>QI06AT - Immunologicals for Cat: Colostrum pr</t>
  </si>
  <si>
    <t>QI06AU</t>
  </si>
  <si>
    <t>Immunologicals for Cat: Other live vaccines</t>
  </si>
  <si>
    <t>QI06AU - Immunologicals for Cat: Other live v</t>
  </si>
  <si>
    <t>QI06AV</t>
  </si>
  <si>
    <t>Immunologicals for Cat: Other inactivated vaccines</t>
  </si>
  <si>
    <t>QI06AV - Immunologicals for Cat: Other inacti</t>
  </si>
  <si>
    <t>QI06X</t>
  </si>
  <si>
    <t>Immunologicals for Other Felidae</t>
  </si>
  <si>
    <t>QI06X - Immunologicals for Other Felidae</t>
  </si>
  <si>
    <t>QI07AA</t>
  </si>
  <si>
    <t>Immunologicals for Dog: Inactivated viral vaccines</t>
  </si>
  <si>
    <t>QI07AA - Immunologicals for Dog: Inactivated</t>
  </si>
  <si>
    <t>QI07AB</t>
  </si>
  <si>
    <t>Immunologicals for Dog: Inactivated bacterial vaccines (including mycoplasma toxoid and chlamydia)</t>
  </si>
  <si>
    <t>QI07AB - Immunologicals for Dog: Inactivated</t>
  </si>
  <si>
    <t>QI07AC</t>
  </si>
  <si>
    <t>Immunologicals for Dog: Inactivated bacterial vaccines and antisera</t>
  </si>
  <si>
    <t>QI07AC - Immunologicals for Dog: Inactivated</t>
  </si>
  <si>
    <t>QI07AD</t>
  </si>
  <si>
    <t>Immunologicals for Dog: Live viral vaccines</t>
  </si>
  <si>
    <t>QI07AD - Immunologicals for Dog: Live viral v</t>
  </si>
  <si>
    <t>QI07AE</t>
  </si>
  <si>
    <t>Immunologicals for Dog: Live bacterial vaccines</t>
  </si>
  <si>
    <t>QI07AE - Immunologicals for Dog: Live bacteri</t>
  </si>
  <si>
    <t>QI07AF</t>
  </si>
  <si>
    <t>Immunologicals for Dog: Live bacterial and viral vaccines</t>
  </si>
  <si>
    <t>QI07AF - Immunologicals for Dog: Live bacteri</t>
  </si>
  <si>
    <t>QI07AG</t>
  </si>
  <si>
    <t>Immunologicals for Dog: Live and inactivated bacterial vaccines</t>
  </si>
  <si>
    <t>QI07AG - Immunologicals for Dog: Live and ina</t>
  </si>
  <si>
    <t>QI07AH</t>
  </si>
  <si>
    <t>Immunologicals for Dog: Live and inactivated viral vaccines</t>
  </si>
  <si>
    <t>QI07AH - Immunologicals for Dog: Live and ina</t>
  </si>
  <si>
    <t>QI07AI</t>
  </si>
  <si>
    <t>Immunologicals for Dog: Live viral and inactivated bacterial vaccines</t>
  </si>
  <si>
    <t>QI07AI - Immunologicals for Dog: Live viral a</t>
  </si>
  <si>
    <t>QI07AJ</t>
  </si>
  <si>
    <t>Immunologicals for Dog: Live and inactivated viral and bacterial vaccines</t>
  </si>
  <si>
    <t>QI07AJ - Immunologicals for Dog: Live and ina</t>
  </si>
  <si>
    <t>QI07AK</t>
  </si>
  <si>
    <t>Immunologicals for Dog: Inactivated viral and live bacterial vaccines</t>
  </si>
  <si>
    <t>QI07AK - Immunologicals for Dog: Inactivated</t>
  </si>
  <si>
    <t>QI07AL</t>
  </si>
  <si>
    <t>Immunologicals for Dog: Inactivated viral and inactivated bacterial vaccines</t>
  </si>
  <si>
    <t>QI07AL - Immunologicals for Dog: Inactivated</t>
  </si>
  <si>
    <t>QI07AM</t>
  </si>
  <si>
    <t>Immunologicals for Dog: Antisera immunoglobulin preparations and antitoxins</t>
  </si>
  <si>
    <t>QI07AM - Immunologicals for Dog: Antisera im</t>
  </si>
  <si>
    <t>QI07AN</t>
  </si>
  <si>
    <t>Immunologicals for Dog: Live parasitic vaccines</t>
  </si>
  <si>
    <t>QI07AN - Immunologicals for Dog: Live parasit</t>
  </si>
  <si>
    <t>QI07AO</t>
  </si>
  <si>
    <t>Immunologicals for Dog: Inactivated parasitic vaccines</t>
  </si>
  <si>
    <t>QI07AO - Immunologicals for Dog: Inactivated</t>
  </si>
  <si>
    <t>QI07AP</t>
  </si>
  <si>
    <t>Immunologicals for Dog: Live fungal vaccines</t>
  </si>
  <si>
    <t>QI07AP - Immunologicals for Dog: Live fungal</t>
  </si>
  <si>
    <t>QI07AQ</t>
  </si>
  <si>
    <t>Immunologicals for Dog: Inactivated fungal vaccines</t>
  </si>
  <si>
    <t>QI07AQ - Immunologicals for Dog: Inactivated</t>
  </si>
  <si>
    <t>QI07AR</t>
  </si>
  <si>
    <t>Immunologicals for Dog: In vivo diagnostic preparations</t>
  </si>
  <si>
    <t>QI07AR - Immunologicals for Dog: In vivo diag</t>
  </si>
  <si>
    <t>QI07AS</t>
  </si>
  <si>
    <t>Immunologicals for Dog: Allergens</t>
  </si>
  <si>
    <t>QI07AS - Immunologicals for Dog: Allergens</t>
  </si>
  <si>
    <t>QI07AT</t>
  </si>
  <si>
    <t>Immunologicals for Dog: Colostrum preparations and substitutes</t>
  </si>
  <si>
    <t>QI07AT - Immunologicals for Dog: Colostrum pr</t>
  </si>
  <si>
    <t>QI07AU</t>
  </si>
  <si>
    <t>Immunologicals for Dog: Other live vaccines</t>
  </si>
  <si>
    <t>QI07AU - Immunologicals for Dog: Other live v</t>
  </si>
  <si>
    <t>QI07AV</t>
  </si>
  <si>
    <t>Immunologicals for Dog: Other inactivated vaccines</t>
  </si>
  <si>
    <t>QI07AV - Immunologicals for Dog: Other inacti</t>
  </si>
  <si>
    <t>QI07AX</t>
  </si>
  <si>
    <t>Immunologicals for Dog: Other immunologicals</t>
  </si>
  <si>
    <t>QI07AX - Immunologicals for Dog: Other immuno</t>
  </si>
  <si>
    <t>QI07BA</t>
  </si>
  <si>
    <t>Immunologicals for Fox: Inactivated viral vaccines</t>
  </si>
  <si>
    <t>QI07BA - Immunologicals for Fox: Inactivated</t>
  </si>
  <si>
    <t>QI07BB</t>
  </si>
  <si>
    <t>Immunologicals for Fox: Inactivated bacterial vaccines (including mycoplasma toxoid and chlamydia)</t>
  </si>
  <si>
    <t>QI07BB - Immunologicals for Fox: Inactivated</t>
  </si>
  <si>
    <t>QI07BC</t>
  </si>
  <si>
    <t>Immunologicals for Fox: Inactivated bacterial vaccines and antisera</t>
  </si>
  <si>
    <t>QI07BC - Immunologicals for Fox: Inactivated</t>
  </si>
  <si>
    <t>QI07BD</t>
  </si>
  <si>
    <t>Immunologicals for Fox: Live viral vaccines</t>
  </si>
  <si>
    <t>QI07BD - Immunologicals for Fox: Live viral v</t>
  </si>
  <si>
    <t>QI07BE</t>
  </si>
  <si>
    <t>Immunologicals for Fox: Live bacterial vaccines</t>
  </si>
  <si>
    <t>QI07BE - Immunologicals for Fox: Live bacteri</t>
  </si>
  <si>
    <t>QI07BF</t>
  </si>
  <si>
    <t>Immunologicals for Fox: Live bacterial and viral vaccines</t>
  </si>
  <si>
    <t>QI07BF - Immunologicals for Fox: Live bacteri</t>
  </si>
  <si>
    <t>QI07BG</t>
  </si>
  <si>
    <t>Immunologicals for Fox: Live and inactivated bacterial vaccines</t>
  </si>
  <si>
    <t>QI07BG - Immunologicals for Fox: Live and ina</t>
  </si>
  <si>
    <t>QI07BH</t>
  </si>
  <si>
    <t>Immunologicals for Fox: Live and inactivated viral vaccines</t>
  </si>
  <si>
    <t>QI07BH - Immunologicals for Fox: Live and ina</t>
  </si>
  <si>
    <t>QI07BI</t>
  </si>
  <si>
    <t>Immunologicals for Fox: Live viral and inactivated bacterial vaccines</t>
  </si>
  <si>
    <t>QI07BI - Immunologicals for Fox: Live viral a</t>
  </si>
  <si>
    <t>QI07BJ</t>
  </si>
  <si>
    <t>Immunologicals for Fox: Live and inactivated viral and bacterial vaccines</t>
  </si>
  <si>
    <t>QI07BJ - Immunologicals for Fox: Live and ina</t>
  </si>
  <si>
    <t>QI07BK</t>
  </si>
  <si>
    <t>Immunologicals for Fox: Inactivated viral and live bacterial vaccines</t>
  </si>
  <si>
    <t>QI07BK - Immunologicals for Fox: Inactivated</t>
  </si>
  <si>
    <t>QI07BL</t>
  </si>
  <si>
    <t>Immunologicals for Fox: Inactivated viral and inactivated bacterial vaccines</t>
  </si>
  <si>
    <t>QI07BL - Immunologicals for Fox: Inactivated</t>
  </si>
  <si>
    <t>QI07BM</t>
  </si>
  <si>
    <t>Immunologicals for Fox: Antisera immunoglobulin preparations and antitoxins</t>
  </si>
  <si>
    <t>QI07BM - Immunologicals for Fox: Antisera im</t>
  </si>
  <si>
    <t>QI07BN</t>
  </si>
  <si>
    <t>Immunologicals for Fox: Live parasitic vaccines</t>
  </si>
  <si>
    <t>QI07BN - Immunologicals for Fox: Live parasit</t>
  </si>
  <si>
    <t>QI07BO</t>
  </si>
  <si>
    <t>Immunologicals for Fox: Inactivated parasitic vaccines</t>
  </si>
  <si>
    <t>QI07BO - Immunologicals for Fox: Inactivated</t>
  </si>
  <si>
    <t>QI07BP</t>
  </si>
  <si>
    <t>Immunologicals for Fox: Live fungal vaccines</t>
  </si>
  <si>
    <t>QI07BP - Immunologicals for Fox: Live fungal</t>
  </si>
  <si>
    <t>QI07BQ</t>
  </si>
  <si>
    <t>Immunologicals for Fox: Inactivated fungal vaccines</t>
  </si>
  <si>
    <t>QI07BQ - Immunologicals for Fox: Inactivated</t>
  </si>
  <si>
    <t>QI07BR</t>
  </si>
  <si>
    <t>Immunologicals for Fox: In vivo diagnostic preparations</t>
  </si>
  <si>
    <t>QI07BR - Immunologicals for Fox: In vivo diag</t>
  </si>
  <si>
    <t>QI07BS</t>
  </si>
  <si>
    <t>Immunologicals for Fox: Allergens</t>
  </si>
  <si>
    <t>QI07BS - Immunologicals for Fox: Allergens</t>
  </si>
  <si>
    <t>QI07BT</t>
  </si>
  <si>
    <t>Immunologicals for Fox: Colostrum preparations and substitutes</t>
  </si>
  <si>
    <t>QI07BT - Immunologicals for Fox: Colostrum pr</t>
  </si>
  <si>
    <t>QI07BU</t>
  </si>
  <si>
    <t>Immunologicals for Fox: Other live vaccines</t>
  </si>
  <si>
    <t>QI07BU - Immunologicals for Fox: Other live v</t>
  </si>
  <si>
    <t>QI07BV</t>
  </si>
  <si>
    <t>Immunologicals for Fox: Other inactivated vaccines</t>
  </si>
  <si>
    <t>QI07BV - Immunologicals for Fox: Other inacti</t>
  </si>
  <si>
    <t>QI07BX</t>
  </si>
  <si>
    <t>Immunologicals for Fox: Other immunologicals</t>
  </si>
  <si>
    <t>QI07BX - Immunologicals for Fox: Other immuno</t>
  </si>
  <si>
    <t>QI07X</t>
  </si>
  <si>
    <t>Immunologicals for Other Canidae</t>
  </si>
  <si>
    <t>QI07X - Immunologicals for Other Canidae</t>
  </si>
  <si>
    <t>QI07XA</t>
  </si>
  <si>
    <t>Immunologicals for Other Canidae: Inactivated viral vaccines</t>
  </si>
  <si>
    <t>QI07XA - Immunologicals for Other Canidae: In</t>
  </si>
  <si>
    <t>QI07XB</t>
  </si>
  <si>
    <t>Immunologicals for Other Canidae: Inactivated bacterial vaccines (including mycoplasma toxoid and chlamydia)</t>
  </si>
  <si>
    <t>QI07XB - Immunologicals for Other Canidae: In</t>
  </si>
  <si>
    <t>QI07XC</t>
  </si>
  <si>
    <t>Immunologicals for Other Canidae: Inactivated bacterial vaccines and antisera</t>
  </si>
  <si>
    <t>QI07XC - Immunologicals for Other Canidae: In</t>
  </si>
  <si>
    <t>QI07XD</t>
  </si>
  <si>
    <t>Immunologicals for Other Canidae: Live viral vaccines</t>
  </si>
  <si>
    <t>QI07XD - Immunologicals for Other Canidae: Li</t>
  </si>
  <si>
    <t>QI07XE</t>
  </si>
  <si>
    <t>Immunologicals for Other Canidae: Live bacterial vaccines</t>
  </si>
  <si>
    <t>QI07XE - Immunologicals for Other Canidae: Li</t>
  </si>
  <si>
    <t>QI07XF</t>
  </si>
  <si>
    <t>Immunologicals for Other Canidae: Live bacterial and viral vaccines</t>
  </si>
  <si>
    <t>QI07XF - Immunologicals for Other Canidae: Li</t>
  </si>
  <si>
    <t>QI07XG</t>
  </si>
  <si>
    <t>Immunologicals for Other Canidae: Live and inactivated bacterial vaccines</t>
  </si>
  <si>
    <t>QI07XG - Immunologicals for Other Canidae: Li</t>
  </si>
  <si>
    <t>QI07XH</t>
  </si>
  <si>
    <t>Immunologicals for Other Canidae: Live and inactivated viral vaccines</t>
  </si>
  <si>
    <t>QI07XH - Immunologicals for Other Canidae: Li</t>
  </si>
  <si>
    <t>QI07XI</t>
  </si>
  <si>
    <t>Immunologicals for Other Canidae: Live viral and inactivated bacterial vaccines</t>
  </si>
  <si>
    <t>QI07XI - Immunologicals for Other Canidae: Li</t>
  </si>
  <si>
    <t>QI07XJ</t>
  </si>
  <si>
    <t>Immunologicals for Other Canidae: Live and inactivated viral and bacterial vaccines</t>
  </si>
  <si>
    <t>QI07XJ - Immunologicals for Other Canidae: Li</t>
  </si>
  <si>
    <t>QI07XK</t>
  </si>
  <si>
    <t>Immunologicals for Other Canidae: Inactivated viral and live bacterial vaccines</t>
  </si>
  <si>
    <t>QI07XK - Immunologicals for Other Canidae: In</t>
  </si>
  <si>
    <t>QI07XL</t>
  </si>
  <si>
    <t>Immunologicals for Other Canidae: Inactivated viral and inactivated bacterial vaccines</t>
  </si>
  <si>
    <t>QI07XL - Immunologicals for Other Canidae: In</t>
  </si>
  <si>
    <t>QI07XM</t>
  </si>
  <si>
    <t>Immunologicals for Other Canidae: Antisera immunoglobulin preparations and antitoxins</t>
  </si>
  <si>
    <t>QI07XM - Immunologicals for Other Canidae: An</t>
  </si>
  <si>
    <t>QI07XN</t>
  </si>
  <si>
    <t>Immunologicals for Other Canidae: Live parasitic vaccines</t>
  </si>
  <si>
    <t>QI07XN - Immunologicals for Other Canidae: Li</t>
  </si>
  <si>
    <t>QI07XO</t>
  </si>
  <si>
    <t>Immunologicals for Other Canidae: Inactivated parasitic vaccines</t>
  </si>
  <si>
    <t>QI07XO - Immunologicals for Other Canidae: In</t>
  </si>
  <si>
    <t>QI07XP</t>
  </si>
  <si>
    <t>Immunologicals for Other Canidae: Live fungal vaccines</t>
  </si>
  <si>
    <t>QI07XP - Immunologicals for Other Canidae: Li</t>
  </si>
  <si>
    <t>QI07XQ</t>
  </si>
  <si>
    <t>Immunologicals for Other Canidae: Inactivated fungal vaccines</t>
  </si>
  <si>
    <t>QI07XQ - Immunologicals for Other Canidae: In</t>
  </si>
  <si>
    <t>QI07XR</t>
  </si>
  <si>
    <t>Immunologicals for Other Canidae: In vivo diagnostic preparations</t>
  </si>
  <si>
    <t>QI07XR - Immunologicals for Other Canidae: In</t>
  </si>
  <si>
    <t>QI07XS</t>
  </si>
  <si>
    <t>Immunologicals for Other Canidae: Allergens</t>
  </si>
  <si>
    <t>QI07XS - Immunologicals for Other Canidae: Al</t>
  </si>
  <si>
    <t>QI07XT</t>
  </si>
  <si>
    <t>Immunologicals for Other Canidae: Colostrum preparations and substitutes</t>
  </si>
  <si>
    <t>QI07XT - Immunologicals for Other Canidae: Co</t>
  </si>
  <si>
    <t>QI07XU</t>
  </si>
  <si>
    <t>Immunologicals for Other Canidae: Other live vaccines</t>
  </si>
  <si>
    <t>QI07XU - Immunologicals for Other Canidae: Ot</t>
  </si>
  <si>
    <t>QI07XV</t>
  </si>
  <si>
    <t>Immunologicals for Other Canidae: Other inactivated vaccines</t>
  </si>
  <si>
    <t>QI07XV - Immunologicals for Other Canidae: Ot</t>
  </si>
  <si>
    <t>QI07XX</t>
  </si>
  <si>
    <t>Immunologicals for Other Canidae: Other immunologicals</t>
  </si>
  <si>
    <t>QI07XX - Immunologicals for Other Canidae: Ot</t>
  </si>
  <si>
    <t>QI08AA</t>
  </si>
  <si>
    <t>Immunologicals for Rabbit: Inactivated viral vaccines</t>
  </si>
  <si>
    <t>QI08AA - Immunologicals for Rabbit: Inactivat</t>
  </si>
  <si>
    <t>QI08AB</t>
  </si>
  <si>
    <t>Immunologicals for Rabbit: Inactivated bacterial vaccines (including mycoplasma toxoid and chlamydia)</t>
  </si>
  <si>
    <t>QI08AB - Immunologicals for Rabbit: Inactivat</t>
  </si>
  <si>
    <t>QI08AC</t>
  </si>
  <si>
    <t>Immunologicals for Rabbit: Inactivated bacterial vaccines and antisera</t>
  </si>
  <si>
    <t>QI08AC - Immunologicals for Rabbit: Inactivat</t>
  </si>
  <si>
    <t>QI08AD</t>
  </si>
  <si>
    <t>Immunologicals for Rabbit: Live viral vaccines</t>
  </si>
  <si>
    <t>QI08AD - Immunologicals for Rabbit: Live vira</t>
  </si>
  <si>
    <t>QI08AE</t>
  </si>
  <si>
    <t>Immunologicals for Rabbit: Live bacterial vaccines</t>
  </si>
  <si>
    <t>QI08AE - Immunologicals for Rabbit: Live bact</t>
  </si>
  <si>
    <t>QI08AF</t>
  </si>
  <si>
    <t>Immunologicals for Rabbit: Live bacterial and viral vaccines</t>
  </si>
  <si>
    <t>QI08AF - Immunologicals for Rabbit: Live bact</t>
  </si>
  <si>
    <t>QI08AG</t>
  </si>
  <si>
    <t>Immunologicals for Rabbit: Live and inactivated bacterial vaccines</t>
  </si>
  <si>
    <t>QI08AG - Immunologicals for Rabbit: Live and</t>
  </si>
  <si>
    <t>QI08AH</t>
  </si>
  <si>
    <t>Immunologicals for Rabbit: Live and inactivated viral vaccines</t>
  </si>
  <si>
    <t>QI08AH - Immunologicals for Rabbit: Live and</t>
  </si>
  <si>
    <t>QI08AI</t>
  </si>
  <si>
    <t>Immunologicals for Rabbit: Live viral and inactivated bacterial vaccines</t>
  </si>
  <si>
    <t>QI08AI - Immunologicals for Rabbit: Live vira</t>
  </si>
  <si>
    <t>QI08AJ</t>
  </si>
  <si>
    <t>Immunologicals for Rabbit: Live and inactivated viral and bacterial vaccines</t>
  </si>
  <si>
    <t>QI08AJ - Immunologicals for Rabbit: Live and</t>
  </si>
  <si>
    <t>QI08AK</t>
  </si>
  <si>
    <t>Immunologicals for Rabbit: Inactivated viral and live bacterial vaccines</t>
  </si>
  <si>
    <t>QI08AK - Immunologicals for Rabbit: Inactivat</t>
  </si>
  <si>
    <t>QI08AL</t>
  </si>
  <si>
    <t>Immunologicals for Rabbit: Inactivated viral and inactivated bacterial vaccines</t>
  </si>
  <si>
    <t>QI08AL - Immunologicals for Rabbit: Inactivat</t>
  </si>
  <si>
    <t>QI08AM</t>
  </si>
  <si>
    <t>Immunologicals for Rabbit: Antisera immunoglobulin preparations and antitoxins</t>
  </si>
  <si>
    <t>QI08AM - Immunologicals for Rabbit: Antisera</t>
  </si>
  <si>
    <t>QI08AN</t>
  </si>
  <si>
    <t>Immunologicals for Rabbit: Live parasitic vaccines</t>
  </si>
  <si>
    <t>QI08AN - Immunologicals for Rabbit: Live para</t>
  </si>
  <si>
    <t>QI08AO</t>
  </si>
  <si>
    <t>Immunologicals for Rabbit: Inactivated parasitic vaccines</t>
  </si>
  <si>
    <t>QI08AO - Immunologicals for Rabbit: Inactivat</t>
  </si>
  <si>
    <t>QI08AP</t>
  </si>
  <si>
    <t>Immunologicals for Rabbit: Live fungal vaccines</t>
  </si>
  <si>
    <t>QI08AP - Immunologicals for Rabbit: Live fung</t>
  </si>
  <si>
    <t>QI08AQ</t>
  </si>
  <si>
    <t>Immunologicals for Rabbit: Inactivated fungal vaccines</t>
  </si>
  <si>
    <t>QI08AQ - Immunologicals for Rabbit: Inactivat</t>
  </si>
  <si>
    <t>QI08AR</t>
  </si>
  <si>
    <t>Immunologicals for Rabbit: In vivo diagnostic preparations</t>
  </si>
  <si>
    <t>QI08AR - Immunologicals for Rabbit: In vivo d</t>
  </si>
  <si>
    <t>QI08AS</t>
  </si>
  <si>
    <t>Immunologicals for Rabbit: Allergens</t>
  </si>
  <si>
    <t>QI08AS - Immunologicals for Rabbit: Allergens</t>
  </si>
  <si>
    <t>QI08AT</t>
  </si>
  <si>
    <t>Immunologicals for Rabbit: Colostrum preparations and substitutes</t>
  </si>
  <si>
    <t>QI08AT - Immunologicals for Rabbit: Colostrum</t>
  </si>
  <si>
    <t>QI08AU</t>
  </si>
  <si>
    <t>Immunologicals for Rabbit: Other live vaccines</t>
  </si>
  <si>
    <t>QI08AU - Immunologicals for Rabbit: Other liv</t>
  </si>
  <si>
    <t>QI08AV</t>
  </si>
  <si>
    <t>Immunologicals for Rabbit: Other inactivated vaccines</t>
  </si>
  <si>
    <t>QI08AV - Immunologicals for Rabbit: Other ina</t>
  </si>
  <si>
    <t>QI08AX</t>
  </si>
  <si>
    <t>Immunologicals for Rabbit: Other immunologicals</t>
  </si>
  <si>
    <t>QI08AX - Immunologicals for Rabbit: Other imm</t>
  </si>
  <si>
    <t>QI08B</t>
  </si>
  <si>
    <t>Immunologicals for Hare</t>
  </si>
  <si>
    <t>QI08B - Immunologicals for Hare</t>
  </si>
  <si>
    <t>QI08X</t>
  </si>
  <si>
    <t>Immunologicals for Leporidae</t>
  </si>
  <si>
    <t>QI08X - Immunologicals for Leporidae</t>
  </si>
  <si>
    <t>QI09AA</t>
  </si>
  <si>
    <t>Immunologicals for Pig: Inactivated viral vaccines</t>
  </si>
  <si>
    <t>QI09AA - Immunologicals for Pig: Inactivated</t>
  </si>
  <si>
    <t>QI09AB</t>
  </si>
  <si>
    <t>Immunologicals for Pig: Inactivated bacterial vaccines (including mycoplasma toxoid and chlamydia)</t>
  </si>
  <si>
    <t>QI09AB - Immunologicals for Pig: Inactivated</t>
  </si>
  <si>
    <t>QI09AC</t>
  </si>
  <si>
    <t>Immunologicals for Pig: Inactivated bacterial vaccines and antisera</t>
  </si>
  <si>
    <t>QI09AC - Immunologicals for Pig: Inactivated</t>
  </si>
  <si>
    <t>QI09AD</t>
  </si>
  <si>
    <t>Immunologicals for Pig: Live viral vaccines</t>
  </si>
  <si>
    <t>QI09AD - Immunologicals for Pig: Live viral v</t>
  </si>
  <si>
    <t>QI09AE</t>
  </si>
  <si>
    <t>Immunologicals for Pig: Live bacterial vaccines</t>
  </si>
  <si>
    <t>QI09AE - Immunologicals for Pig: Live bacteri</t>
  </si>
  <si>
    <t>QI09AF</t>
  </si>
  <si>
    <t>Immunologicals for Pig: Live bacterial and viral vaccines</t>
  </si>
  <si>
    <t>QI09AF - Immunologicals for Pig: Live bacteri</t>
  </si>
  <si>
    <t>QI09AG</t>
  </si>
  <si>
    <t>Immunologicals for Pig: Live and inactivated bacterial vaccines</t>
  </si>
  <si>
    <t>QI09AG - Immunologicals for Pig: Live and ina</t>
  </si>
  <si>
    <t>QI09AH</t>
  </si>
  <si>
    <t>Immunologicals for Pig: Live and inactivated viral vaccines</t>
  </si>
  <si>
    <t>QI09AH - Immunologicals for Pig: Live and ina</t>
  </si>
  <si>
    <t>QI09AI</t>
  </si>
  <si>
    <t>Immunologicals for Pig: Live viral and inactivated bacterial vaccines</t>
  </si>
  <si>
    <t>QI09AI - Immunologicals for Pig: Live viral a</t>
  </si>
  <si>
    <t>QI09AJ</t>
  </si>
  <si>
    <t>Immunologicals for Pig: Live and inactivated viral and bacterial vaccines</t>
  </si>
  <si>
    <t>QI09AJ - Immunologicals for Pig: Live and ina</t>
  </si>
  <si>
    <t>QI09AK</t>
  </si>
  <si>
    <t>Immunologicals for Pig: Inactivated viral and live bacterial vaccines</t>
  </si>
  <si>
    <t>QI09AK - Immunologicals for Pig: Inactivated</t>
  </si>
  <si>
    <t>QI09AL</t>
  </si>
  <si>
    <t>Immunologicals for Pig: Inactivated viral and inactivated bacterial vaccines</t>
  </si>
  <si>
    <t>QI09AL - Immunologicals for Pig: Inactivated</t>
  </si>
  <si>
    <t>QI09AN</t>
  </si>
  <si>
    <t>Immunologicals for Pig: Live parasitic vaccines</t>
  </si>
  <si>
    <t>QI09AN - Immunologicals for Pig: Live parasit</t>
  </si>
  <si>
    <t>QI09AO</t>
  </si>
  <si>
    <t>Immunologicals for Pig: Inactivated parasitic vaccines</t>
  </si>
  <si>
    <t>QI09AO - Immunologicals for Pig: Inactivated</t>
  </si>
  <si>
    <t>QI09AP</t>
  </si>
  <si>
    <t>Immunologicals for Pig: Live fungal vaccines</t>
  </si>
  <si>
    <t>QI09AP - Immunologicals for Pig: Live fungal</t>
  </si>
  <si>
    <t>QI09AQ</t>
  </si>
  <si>
    <t>Immunologicals for Pig: Inactivated fungal vaccines</t>
  </si>
  <si>
    <t>QI09AQ - Immunologicals for Pig: Inactivated</t>
  </si>
  <si>
    <t>QI09AR</t>
  </si>
  <si>
    <t>Immunologicals for Pig: In vivo diagnostic preparations</t>
  </si>
  <si>
    <t>QI09AR - Immunologicals for Pig: In vivo diag</t>
  </si>
  <si>
    <t>QI09AS</t>
  </si>
  <si>
    <t>Immunologicals for Pig: Allergens</t>
  </si>
  <si>
    <t>QI09AS - Immunologicals for Pig: Allergens</t>
  </si>
  <si>
    <t>QI09AT</t>
  </si>
  <si>
    <t>Immunologicals for Pig: Colostrum preparations and substitutes</t>
  </si>
  <si>
    <t>QI09AT - Immunologicals for Pig: Colostrum pr</t>
  </si>
  <si>
    <t>QI09AU</t>
  </si>
  <si>
    <t>Immunologicals for Pig: Other live vaccines</t>
  </si>
  <si>
    <t>QI09AU - Immunologicals for Pig: Other live v</t>
  </si>
  <si>
    <t>QI09AV</t>
  </si>
  <si>
    <t>Immunologicals for Pig: Other inactivated vaccines</t>
  </si>
  <si>
    <t>QI09AV - Immunologicals for Pig: Other inacti</t>
  </si>
  <si>
    <t>QI09AX</t>
  </si>
  <si>
    <t>Immunologicals for Pig: Other immunologicals</t>
  </si>
  <si>
    <t>QI09AX - Immunologicals for Pig: Other immuno</t>
  </si>
  <si>
    <t>QI09X</t>
  </si>
  <si>
    <t>Immunologicals for Other Suidae</t>
  </si>
  <si>
    <t>QI09X - Immunologicals for Other Suidae</t>
  </si>
  <si>
    <t>QI10AA</t>
  </si>
  <si>
    <t>Immunologicals for Atlantic salmon: Inactivated viral vaccines</t>
  </si>
  <si>
    <t>QI10AA - Immunologicals for Atlantic salmon:</t>
  </si>
  <si>
    <t>QI10AB</t>
  </si>
  <si>
    <t>Immunologicals for Atlantic salmon: Inactivated bacterial vaccines (including mycoplasma toxoid and chlamydia)</t>
  </si>
  <si>
    <t>QI10AB - Immunologicals for Atlantic salmon:</t>
  </si>
  <si>
    <t>QI10AC</t>
  </si>
  <si>
    <t>Immunologicals for Atlantic salmon: Inactivated bacterial vaccines and antisera</t>
  </si>
  <si>
    <t>QI10AC - Immunologicals for Atlantic salmon:</t>
  </si>
  <si>
    <t>QI10AD</t>
  </si>
  <si>
    <t>Immunologicals for Atlantic salmon: Live viral vaccines</t>
  </si>
  <si>
    <t>QI10AD - Immunologicals for Atlantic salmon:</t>
  </si>
  <si>
    <t>QI10AE</t>
  </si>
  <si>
    <t>Immunologicals for Atlantic salmon: Live bacterial vaccines</t>
  </si>
  <si>
    <t>QI10AE - Immunologicals for Atlantic salmon:</t>
  </si>
  <si>
    <t>QI10AF</t>
  </si>
  <si>
    <t>Immunologicals for Atlantic salmon: Live bacterial and viral vaccines</t>
  </si>
  <si>
    <t>QI10AF - Immunologicals for Atlantic salmon:</t>
  </si>
  <si>
    <t>QI10AG</t>
  </si>
  <si>
    <t>Immunologicals for Atlantic salmon: Live and inactivated bacterial vaccines</t>
  </si>
  <si>
    <t>QI10AG - Immunologicals for Atlantic salmon:</t>
  </si>
  <si>
    <t>QI10AH</t>
  </si>
  <si>
    <t>Immunologicals for Atlantic salmon: Live and inactivated viral vaccines</t>
  </si>
  <si>
    <t>QI10AH - Immunologicals for Atlantic salmon:</t>
  </si>
  <si>
    <t>QI10AI</t>
  </si>
  <si>
    <t>Immunologicals for Atlantic salmon: Live viral and inactivated bacterial vaccines</t>
  </si>
  <si>
    <t>QI10AI - Immunologicals for Atlantic salmon:</t>
  </si>
  <si>
    <t>QI10AJ</t>
  </si>
  <si>
    <t>Immunologicals for Atlantic salmon: Live and inactivated viral and bacterial vaccines</t>
  </si>
  <si>
    <t>QI10AJ - Immunologicals for Atlantic salmon:</t>
  </si>
  <si>
    <t>QI10AK</t>
  </si>
  <si>
    <t>Immunologicals for Atlantic salmon: Inactivated viral and live bacterial vaccines</t>
  </si>
  <si>
    <t>QI10AK - Immunologicals for Atlantic salmon:</t>
  </si>
  <si>
    <t>QI10AL</t>
  </si>
  <si>
    <t>Immunologicals for Atlantic salmon: Inactivated viral and inactivated bacterial vaccines</t>
  </si>
  <si>
    <t>QI10AL - Immunologicals for Atlantic salmon:</t>
  </si>
  <si>
    <t>QI10AM</t>
  </si>
  <si>
    <t>Immunologicals for Atlantic salmon: Antisera immunoglobulin preparations and antitoxins</t>
  </si>
  <si>
    <t>QI10AM - Immunologicals for Atlantic salmon:</t>
  </si>
  <si>
    <t>QI10AN</t>
  </si>
  <si>
    <t>Immunologicals for Atlantic salmon: Live parasitic vaccines</t>
  </si>
  <si>
    <t>QI10AN - Immunologicals for Atlantic salmon:</t>
  </si>
  <si>
    <t>QI10AO</t>
  </si>
  <si>
    <t>Immunologicals for Atlantic salmon: Inactivated parasitic vaccines</t>
  </si>
  <si>
    <t>QI10AO - Immunologicals for Atlantic salmon:</t>
  </si>
  <si>
    <t>QI10AP</t>
  </si>
  <si>
    <t>Immunologicals for Atlantic salmon: Live fungal vaccines</t>
  </si>
  <si>
    <t>QI10AP - Immunologicals for Atlantic salmon:</t>
  </si>
  <si>
    <t>QI10AQ</t>
  </si>
  <si>
    <t>Immunologicals for Atlantic salmon: Inactivated fungal vaccines</t>
  </si>
  <si>
    <t>QI10AQ - Immunologicals for Atlantic salmon:</t>
  </si>
  <si>
    <t>QI10AR</t>
  </si>
  <si>
    <t>Immunologicals for Atlantic salmon: In vivo diagnostic preparations</t>
  </si>
  <si>
    <t>QI10AR - Immunologicals for Atlantic salmon:</t>
  </si>
  <si>
    <t>QI10AS</t>
  </si>
  <si>
    <t>Immunologicals for Atlantic salmon: Allergens</t>
  </si>
  <si>
    <t>QI10AS - Immunologicals for Atlantic salmon:</t>
  </si>
  <si>
    <t>QI10AU</t>
  </si>
  <si>
    <t>Immunologicals for Atlantic salmon: Other live vaccines</t>
  </si>
  <si>
    <t>QI10AU - Immunologicals for Atlantic salmon:</t>
  </si>
  <si>
    <t>QI10AV</t>
  </si>
  <si>
    <t>Immunologicals for Atlantic salmon: Other inactivated vaccines</t>
  </si>
  <si>
    <t>QI10AV - Immunologicals for Atlantic salmon:</t>
  </si>
  <si>
    <t>QI10AX</t>
  </si>
  <si>
    <t>Immunologicals for Atlantic salmon: Other immunologicals</t>
  </si>
  <si>
    <t>QI10AX - Immunologicals for Atlantic salmon:</t>
  </si>
  <si>
    <t>QI10BA</t>
  </si>
  <si>
    <t>Immunologicals for Rainbow trout: Inactivated viral vaccines</t>
  </si>
  <si>
    <t>QI10BA - Immunologicals for Rainbow trout: In</t>
  </si>
  <si>
    <t>QI10BB</t>
  </si>
  <si>
    <t>Immunologicals for Rainbow trout: Inactivated bacterial vaccines (including mycoplasma toxoid and chlamydia)</t>
  </si>
  <si>
    <t>QI10BB - Immunologicals for Rainbow trout: In</t>
  </si>
  <si>
    <t>QI10BC</t>
  </si>
  <si>
    <t>Immunologicals for Rainbow trout: Inactivated bacterial vaccines and antisera</t>
  </si>
  <si>
    <t>QI10BC - Immunologicals for Rainbow trout: In</t>
  </si>
  <si>
    <t>QI10BD</t>
  </si>
  <si>
    <t>Immunologicals for Rainbow trout: Live viral vaccines</t>
  </si>
  <si>
    <t>QI10BD - Immunologicals for Rainbow trout: Li</t>
  </si>
  <si>
    <t>QI10BE</t>
  </si>
  <si>
    <t>Immunologicals for Rainbow trout: Live bacterial vaccines</t>
  </si>
  <si>
    <t>QI10BE - Immunologicals for Rainbow trout: Li</t>
  </si>
  <si>
    <t>QI10BF</t>
  </si>
  <si>
    <t>Immunologicals for Rainbow trout: Live bacterial and viral vaccines</t>
  </si>
  <si>
    <t>QI10BF - Immunologicals for Rainbow trout: Li</t>
  </si>
  <si>
    <t>QI10BG</t>
  </si>
  <si>
    <t>Immunologicals for Rainbow trout: Live and inactivated bacterial vaccines</t>
  </si>
  <si>
    <t>QI10BG - Immunologicals for Rainbow trout: Li</t>
  </si>
  <si>
    <t>QI10BH</t>
  </si>
  <si>
    <t>Immunologicals for Rainbow trout: Live and inactivated viral vaccines</t>
  </si>
  <si>
    <t>QI10BH - Immunologicals for Rainbow trout: Li</t>
  </si>
  <si>
    <t>QI10BI</t>
  </si>
  <si>
    <t>Immunologicals for Rainbow trout: Live viral and inactivated bacterial vaccines</t>
  </si>
  <si>
    <t>QI10BI - Immunologicals for Rainbow trout: Li</t>
  </si>
  <si>
    <t>QI10BJ</t>
  </si>
  <si>
    <t>Immunologicals for Rainbow trout: Live and inactivated viral and bacterial vaccines</t>
  </si>
  <si>
    <t>QI10BJ - Immunologicals for Rainbow trout: Li</t>
  </si>
  <si>
    <t>QI10BK</t>
  </si>
  <si>
    <t>Immunologicals for Rainbow trout: Inactivated viral and live bacterial vaccines</t>
  </si>
  <si>
    <t>QI10BK - Immunologicals for Rainbow trout: In</t>
  </si>
  <si>
    <t>QI10BL</t>
  </si>
  <si>
    <t>Immunologicals for Rainbow trout: Inactivated viral and inactivated bacterial vaccines</t>
  </si>
  <si>
    <t>QI10BL - Immunologicals for Rainbow trout: In</t>
  </si>
  <si>
    <t>QI10BM</t>
  </si>
  <si>
    <t>Immunologicals for Rainbow trout: Antisera immunoglobulin preparations and antitoxins</t>
  </si>
  <si>
    <t>QI10BM - Immunologicals for Rainbow trout: An</t>
  </si>
  <si>
    <t>QI10BN</t>
  </si>
  <si>
    <t>Immunologicals for Rainbow trout: Live parasitic vaccines</t>
  </si>
  <si>
    <t>QI10BN - Immunologicals for Rainbow trout: Li</t>
  </si>
  <si>
    <t>QI10BO</t>
  </si>
  <si>
    <t>Immunologicals for Rainbow trout: Inactivated parasitic vaccines</t>
  </si>
  <si>
    <t>QI10BO - Immunologicals for Rainbow trout: In</t>
  </si>
  <si>
    <t>QI10BP</t>
  </si>
  <si>
    <t>Immunologicals for Rainbow trout: Live fungal vaccines</t>
  </si>
  <si>
    <t>QI10BP - Immunologicals for Rainbow trout: Li</t>
  </si>
  <si>
    <t>QI10BQ</t>
  </si>
  <si>
    <t>Immunologicals for Rainbow trout: Inactivated fungal vaccines</t>
  </si>
  <si>
    <t>QI10BQ - Immunologicals for Rainbow trout: In</t>
  </si>
  <si>
    <t>QI10BR</t>
  </si>
  <si>
    <t>Immunologicals for Rainbow trout: In vivo diagnostic preparations</t>
  </si>
  <si>
    <t>QI10BR - Immunologicals for Rainbow trout: In</t>
  </si>
  <si>
    <t>QI10BS</t>
  </si>
  <si>
    <t>Immunologicals for Rainbow trout: Allergens</t>
  </si>
  <si>
    <t>QI10BS - Immunologicals for Rainbow trout: Al</t>
  </si>
  <si>
    <t>QI10BU</t>
  </si>
  <si>
    <t>Immunologicals for Rainbow trout: Other live vaccines</t>
  </si>
  <si>
    <t>QI10BU - Immunologicals for Rainbow trout: Ot</t>
  </si>
  <si>
    <t>QI10BV</t>
  </si>
  <si>
    <t>Immunologicals for Rainbow trout: Other inactivated vaccines</t>
  </si>
  <si>
    <t>QI10BV - Immunologicals for Rainbow trout: Ot</t>
  </si>
  <si>
    <t>QI10BX</t>
  </si>
  <si>
    <t>Other Immunologicals for Rainbow trout</t>
  </si>
  <si>
    <t>QI10BX - Other Immunologicals for Rainbow tr</t>
  </si>
  <si>
    <t>QI10C</t>
  </si>
  <si>
    <t>Immunologicals for Carp</t>
  </si>
  <si>
    <t>QI10C - Immunologicals for Carp</t>
  </si>
  <si>
    <t>QI10D</t>
  </si>
  <si>
    <t>Immunologicals for Turbot</t>
  </si>
  <si>
    <t>QI10D - Immunologicals for Turbot</t>
  </si>
  <si>
    <t>QI10E</t>
  </si>
  <si>
    <t>Immunologicals for Ornamental fish</t>
  </si>
  <si>
    <t>QI10E - Immunologicals for Ornamental fish</t>
  </si>
  <si>
    <t>QI10F</t>
  </si>
  <si>
    <t>Immunologicals for Atlantic cod</t>
  </si>
  <si>
    <t>QI10F - Immunologicals for Atlantic cod</t>
  </si>
  <si>
    <t>QI10FB</t>
  </si>
  <si>
    <t>Inactivated bacterial vaccines (including mycoplasma toxoid and chlamydia)</t>
  </si>
  <si>
    <t>QI10FB - Inactivated bacterial vaccines (incl</t>
  </si>
  <si>
    <t>QI10X</t>
  </si>
  <si>
    <t>Immunologicals for Other Pisces</t>
  </si>
  <si>
    <t>QI10X - Immunologicals for Other Pisces</t>
  </si>
  <si>
    <t>QI11A</t>
  </si>
  <si>
    <t>Immunologicals for Rat</t>
  </si>
  <si>
    <t>QI11A - Immunologicals for Rat</t>
  </si>
  <si>
    <t>QI11B</t>
  </si>
  <si>
    <t>Immunologicals for Mouse</t>
  </si>
  <si>
    <t>QI11B - Immunologicals for Mouse</t>
  </si>
  <si>
    <t>QI11C</t>
  </si>
  <si>
    <t>Immunologicals for Guinea-pig</t>
  </si>
  <si>
    <t>QI11C - Immunologicals for Guinea-pig</t>
  </si>
  <si>
    <t>QI11X</t>
  </si>
  <si>
    <t>Immunologicals for Other Rodents</t>
  </si>
  <si>
    <t>QI11X - Immunologicals for Other Rodents</t>
  </si>
  <si>
    <t>QI20AA</t>
  </si>
  <si>
    <t>Immunologicals for Red Deer: Inactivated viral vaccines</t>
  </si>
  <si>
    <t>QI20AA - Immunologicals for Red Deer: Inactiv</t>
  </si>
  <si>
    <t>QI20AB</t>
  </si>
  <si>
    <t>Immunologicals for Red Deer: Inactivated bacterial vaccines (including mycoplasma toxoid and chlamydia)</t>
  </si>
  <si>
    <t>QI20AB - Immunologicals for Red Deer: Inactiv</t>
  </si>
  <si>
    <t>QI20AC</t>
  </si>
  <si>
    <t>Immunologicals for Red Deer: Inactivated bacterial vaccines and antisera</t>
  </si>
  <si>
    <t>QI20AC - Immunologicals for Red Deer: Inactiv</t>
  </si>
  <si>
    <t>QI20AD</t>
  </si>
  <si>
    <t>Immunologicals for Red Deer: Live viral vaccines</t>
  </si>
  <si>
    <t>QI20AD - Immunologicals for Red Deer: Live vi</t>
  </si>
  <si>
    <t>QI20AE</t>
  </si>
  <si>
    <t>Immunologicals for Red Deer: Live bacterial vaccines</t>
  </si>
  <si>
    <t>QI20AE - Immunologicals for Red Deer: Live ba</t>
  </si>
  <si>
    <t>QI20AF</t>
  </si>
  <si>
    <t>Immunologicals for Red Deer: Live bacterial and viral vaccines</t>
  </si>
  <si>
    <t>QI20AF - Immunologicals for Red Deer: Live ba</t>
  </si>
  <si>
    <t>QI20AG</t>
  </si>
  <si>
    <t>Immunologicals for Red Deer: Live and inactivated bacterial vaccines</t>
  </si>
  <si>
    <t>QI20AG - Immunologicals for Red Deer: Live an</t>
  </si>
  <si>
    <t>QI20AH</t>
  </si>
  <si>
    <t>Immunologicals for Red Deer: Live and inactivated viral vaccines</t>
  </si>
  <si>
    <t>QI20AH - Immunologicals for Red Deer: Live an</t>
  </si>
  <si>
    <t>QI20AI</t>
  </si>
  <si>
    <t>Immunologicals for Red Deer: Live viral and inactivated bacterial vaccines</t>
  </si>
  <si>
    <t>QI20AI - Immunologicals for Red Deer: Live vi</t>
  </si>
  <si>
    <t>QI20AJ</t>
  </si>
  <si>
    <t>Immunologicals for Red Deer: Live and inactivated viral and bacterial vaccines</t>
  </si>
  <si>
    <t>QI20AJ - Immunologicals for Red Deer: Live an</t>
  </si>
  <si>
    <t>QI20AK</t>
  </si>
  <si>
    <t>Immunologicals for Red Deer: Inactivated viral and live bacterial vaccines</t>
  </si>
  <si>
    <t>QI20AK - Immunologicals for Red Deer: Inactiv</t>
  </si>
  <si>
    <t>QI20AL</t>
  </si>
  <si>
    <t>Immunologicals for Red Deer: Inactivated viral and inactivated bacterial vaccines</t>
  </si>
  <si>
    <t>QI20AL - Immunologicals for Red Deer: Inactiv</t>
  </si>
  <si>
    <t>QI20AM</t>
  </si>
  <si>
    <t>Immunologicals for Red Deer: Antisera immunoglobulin preparations and antitoxins</t>
  </si>
  <si>
    <t>QI20AM - Immunologicals for Red Deer: Antiser</t>
  </si>
  <si>
    <t>QI20AN</t>
  </si>
  <si>
    <t>Immunologicals for Red Deer: Live parasitic vaccines</t>
  </si>
  <si>
    <t>QI20AN - Immunologicals for Red Deer: Live pa</t>
  </si>
  <si>
    <t>QI20AO</t>
  </si>
  <si>
    <t>Immunologicals for Red Deer: Inactivated parasitic vaccines</t>
  </si>
  <si>
    <t>QI20AO - Immunologicals for Red Deer: Inactiv</t>
  </si>
  <si>
    <t>QI20AP</t>
  </si>
  <si>
    <t>Immunologicals for Red Deer: Live fungal vaccines</t>
  </si>
  <si>
    <t>QI20AP - Immunologicals for Red Deer: Live fu</t>
  </si>
  <si>
    <t>QI20AQ</t>
  </si>
  <si>
    <t>Immunologicals for Red Deer: Inactivated fungal vaccines</t>
  </si>
  <si>
    <t>QI20AQ - Immunologicals for Red Deer: Inactiv</t>
  </si>
  <si>
    <t>QI20AR</t>
  </si>
  <si>
    <t>Immunologicals for Red Deer: In vivo diagnostic preparations</t>
  </si>
  <si>
    <t>QI20AR - Immunologicals for Red Deer: In vivo</t>
  </si>
  <si>
    <t>QI20AS</t>
  </si>
  <si>
    <t>Immunologicals for Red Deer: Allergens</t>
  </si>
  <si>
    <t>QI20AS - Immunologicals for Red Deer: Allerge</t>
  </si>
  <si>
    <t>QI20AT</t>
  </si>
  <si>
    <t>Immunologicals for Red Deer: Colostrum preparations and substitutes</t>
  </si>
  <si>
    <t>QI20AT - Immunologicals for Red Deer: Colostr</t>
  </si>
  <si>
    <t>QI20AU</t>
  </si>
  <si>
    <t>Immunologicals for Red Deer: Other live vaccines</t>
  </si>
  <si>
    <t>QI20AU - Immunologicals for Red Deer: Other l</t>
  </si>
  <si>
    <t>QI20AV</t>
  </si>
  <si>
    <t>Immunologicals for Red Deer: Other inactivated vaccines</t>
  </si>
  <si>
    <t>QI20AV - Immunologicals for Red Deer: Other i</t>
  </si>
  <si>
    <t>QI20AX</t>
  </si>
  <si>
    <t>Immunologicals for Red Deer: Other immunologicals</t>
  </si>
  <si>
    <t>QI20AX - Immunologicals for Red Deer: Other i</t>
  </si>
  <si>
    <t>QI20B</t>
  </si>
  <si>
    <t>Immunologicals for Reindeer</t>
  </si>
  <si>
    <t>QI20B - Immunologicals for Reindeer</t>
  </si>
  <si>
    <t>QI20CA</t>
  </si>
  <si>
    <t>Immunologicals for Mink: Inactivated viral vaccines</t>
  </si>
  <si>
    <t>QI20CA - Immunologicals for Mink: Inactivated</t>
  </si>
  <si>
    <t>QI20CB</t>
  </si>
  <si>
    <t>Immunologicals for Mink: Inactivated bacterial vaccines (including mycoplasma toxoid and chlamydia)</t>
  </si>
  <si>
    <t>QI20CB - Immunologicals for Mink: Inactivated</t>
  </si>
  <si>
    <t>QI20CC</t>
  </si>
  <si>
    <t>Immunologicals for Mink: Inactivated bacterial vaccines and antisera</t>
  </si>
  <si>
    <t>QI20CC - Immunologicals for Mink: Inactivated</t>
  </si>
  <si>
    <t>QI20CD</t>
  </si>
  <si>
    <t>Immunologicals for Mink: Live viral vaccines</t>
  </si>
  <si>
    <t>QI20CD - Immunologicals for Mink: Live viral</t>
  </si>
  <si>
    <t>QI20CE</t>
  </si>
  <si>
    <t>Immunologicals for Mink: Live bacterial vaccines</t>
  </si>
  <si>
    <t>QI20CE - Immunologicals for Mink: Live bacter</t>
  </si>
  <si>
    <t>QI20CF</t>
  </si>
  <si>
    <t>Immunologicals for Mink: Live bacterial and viral vaccines</t>
  </si>
  <si>
    <t>QI20CF - Immunologicals for Mink: Live bacter</t>
  </si>
  <si>
    <t>QI20CG</t>
  </si>
  <si>
    <t>Immunologicals for Mink: Live and inactivated bacterial vaccines</t>
  </si>
  <si>
    <t>QI20CG - Immunologicals for Mink: Live and in</t>
  </si>
  <si>
    <t>QI20CH</t>
  </si>
  <si>
    <t>Immunologicals for Mink: Live and inactivated viral vaccines</t>
  </si>
  <si>
    <t>QI20CH - Immunologicals for Mink: Live and in</t>
  </si>
  <si>
    <t>QI20CI</t>
  </si>
  <si>
    <t>Immunologicals for Mink: Live viral and inactivated bacterial vaccines</t>
  </si>
  <si>
    <t>QI20CI - Immunologicals for Mink: Live viral</t>
  </si>
  <si>
    <t>QI20CJ</t>
  </si>
  <si>
    <t>Immunologicals for Mink: Live and inactivated viral and bacterial vaccines</t>
  </si>
  <si>
    <t>QI20CJ - Immunologicals for Mink: Live and in</t>
  </si>
  <si>
    <t>QI20CK</t>
  </si>
  <si>
    <t>Immunologicals for Mink: Inactivated viral and live bacterial vaccines</t>
  </si>
  <si>
    <t>QI20CK - Immunologicals for Mink: Inactivated</t>
  </si>
  <si>
    <t>QI20CL</t>
  </si>
  <si>
    <t>Immunologicals for Mink: Inactivated viral and inactivated bacterial vaccines</t>
  </si>
  <si>
    <t>QI20CL - Immunologicals for Mink: Inactivated</t>
  </si>
  <si>
    <t>QI20CM</t>
  </si>
  <si>
    <t>Immunologicals for Mink: Antisera immunoglobulin preparations and antitoxins</t>
  </si>
  <si>
    <t>QI20CM - Immunologicals for Mink: Antisera i</t>
  </si>
  <si>
    <t>QI20CN</t>
  </si>
  <si>
    <t>Immunologicals for Mink: Live parasitic vaccines</t>
  </si>
  <si>
    <t>QI20CN - Immunologicals for Mink: Live parasi</t>
  </si>
  <si>
    <t>QI20CO</t>
  </si>
  <si>
    <t>Immunologicals for Mink: Inactivated parasitic vaccines</t>
  </si>
  <si>
    <t>QI20CO - Immunologicals for Mink: Inactivated</t>
  </si>
  <si>
    <t>QI20CP</t>
  </si>
  <si>
    <t>Immunologicals for Mink: Live fungal vaccines</t>
  </si>
  <si>
    <t>QI20CP - Immunologicals for Mink: Live fungal</t>
  </si>
  <si>
    <t>QI20CQ</t>
  </si>
  <si>
    <t>Immunologicals for Mink: Inactivated fungal vaccines</t>
  </si>
  <si>
    <t>QI20CQ - Immunologicals for Mink: Inactivated</t>
  </si>
  <si>
    <t>QI20CR</t>
  </si>
  <si>
    <t>Immunologicals for Mink: In vivo diagnostic preparations</t>
  </si>
  <si>
    <t>QI20CR - Immunologicals for Mink: In vivo dia</t>
  </si>
  <si>
    <t>QI20CS</t>
  </si>
  <si>
    <t>Immunologicals for Mink: Allergens</t>
  </si>
  <si>
    <t>QI20CS - Immunologicals for Mink: Allergens</t>
  </si>
  <si>
    <t>QI20CT</t>
  </si>
  <si>
    <t>Immunologicals for Mink: Colostrum preparations and substitutes</t>
  </si>
  <si>
    <t>QI20CT - Immunologicals for Mink: Colostrum p</t>
  </si>
  <si>
    <t>QI20CU</t>
  </si>
  <si>
    <t>Immunologicals for Mink: Other live vaccines</t>
  </si>
  <si>
    <t>QI20CU - Immunologicals for Mink: Other live</t>
  </si>
  <si>
    <t>QI20CV</t>
  </si>
  <si>
    <t>Immunologicals for Mink: Other inactivated vaccines</t>
  </si>
  <si>
    <t>QI20CV - Immunologicals for Mink: Other inact</t>
  </si>
  <si>
    <t>QI20CX</t>
  </si>
  <si>
    <t>Immunologicals for Mink: Other immunologicals</t>
  </si>
  <si>
    <t>QI20CX - Immunologicals for Mink: Other immun</t>
  </si>
  <si>
    <t>QI20DA</t>
  </si>
  <si>
    <t>Immunologicals for Ferret: Inactivated viral vaccines</t>
  </si>
  <si>
    <t>QI20DA - Immunologicals for Ferret: Inactivat</t>
  </si>
  <si>
    <t>QI20DB</t>
  </si>
  <si>
    <t>Immunologicals for Ferret: Inactivated bacterial vaccines (including mycoplasma toxoid and chlamydia)</t>
  </si>
  <si>
    <t>QI20DB - Immunologicals for Ferret: Inactivat</t>
  </si>
  <si>
    <t>QI20DC</t>
  </si>
  <si>
    <t>Immunologicals for Ferret: Inactivated bacterial vaccines and antisera</t>
  </si>
  <si>
    <t>QI20DC - Immunologicals for Ferret: Inactivat</t>
  </si>
  <si>
    <t>QI20DD</t>
  </si>
  <si>
    <t>Immunologicals for Ferret: Live viral vaccines</t>
  </si>
  <si>
    <t>QI20DD - Immunologicals for Ferret: Live vira</t>
  </si>
  <si>
    <t>QI20DE</t>
  </si>
  <si>
    <t>Immunologicals for Ferret: Live bacterial vaccines</t>
  </si>
  <si>
    <t>QI20DE - Immunologicals for Ferret: Live bact</t>
  </si>
  <si>
    <t>QI20DF</t>
  </si>
  <si>
    <t>Immunologicals for Ferret: Live bacterial and viral vaccines</t>
  </si>
  <si>
    <t>QI20DF - Immunologicals for Ferret: Live bact</t>
  </si>
  <si>
    <t>QI20DG</t>
  </si>
  <si>
    <t>Immunologicals for Ferret: Live and inactivated bacterial vaccines</t>
  </si>
  <si>
    <t>QI20DG - Immunologicals for Ferret: Live and</t>
  </si>
  <si>
    <t>QI20DH</t>
  </si>
  <si>
    <t>Immunologicals for Ferret: Live and inactivated viral vaccines</t>
  </si>
  <si>
    <t>QI20DH - Immunologicals for Ferret: Live and</t>
  </si>
  <si>
    <t>QI20DI</t>
  </si>
  <si>
    <t>Immunologicals for Ferret: Live viral and inactivated bacterial vaccines</t>
  </si>
  <si>
    <t>QI20DI - Immunologicals for Ferret: Live vira</t>
  </si>
  <si>
    <t>QI20DJ</t>
  </si>
  <si>
    <t>Immunologicals for Ferret: Live and inactivated viral and bacterial vaccines</t>
  </si>
  <si>
    <t>QI20DJ - Immunologicals for Ferret: Live and</t>
  </si>
  <si>
    <t>QI20DK</t>
  </si>
  <si>
    <t>Immunologicals for Ferret: Inactivated viral and live bacterial vaccines</t>
  </si>
  <si>
    <t>QI20DK - Immunologicals for Ferret: Inactivat</t>
  </si>
  <si>
    <t>QI20DL</t>
  </si>
  <si>
    <t>Immunologicals for Ferret: Inactivated viral and inactivated bacterial vaccines</t>
  </si>
  <si>
    <t>QI20DL - Immunologicals for Ferret: Inactivat</t>
  </si>
  <si>
    <t>QI20DM</t>
  </si>
  <si>
    <t>Immunologicals for Ferret: Antisera immunoglobulin preparations and antitoxins</t>
  </si>
  <si>
    <t>QI20DM - Immunologicals for Ferret: Antisera</t>
  </si>
  <si>
    <t>QI20DN</t>
  </si>
  <si>
    <t>Immunologicals for Ferret: Live parasitic vaccines</t>
  </si>
  <si>
    <t>QI20DN - Immunologicals for Ferret: Live para</t>
  </si>
  <si>
    <t>QI20DO</t>
  </si>
  <si>
    <t>Immunologicals for Ferret: Inactivated parasitic vaccines</t>
  </si>
  <si>
    <t>QI20DO - Immunologicals for Ferret: Inactivat</t>
  </si>
  <si>
    <t>QI20DP</t>
  </si>
  <si>
    <t>Immunologicals for Ferret: Live fungal vaccines</t>
  </si>
  <si>
    <t>QI20DP - Immunologicals for Ferret: Live fung</t>
  </si>
  <si>
    <t>QI20DQ</t>
  </si>
  <si>
    <t>Immunologicals for Ferret: Inactivated fungal vaccines</t>
  </si>
  <si>
    <t>QI20DQ - Immunologicals for Ferret: Inactivat</t>
  </si>
  <si>
    <t>QI20DR</t>
  </si>
  <si>
    <t>Immunologicals for Ferret: In vivo diagnostic preparations</t>
  </si>
  <si>
    <t>QI20DR - Immunologicals for Ferret: In vivo d</t>
  </si>
  <si>
    <t>QI20DS</t>
  </si>
  <si>
    <t>Immunologicals for Ferret: Allergens</t>
  </si>
  <si>
    <t>QI20DS - Immunologicals for Ferret: Allergens</t>
  </si>
  <si>
    <t>QI20DT</t>
  </si>
  <si>
    <t>Immunologicals for Ferret: Colostrum preparations and substitutes</t>
  </si>
  <si>
    <t>QI20DT - Immunologicals for Ferret: Colostrum</t>
  </si>
  <si>
    <t>QI20DU</t>
  </si>
  <si>
    <t>Immunologicals for Ferret: Other live vaccines</t>
  </si>
  <si>
    <t>QI20DU - Immunologicals for Ferret: Other liv</t>
  </si>
  <si>
    <t>QI20DV</t>
  </si>
  <si>
    <t>Immunologicals for Ferret: Other inactivated vaccines</t>
  </si>
  <si>
    <t>QI20DV - Immunologicals for Ferret: Other ina</t>
  </si>
  <si>
    <t>QI20DX</t>
  </si>
  <si>
    <t>Other Immunologicals for Ferret</t>
  </si>
  <si>
    <t>QI20DX - Other Immunologicals for Ferret</t>
  </si>
  <si>
    <t>QI20E</t>
  </si>
  <si>
    <t>Immunologicals for Snake</t>
  </si>
  <si>
    <t>QI20E - Immunologicals for Snake</t>
  </si>
  <si>
    <t>QI20F</t>
  </si>
  <si>
    <t>Immunologicals for Bee</t>
  </si>
  <si>
    <t>QI20F - Immunologicals for Bee</t>
  </si>
  <si>
    <t>QI20XA</t>
  </si>
  <si>
    <t>Other Veterinary Immunologicals: Inactivated viral vaccines</t>
  </si>
  <si>
    <t>QI20XA - Other Veterinary Immunologicals: Ina</t>
  </si>
  <si>
    <t>QI20XB</t>
  </si>
  <si>
    <t>Other Veterinary Immunologicals: Inactivated bacterial vaccines (including mycoplasma toxoid and chlamydia)</t>
  </si>
  <si>
    <t>QI20XB - Other Veterinary Immunologicals: Ina</t>
  </si>
  <si>
    <t>QI20XC</t>
  </si>
  <si>
    <t>Other Veterinary Immunologicals: Inactivated bacterial vaccines and antisera</t>
  </si>
  <si>
    <t>QI20XC - Other Veterinary Immunologicals: Ina</t>
  </si>
  <si>
    <t>QI20XD</t>
  </si>
  <si>
    <t>Other Veterinary Immunologicals: Live viral vaccines</t>
  </si>
  <si>
    <t>QI20XD - Other Veterinary Immunologicals: Liv</t>
  </si>
  <si>
    <t>QI20XE</t>
  </si>
  <si>
    <t>Other Veterinary Immunologicals: Live bacterial vaccines</t>
  </si>
  <si>
    <t>QI20XE - Other Veterinary Immunologicals: Liv</t>
  </si>
  <si>
    <t>QI20XF</t>
  </si>
  <si>
    <t>Other Veterinary Immunologicals: Live bacterial and viral vaccines</t>
  </si>
  <si>
    <t>QI20XF - Other Veterinary Immunologicals: Liv</t>
  </si>
  <si>
    <t>QI20XG</t>
  </si>
  <si>
    <t>Other Veterinary Immunologicals: Live and inactivated bacterial vaccines</t>
  </si>
  <si>
    <t>QI20XG - Other Veterinary Immunologicals: Liv</t>
  </si>
  <si>
    <t>QI20XH</t>
  </si>
  <si>
    <t>Other Veterinary Immunologicals: Live and inactivated viral vaccines</t>
  </si>
  <si>
    <t>QI20XH - Other Veterinary Immunologicals: Liv</t>
  </si>
  <si>
    <t>QI20XI</t>
  </si>
  <si>
    <t>Other Veterinary Immunologicals: Live viral and inactivated bacterial vaccines</t>
  </si>
  <si>
    <t>QI20XI - Other Veterinary Immunologicals: Liv</t>
  </si>
  <si>
    <t>QI20XJ</t>
  </si>
  <si>
    <t>Other Veterinary Immunologicals: Live and inactivated viral and bacterial vaccines</t>
  </si>
  <si>
    <t>QI20XJ - Other Veterinary Immunologicals: Liv</t>
  </si>
  <si>
    <t>QI20XK</t>
  </si>
  <si>
    <t>Other Veterinary Immunologicals: Inactivated viral and live bacterial vaccines</t>
  </si>
  <si>
    <t>QI20XK - Other Veterinary Immunologicals: Ina</t>
  </si>
  <si>
    <t>QI20XL</t>
  </si>
  <si>
    <t>Other Veterinary Immunologicals: Inactivated viral and inactivated bacterial vaccines</t>
  </si>
  <si>
    <t>QI20XL - Other Veterinary Immunologicals: Ina</t>
  </si>
  <si>
    <t>QI20XM</t>
  </si>
  <si>
    <t>Other Veterinary Immunologicals: Antisera immunoglobulin preparations and antitoxins</t>
  </si>
  <si>
    <t>QI20XM - Other Veterinary Immunologicals: Ant</t>
  </si>
  <si>
    <t>QI20XN</t>
  </si>
  <si>
    <t>Other Veterinary Immunologicals: Live parasitic vaccines</t>
  </si>
  <si>
    <t>QI20XN - Other Veterinary Immunologicals: Liv</t>
  </si>
  <si>
    <t>QI20XO</t>
  </si>
  <si>
    <t>Other Veterinary Immunologicals: Inactivated parasitic vaccines</t>
  </si>
  <si>
    <t>QI20XO - Other Veterinary Immunologicals: Ina</t>
  </si>
  <si>
    <t>QI20XP</t>
  </si>
  <si>
    <t>Other Veterinary Immunologicals: Live fungal vaccines</t>
  </si>
  <si>
    <t>QI20XP - Other Veterinary Immunologicals: Liv</t>
  </si>
  <si>
    <t>QI20XQ</t>
  </si>
  <si>
    <t>Other Veterinary Immunologicals: Inactivated fungal vaccines</t>
  </si>
  <si>
    <t>QI20XQ - Other Veterinary Immunologicals: Ina</t>
  </si>
  <si>
    <t>QI20XR</t>
  </si>
  <si>
    <t>Other Veterinary Immunologicals: In vivo diagnostic preparations</t>
  </si>
  <si>
    <t>QI20XR - Other Veterinary Immunologicals: In</t>
  </si>
  <si>
    <t>QI20XS</t>
  </si>
  <si>
    <t>Other Veterinary Immunologicals: Allergens</t>
  </si>
  <si>
    <t>QI20XS - Other Veterinary Immunologicals: All</t>
  </si>
  <si>
    <t>QI20XT</t>
  </si>
  <si>
    <t>Other Veterinary Immunologicals: Colostrum preparations and substitutes</t>
  </si>
  <si>
    <t>QI20XT - Other Veterinary Immunologicals: Col</t>
  </si>
  <si>
    <t>QI20XU</t>
  </si>
  <si>
    <t>Other Veterinary Immunologicals: Other live vaccines</t>
  </si>
  <si>
    <t>QI20XU - Other Veterinary Immunologicals: Oth</t>
  </si>
  <si>
    <t>QI20XV</t>
  </si>
  <si>
    <t>Other Veterinary Immunologicals: Other inactivated vaccines</t>
  </si>
  <si>
    <t>QI20XV - Other Veterinary Immunologicals: Oth</t>
  </si>
  <si>
    <t>QI20XX</t>
  </si>
  <si>
    <t>Other Veterinary Immunologicals</t>
  </si>
  <si>
    <t>QI20XX - Other Veterinary Immunologicals</t>
  </si>
  <si>
    <t>QJ01AA</t>
  </si>
  <si>
    <t>Tetracyclines</t>
  </si>
  <si>
    <t>QJ01AA - Tetracyclines</t>
  </si>
  <si>
    <t>QJ01BA</t>
  </si>
  <si>
    <t>Amphenicols</t>
  </si>
  <si>
    <t>QJ01BA - Amphenicols</t>
  </si>
  <si>
    <t>QJ01CA</t>
  </si>
  <si>
    <t>Penicillins with extended spectrum</t>
  </si>
  <si>
    <t>QJ01CA - Penicillins with extended spectrum</t>
  </si>
  <si>
    <t>QJ01CE</t>
  </si>
  <si>
    <t>Beta-lactamase sensitive penicillins</t>
  </si>
  <si>
    <t>QJ01CE - Beta-lactamase sensitive penicillins</t>
  </si>
  <si>
    <t>QJ01CF</t>
  </si>
  <si>
    <t>Beta-lactamase resistant penicillins</t>
  </si>
  <si>
    <t>QJ01CF - Beta-lactamase resistant penicillins</t>
  </si>
  <si>
    <t>QJ01CG</t>
  </si>
  <si>
    <t>Beta-lactamase inhibitors</t>
  </si>
  <si>
    <t>QJ01CG - Beta-lactamase inhibitors</t>
  </si>
  <si>
    <t>QJ01CR</t>
  </si>
  <si>
    <t>Combinations of penicillins incl. beta-lactamase inhibitors</t>
  </si>
  <si>
    <t>QJ01CR - Combinations of penicillins incl. b</t>
  </si>
  <si>
    <t>QJ01DB</t>
  </si>
  <si>
    <t>First-generation cephalosporins</t>
  </si>
  <si>
    <t>QJ01DB - First-generation cephalosporins</t>
  </si>
  <si>
    <t>QJ01DC</t>
  </si>
  <si>
    <t>Second-generation cephalosporins</t>
  </si>
  <si>
    <t>QJ01DC - Second-generation cephalosporins</t>
  </si>
  <si>
    <t>QJ01DD</t>
  </si>
  <si>
    <t>Third-generation cephalosporins</t>
  </si>
  <si>
    <t>QJ01DD - Third-generation cephalosporins</t>
  </si>
  <si>
    <t>QJ01DE</t>
  </si>
  <si>
    <t>Fourth-generation cephalosporins</t>
  </si>
  <si>
    <t>QJ01DE - Fourth-generation cephalosporins</t>
  </si>
  <si>
    <t>QJ01DF</t>
  </si>
  <si>
    <t>Monobactams</t>
  </si>
  <si>
    <t>QJ01DF - Monobactams</t>
  </si>
  <si>
    <t>QJ01DH</t>
  </si>
  <si>
    <t>Carbapenems</t>
  </si>
  <si>
    <t>QJ01DH - Carbapenems</t>
  </si>
  <si>
    <t>QJ01DI</t>
  </si>
  <si>
    <t>Other cephalosporins</t>
  </si>
  <si>
    <t>QJ01DI - Other cephalosporins</t>
  </si>
  <si>
    <t>QJ01EA</t>
  </si>
  <si>
    <t>Trimethoprim and derivatives</t>
  </si>
  <si>
    <t>QJ01EA - Trimethoprim and derivatives</t>
  </si>
  <si>
    <t>QJ01EQ</t>
  </si>
  <si>
    <t>QJ01EQ - Sulfonamides</t>
  </si>
  <si>
    <t>QJ01EW</t>
  </si>
  <si>
    <t>Combinations of sulfonamides and trimethoprim incl. derivatives</t>
  </si>
  <si>
    <t>QJ01EW - Combinations of sulfonamides and tri</t>
  </si>
  <si>
    <t>QJ01FA</t>
  </si>
  <si>
    <t>Macrolides</t>
  </si>
  <si>
    <t>QJ01FA - Macrolides</t>
  </si>
  <si>
    <t>QJ01FF</t>
  </si>
  <si>
    <t>Lincosamides</t>
  </si>
  <si>
    <t>QJ01FF - Lincosamides</t>
  </si>
  <si>
    <t>QJ01FG</t>
  </si>
  <si>
    <t>Streptogramins</t>
  </si>
  <si>
    <t>QJ01FG - Streptogramins</t>
  </si>
  <si>
    <t>QJ01GA</t>
  </si>
  <si>
    <t>QJ01GA - Streptomycins</t>
  </si>
  <si>
    <t>QJ01GB</t>
  </si>
  <si>
    <t>QJ01GB - Other aminoglycosides</t>
  </si>
  <si>
    <t>QJ01M</t>
  </si>
  <si>
    <t>Antibacterials for systemic use: Quinolone andquinoxalineantibacterials for Veterinary Use</t>
  </si>
  <si>
    <t>QJ01M - Antibacterials for systemic use: Quin</t>
  </si>
  <si>
    <t>QJ01MA</t>
  </si>
  <si>
    <t>Fluoroquinolones</t>
  </si>
  <si>
    <t>QJ01MA - Fluoroquinolones</t>
  </si>
  <si>
    <t>QJ01MB</t>
  </si>
  <si>
    <t>Other quinolones</t>
  </si>
  <si>
    <t>QJ01MB - Other quinolones</t>
  </si>
  <si>
    <t>QJ01MQ</t>
  </si>
  <si>
    <t>Quinoxalines</t>
  </si>
  <si>
    <t>QJ01MQ - Quinoxalines</t>
  </si>
  <si>
    <t>QJ01RA</t>
  </si>
  <si>
    <t>Combinations of antibacterials</t>
  </si>
  <si>
    <t>QJ01RA - Combinations of antibacterials</t>
  </si>
  <si>
    <t>QJ01RV</t>
  </si>
  <si>
    <t>Combinations of antibacterials and other substances</t>
  </si>
  <si>
    <t>QJ01RV - Combinations of antibacterials and o</t>
  </si>
  <si>
    <t>QJ01XA</t>
  </si>
  <si>
    <t>Glycopeptide antibacterials</t>
  </si>
  <si>
    <t>QJ01XA - Glycopeptide antibacterials</t>
  </si>
  <si>
    <t>Polymyxins</t>
  </si>
  <si>
    <t>QJ01XB - Polymyxins</t>
  </si>
  <si>
    <t>QJ01XC</t>
  </si>
  <si>
    <t>Steroid antibacterials</t>
  </si>
  <si>
    <t>QJ01XC - Steroid antibacterials</t>
  </si>
  <si>
    <t>QJ01XD</t>
  </si>
  <si>
    <t>Imidazole derivatives</t>
  </si>
  <si>
    <t>QJ01XD - Imidazole derivatives</t>
  </si>
  <si>
    <t>QJ01XE</t>
  </si>
  <si>
    <t>Nitrofuran derivatives</t>
  </si>
  <si>
    <t>QJ01XE - Nitrofuran derivatives</t>
  </si>
  <si>
    <t>QJ01XQ</t>
  </si>
  <si>
    <t>Pleuromutilins</t>
  </si>
  <si>
    <t>QJ01XQ - Pleuromutilins</t>
  </si>
  <si>
    <t>QJ01XX</t>
  </si>
  <si>
    <t>Other antibacterials</t>
  </si>
  <si>
    <t>QJ01XX - Other antibacterials</t>
  </si>
  <si>
    <t>QJ51AA</t>
  </si>
  <si>
    <t>QJ51AA - Tetracyclines</t>
  </si>
  <si>
    <t>QJ51BA</t>
  </si>
  <si>
    <t>QJ51BA - Amphenicols</t>
  </si>
  <si>
    <t>QJ51CA</t>
  </si>
  <si>
    <t>Pencillins with extended spectrum</t>
  </si>
  <si>
    <t>QJ51CA - Pencillins with extended spectrum</t>
  </si>
  <si>
    <t>QJ51CE</t>
  </si>
  <si>
    <t>QJ51CE - Beta-lactamase sensitive penicillins</t>
  </si>
  <si>
    <t>QJ51CF</t>
  </si>
  <si>
    <t>QJ51CF - Beta-lactamase resistant penicillins</t>
  </si>
  <si>
    <t>QJ51CR</t>
  </si>
  <si>
    <t>Combinations of pencillins and/or beta-lactamase inhibitors</t>
  </si>
  <si>
    <t>QJ51CR - Combinations of pencillins and/or be</t>
  </si>
  <si>
    <t>QJ51DB</t>
  </si>
  <si>
    <t>QJ51DB - First-generation cephalosporins</t>
  </si>
  <si>
    <t>QJ51DC</t>
  </si>
  <si>
    <t>QJ51DC - Second-generation cephalosporins</t>
  </si>
  <si>
    <t>QJ51DD</t>
  </si>
  <si>
    <t>QJ51DD - Third-generation cephalosporins</t>
  </si>
  <si>
    <t>QJ51DE</t>
  </si>
  <si>
    <t>QJ51DE - Fourth-generation cephalosporins</t>
  </si>
  <si>
    <t>QJ51EA</t>
  </si>
  <si>
    <t>QJ51EA - Trimethoprim and derivatives</t>
  </si>
  <si>
    <t>QJ51FA</t>
  </si>
  <si>
    <t>QJ51FA - Macrolides</t>
  </si>
  <si>
    <t>QJ51FF</t>
  </si>
  <si>
    <t>QJ51FF - Lincosamides</t>
  </si>
  <si>
    <t>QJ51GA</t>
  </si>
  <si>
    <t>QJ51GA - Streptomycins</t>
  </si>
  <si>
    <t>QJ51GB</t>
  </si>
  <si>
    <t>QJ51GB - Other aminoglycosides</t>
  </si>
  <si>
    <t>QJ51RA</t>
  </si>
  <si>
    <t>Tetracyclines combinations with other antibacterials</t>
  </si>
  <si>
    <t>QJ51RA - Tetracyclines combinations with oth</t>
  </si>
  <si>
    <t>QJ51RB</t>
  </si>
  <si>
    <t>Amphenicols combinations with other antibacterials</t>
  </si>
  <si>
    <t>QJ51RB - Amphenicols combinations with other</t>
  </si>
  <si>
    <t>QJ51RC</t>
  </si>
  <si>
    <t>Beta-lactam antibacterials penicillins combinations with other antibacterials</t>
  </si>
  <si>
    <t>QJ51RC - Beta-lactam antibacterials penicill</t>
  </si>
  <si>
    <t>QJ51RD</t>
  </si>
  <si>
    <t>Other beta-lactam antibacterials combinations with other antibacterials</t>
  </si>
  <si>
    <t>QJ51RD - Other beta-lactam antibacterials co</t>
  </si>
  <si>
    <t>QJ51RE</t>
  </si>
  <si>
    <t>Sulfonamides and trimethoprim incl. derivatives</t>
  </si>
  <si>
    <t>QJ51RE - Sulfonamides and trimethoprim incl.</t>
  </si>
  <si>
    <t>QJ51RF</t>
  </si>
  <si>
    <t>Macrolides and lincosamides combinations with other antibacterials</t>
  </si>
  <si>
    <t>QJ51RF - Macrolides and lincosamides combina</t>
  </si>
  <si>
    <t>QJ51RG</t>
  </si>
  <si>
    <t>Aminoglycoside antibacterials combinations</t>
  </si>
  <si>
    <t>QJ51RG - Aminoglycoside antibacterials combi</t>
  </si>
  <si>
    <t>QJ51RV</t>
  </si>
  <si>
    <t>QJ51RV - Combinations of antibacterials and o</t>
  </si>
  <si>
    <t>QJ51XB</t>
  </si>
  <si>
    <t>QJ51XB - Polymyxins</t>
  </si>
  <si>
    <t>QJ51XX</t>
  </si>
  <si>
    <t>Other antibacterials for intramammary use</t>
  </si>
  <si>
    <t>QJ51XX - Other antibacterials for intramammar</t>
  </si>
  <si>
    <t>QN51AA</t>
  </si>
  <si>
    <t>Products for animal euthanasia: Barbiturates</t>
  </si>
  <si>
    <t>QN51AA - Products for animal euthanasia: Barb</t>
  </si>
  <si>
    <t>QN51AX</t>
  </si>
  <si>
    <t>Other products for animal euthanasia</t>
  </si>
  <si>
    <t>QN51AX - Other products for animal euthanasia</t>
  </si>
  <si>
    <t>QP51AG</t>
  </si>
  <si>
    <t>Sulfonamides plain and in combinations</t>
  </si>
  <si>
    <t>QP51AG - Sulfonamides plain and in combinati</t>
  </si>
  <si>
    <t>QV04CQ</t>
  </si>
  <si>
    <t>Other diagnostic agents: Tests formastitis</t>
  </si>
  <si>
    <t>QV04CQ - Other diagnostic agents: Tests form</t>
  </si>
  <si>
    <t>QV04CV</t>
  </si>
  <si>
    <t>Other diagnostic agents: Tests forrespiratoryfunction</t>
  </si>
  <si>
    <t>QV04CV - Other diagnostic agents: Tests forr</t>
  </si>
  <si>
    <t>QV07AQ</t>
  </si>
  <si>
    <t>All Other non-therapeutic veterinary products</t>
  </si>
  <si>
    <t>QV07AQ - All Other non-therapeutic veterinary</t>
  </si>
  <si>
    <t>R</t>
  </si>
  <si>
    <t>RESPIRATORY SYSTEM</t>
  </si>
  <si>
    <t>R01</t>
  </si>
  <si>
    <t>NASAL PREPARATIONS</t>
  </si>
  <si>
    <t>R01A</t>
  </si>
  <si>
    <t>DECONGESTANTS AND OTHER NASAL PREPARATIONS FOR TOPICAL USE</t>
  </si>
  <si>
    <t>R01AA</t>
  </si>
  <si>
    <t>Decongestantsand other nasal preparations for topical use: Plain Sympathomimetics</t>
  </si>
  <si>
    <t>R01AA - Decongestantsand other nasal prepar</t>
  </si>
  <si>
    <t>R01AA02</t>
  </si>
  <si>
    <t>cyclopentamine</t>
  </si>
  <si>
    <t>R01AA03</t>
  </si>
  <si>
    <t>R01AA04</t>
  </si>
  <si>
    <t>R01AA05</t>
  </si>
  <si>
    <t>oxymetazoline</t>
  </si>
  <si>
    <t>R01AA06</t>
  </si>
  <si>
    <t>tetryzoline</t>
  </si>
  <si>
    <t>xylometazoline</t>
  </si>
  <si>
    <t>R01AA08</t>
  </si>
  <si>
    <t>naphazoline</t>
  </si>
  <si>
    <t>R01AA09</t>
  </si>
  <si>
    <t>tramazoline</t>
  </si>
  <si>
    <t>R01AA10</t>
  </si>
  <si>
    <t>metizoline</t>
  </si>
  <si>
    <t>R01AA11</t>
  </si>
  <si>
    <t>tuaminoheptane</t>
  </si>
  <si>
    <t>R01AA12</t>
  </si>
  <si>
    <t>fenoxazoline</t>
  </si>
  <si>
    <t>R01AA13</t>
  </si>
  <si>
    <t>tymazoline</t>
  </si>
  <si>
    <t>R01AA14</t>
  </si>
  <si>
    <t>R01AA15</t>
  </si>
  <si>
    <t>indanazoline</t>
  </si>
  <si>
    <t>R01AB</t>
  </si>
  <si>
    <t>Decongestantsand other nasal preparations for topical use: Sympathomimetics combinations excluding corticosteroids</t>
  </si>
  <si>
    <t>R01AB - Decongestantsand other nasal prepara</t>
  </si>
  <si>
    <t>R01AB01</t>
  </si>
  <si>
    <t>R01AB02</t>
  </si>
  <si>
    <t>R01AB03</t>
  </si>
  <si>
    <t>R01AB05</t>
  </si>
  <si>
    <t>R01AB06</t>
  </si>
  <si>
    <t>R01AB07</t>
  </si>
  <si>
    <t>R01AB08</t>
  </si>
  <si>
    <t>R01AC</t>
  </si>
  <si>
    <t>Decongestantsand other nasal preparations for topical use: Antiallergic agents excluding corticosteroids</t>
  </si>
  <si>
    <t>R01AC - Decongestantsand other nasal prepara</t>
  </si>
  <si>
    <t>R01AC01</t>
  </si>
  <si>
    <t>R01AC02</t>
  </si>
  <si>
    <t>levocabastine</t>
  </si>
  <si>
    <t>R01AC03</t>
  </si>
  <si>
    <t>azelastine</t>
  </si>
  <si>
    <t>R01AC04</t>
  </si>
  <si>
    <t>antazoline</t>
  </si>
  <si>
    <t>R01AC05</t>
  </si>
  <si>
    <t>spaglumic acid</t>
  </si>
  <si>
    <t>R01AC06</t>
  </si>
  <si>
    <t>R01AC07</t>
  </si>
  <si>
    <t>nedocromil</t>
  </si>
  <si>
    <t>R01AC08</t>
  </si>
  <si>
    <t>olopatadine</t>
  </si>
  <si>
    <t>R01AC51</t>
  </si>
  <si>
    <t>cromoglicic acid combinations</t>
  </si>
  <si>
    <t>R01AD</t>
  </si>
  <si>
    <t>Decongestantsand other nasal preparations for topical use: Corticosteroids</t>
  </si>
  <si>
    <t>R01AD - Decongestantsand other nasal prepara</t>
  </si>
  <si>
    <t>R01AD01</t>
  </si>
  <si>
    <t>R01AD02</t>
  </si>
  <si>
    <t>R01AD03</t>
  </si>
  <si>
    <t>R01AD04</t>
  </si>
  <si>
    <t>flunisolide</t>
  </si>
  <si>
    <t>R01AD05</t>
  </si>
  <si>
    <t>R01AD06</t>
  </si>
  <si>
    <t>R01AD07</t>
  </si>
  <si>
    <t>R01AD08</t>
  </si>
  <si>
    <t>R01AD09</t>
  </si>
  <si>
    <t>R01AD11</t>
  </si>
  <si>
    <t>R01AD12</t>
  </si>
  <si>
    <t>fluticasone furoate</t>
  </si>
  <si>
    <t>R01AD13</t>
  </si>
  <si>
    <t>ciclesonide</t>
  </si>
  <si>
    <t>R01AD52</t>
  </si>
  <si>
    <t>dexamethasone combinations</t>
  </si>
  <si>
    <t>R01AD57</t>
  </si>
  <si>
    <t>tixocortol combinations</t>
  </si>
  <si>
    <t>R01AD58</t>
  </si>
  <si>
    <t>fluticasone combinations</t>
  </si>
  <si>
    <t>R01AD60</t>
  </si>
  <si>
    <t>hydrocortisone combinations</t>
  </si>
  <si>
    <t>R01AX</t>
  </si>
  <si>
    <t>Other decongestantsand other nasal preparations for topical use</t>
  </si>
  <si>
    <t>R01AX - Other decongestantsand other nasal p</t>
  </si>
  <si>
    <t>R01AX01</t>
  </si>
  <si>
    <t>calcium hexamine thiocyanate</t>
  </si>
  <si>
    <t>R01AX02</t>
  </si>
  <si>
    <t>R01AX03</t>
  </si>
  <si>
    <t>ipratropium bromide</t>
  </si>
  <si>
    <t>R01AX05</t>
  </si>
  <si>
    <t>ritiometan</t>
  </si>
  <si>
    <t>R01AX06</t>
  </si>
  <si>
    <t>R01AX07</t>
  </si>
  <si>
    <t>R01AX08</t>
  </si>
  <si>
    <t>R01AX09</t>
  </si>
  <si>
    <t>R01AX10</t>
  </si>
  <si>
    <t>R01AX30</t>
  </si>
  <si>
    <t>R01B</t>
  </si>
  <si>
    <t>NASAL DECONGESTANTS FOR SYSTEMIC USE</t>
  </si>
  <si>
    <t>R01BA</t>
  </si>
  <si>
    <t>Nasal decongestants for systemic use: Sympathomimetics</t>
  </si>
  <si>
    <t>R01BA - Nasal decongestants for systemic use:</t>
  </si>
  <si>
    <t>R01BA01</t>
  </si>
  <si>
    <t>phenylpropanolamine</t>
  </si>
  <si>
    <t>R01BA02</t>
  </si>
  <si>
    <t>pseudoephedrine</t>
  </si>
  <si>
    <t>R01BA03</t>
  </si>
  <si>
    <t>R01BA51</t>
  </si>
  <si>
    <t>phenylpropanolamine combinations</t>
  </si>
  <si>
    <t>R01BA52</t>
  </si>
  <si>
    <t>pseudoephedrine combinations</t>
  </si>
  <si>
    <t>R01BA53</t>
  </si>
  <si>
    <t>phenylephrine combinations</t>
  </si>
  <si>
    <t>R02</t>
  </si>
  <si>
    <t>THROAT PREPARATIONS</t>
  </si>
  <si>
    <t>R02A</t>
  </si>
  <si>
    <t>R02AA</t>
  </si>
  <si>
    <t>Throat preparations: Antiseptics</t>
  </si>
  <si>
    <t>R02AA - Throat preparations: Antiseptics</t>
  </si>
  <si>
    <t>R02AA01</t>
  </si>
  <si>
    <t>ambazone</t>
  </si>
  <si>
    <t>R02AA02</t>
  </si>
  <si>
    <t>R02AA03</t>
  </si>
  <si>
    <t>dichlorobenzyl alcohol</t>
  </si>
  <si>
    <t>R02AA06</t>
  </si>
  <si>
    <t>R02AA09</t>
  </si>
  <si>
    <t>benzethonium</t>
  </si>
  <si>
    <t>R02AA10</t>
  </si>
  <si>
    <t>myristyl-benzalkonium</t>
  </si>
  <si>
    <t>R02AA11</t>
  </si>
  <si>
    <t>R02AA12</t>
  </si>
  <si>
    <t>hexylresorcinol</t>
  </si>
  <si>
    <t>R02AA13</t>
  </si>
  <si>
    <t>acriflavinium chloride</t>
  </si>
  <si>
    <t>R02AA14</t>
  </si>
  <si>
    <t>R02AA15</t>
  </si>
  <si>
    <t>R02AA16</t>
  </si>
  <si>
    <t>R02AA17</t>
  </si>
  <si>
    <t>R02AA18</t>
  </si>
  <si>
    <t>R02AA19</t>
  </si>
  <si>
    <t>R02AA20</t>
  </si>
  <si>
    <t>R02AA21</t>
  </si>
  <si>
    <t>octenidine</t>
  </si>
  <si>
    <t>R02AB</t>
  </si>
  <si>
    <t>Throat preparations: Antibiotics</t>
  </si>
  <si>
    <t>R02AB - Throat preparations: Antibiotics</t>
  </si>
  <si>
    <t>R02AB01</t>
  </si>
  <si>
    <t>R02AB02</t>
  </si>
  <si>
    <t>R02AB03</t>
  </si>
  <si>
    <t>fusafungine</t>
  </si>
  <si>
    <t>R02AB04</t>
  </si>
  <si>
    <t>R02AB30</t>
  </si>
  <si>
    <t>gramicidin</t>
  </si>
  <si>
    <t>R02AD</t>
  </si>
  <si>
    <t>Throat preparations: Local Anesthetics</t>
  </si>
  <si>
    <t>R02AD - Throat preparations: Local Anesthetic</t>
  </si>
  <si>
    <t>R02AD01</t>
  </si>
  <si>
    <t>R02AD02</t>
  </si>
  <si>
    <t>R02AD03</t>
  </si>
  <si>
    <t>R02AD04</t>
  </si>
  <si>
    <t>R02AX</t>
  </si>
  <si>
    <t>Other throat preparations</t>
  </si>
  <si>
    <t>R02AX - Other throat preparations</t>
  </si>
  <si>
    <t>R02AX01</t>
  </si>
  <si>
    <t>R02AX02</t>
  </si>
  <si>
    <t>R03</t>
  </si>
  <si>
    <t>DRUGS FOR OBSTRUCTIVE AIRWAY DISEASES</t>
  </si>
  <si>
    <t>R03A</t>
  </si>
  <si>
    <t>ADRENERGICS INHALANTS</t>
  </si>
  <si>
    <t>R03AA</t>
  </si>
  <si>
    <t>Adrenergics inhalants: Alpha- and beta-adrenoreceptor agonists</t>
  </si>
  <si>
    <t>R03AA - Adrenergics inhalants: Alpha- and be</t>
  </si>
  <si>
    <t>R03AA01</t>
  </si>
  <si>
    <t>R03AB</t>
  </si>
  <si>
    <t>Adrenergics inhalants: Non-selective beta-adrenoreceptor agonists</t>
  </si>
  <si>
    <t>R03AB - Adrenergics inhalants: Non-selective</t>
  </si>
  <si>
    <t>R03AB02</t>
  </si>
  <si>
    <t>R03AB03</t>
  </si>
  <si>
    <t>orciprenaline</t>
  </si>
  <si>
    <t>R03AC</t>
  </si>
  <si>
    <t>Adrenergics inhalants: Selectivebeta-2-adrenoreceptor agonists</t>
  </si>
  <si>
    <t>R03AC - Adrenergics inhalants: Selectivebet</t>
  </si>
  <si>
    <t>salbutamol</t>
  </si>
  <si>
    <t>terbutaline</t>
  </si>
  <si>
    <t>R03AC04</t>
  </si>
  <si>
    <t>R03AC05</t>
  </si>
  <si>
    <t>rimiterol</t>
  </si>
  <si>
    <t>R03AC06</t>
  </si>
  <si>
    <t>hexoprenaline</t>
  </si>
  <si>
    <t>R03AC07</t>
  </si>
  <si>
    <t>isoetarine</t>
  </si>
  <si>
    <t>R03AC08</t>
  </si>
  <si>
    <t>pirbuterol</t>
  </si>
  <si>
    <t>R03AC09</t>
  </si>
  <si>
    <t>tretoquinol</t>
  </si>
  <si>
    <t>R03AC10</t>
  </si>
  <si>
    <t>carbuterol</t>
  </si>
  <si>
    <t>R03AC11</t>
  </si>
  <si>
    <t>tulobuterol</t>
  </si>
  <si>
    <t>R03AC12</t>
  </si>
  <si>
    <t>salmeterol</t>
  </si>
  <si>
    <t>R03AC13</t>
  </si>
  <si>
    <t>formoterol</t>
  </si>
  <si>
    <t>R03AC14</t>
  </si>
  <si>
    <t>clenbuterol</t>
  </si>
  <si>
    <t>R03AC15</t>
  </si>
  <si>
    <t>reproterol</t>
  </si>
  <si>
    <t>R03AC16</t>
  </si>
  <si>
    <t>procaterol</t>
  </si>
  <si>
    <t>R03AC17</t>
  </si>
  <si>
    <t>bitolterol</t>
  </si>
  <si>
    <t>R03AC18</t>
  </si>
  <si>
    <t>indacaterol</t>
  </si>
  <si>
    <t>R03AC19</t>
  </si>
  <si>
    <t>olodaterol</t>
  </si>
  <si>
    <t>R03AH</t>
  </si>
  <si>
    <t>Adrenergics inhalants: Combinations of adrenergics</t>
  </si>
  <si>
    <t>R03AH - Adrenergics inhalants: Combinations</t>
  </si>
  <si>
    <t>R03AK</t>
  </si>
  <si>
    <t>Adrenergics inhalants: Adrenergics and other drugs for obstructive airway diseases</t>
  </si>
  <si>
    <t>R03AK - Adrenergics inhalants: Adrenergics a</t>
  </si>
  <si>
    <t>R03AK01</t>
  </si>
  <si>
    <t>epinephrine and other drugs for obstructive airway diseases</t>
  </si>
  <si>
    <t>R03AK02</t>
  </si>
  <si>
    <t>isoprenaline and other drugs for obstructive airway diseases</t>
  </si>
  <si>
    <t>R03AK04</t>
  </si>
  <si>
    <t>salbutamol and sodium cromoglicate</t>
  </si>
  <si>
    <t>R03AK05</t>
  </si>
  <si>
    <t>reproterol and sodium cromoglicate</t>
  </si>
  <si>
    <t>R03AK06</t>
  </si>
  <si>
    <t>salmeterol and fluticasone</t>
  </si>
  <si>
    <t>formoterol and budesonide</t>
  </si>
  <si>
    <t>R03AK08</t>
  </si>
  <si>
    <t>formoterol and beclometasone</t>
  </si>
  <si>
    <t>R03AK09</t>
  </si>
  <si>
    <t>formoterol and mometasone</t>
  </si>
  <si>
    <t>R03AK10</t>
  </si>
  <si>
    <t>vilanterol and fluticasone furoate</t>
  </si>
  <si>
    <t>R03AK11</t>
  </si>
  <si>
    <t>formoterol and fluticasone</t>
  </si>
  <si>
    <t>R03AK12</t>
  </si>
  <si>
    <t>salmeterol and budesonide</t>
  </si>
  <si>
    <t>R03AL</t>
  </si>
  <si>
    <t>Adrenergics in combination with anticholinergics</t>
  </si>
  <si>
    <t>R03AL01</t>
  </si>
  <si>
    <t>fenoterol and ipratropium bromide</t>
  </si>
  <si>
    <t>salbutamol and ipratropium bromide</t>
  </si>
  <si>
    <t>R03AL03</t>
  </si>
  <si>
    <t>vilanterol and umeclidinium bromide</t>
  </si>
  <si>
    <t>R03AL04</t>
  </si>
  <si>
    <t>indacaterol and glycopyrronium bromide</t>
  </si>
  <si>
    <t>R03AL05</t>
  </si>
  <si>
    <t>formoterol and aclidinium bromide</t>
  </si>
  <si>
    <t>R03AL06</t>
  </si>
  <si>
    <t>olodaterol and tiotropium bromide</t>
  </si>
  <si>
    <t>R03B</t>
  </si>
  <si>
    <t>OTHER DRUGS FOR OBSTRUCTIVE AIRWAY DISEASES INHALANTS</t>
  </si>
  <si>
    <t>R03BA</t>
  </si>
  <si>
    <t>Other drugs for obstructive airway diseases inhalants: Glucocorticoids</t>
  </si>
  <si>
    <t>R03BA - Other drugs for obstructive airway di</t>
  </si>
  <si>
    <t>R03BA01</t>
  </si>
  <si>
    <t>R03BA02</t>
  </si>
  <si>
    <t>R03BA03</t>
  </si>
  <si>
    <t>R03BA04</t>
  </si>
  <si>
    <t>R03BA06</t>
  </si>
  <si>
    <t>R03BA07</t>
  </si>
  <si>
    <t>R03BA08</t>
  </si>
  <si>
    <t>R03BA09</t>
  </si>
  <si>
    <t>R03BB</t>
  </si>
  <si>
    <t>Other drugs for obstructive airway diseases inhalants: Anticholinergics</t>
  </si>
  <si>
    <t>R03BB - Other drugs for obstructive airway di</t>
  </si>
  <si>
    <t>R03BB02</t>
  </si>
  <si>
    <t>oxitropium bromide</t>
  </si>
  <si>
    <t>R03BB03</t>
  </si>
  <si>
    <t>stramoni preparations</t>
  </si>
  <si>
    <t>tiotropium bromide</t>
  </si>
  <si>
    <t>R03BB05</t>
  </si>
  <si>
    <t>aclidinium bromide</t>
  </si>
  <si>
    <t>R03BB06</t>
  </si>
  <si>
    <t>R03BB07</t>
  </si>
  <si>
    <t>umeclidinium bromide</t>
  </si>
  <si>
    <t>R03BB54</t>
  </si>
  <si>
    <t>tiotropium bromide combinations</t>
  </si>
  <si>
    <t>R03BC</t>
  </si>
  <si>
    <t>Other drugs for obstructive airway diseases inhalants: Antiallergic agents excluding corticosteroids</t>
  </si>
  <si>
    <t>R03BC - Other drugs for obstructive airway di</t>
  </si>
  <si>
    <t>R03BC01</t>
  </si>
  <si>
    <t>R03BC03</t>
  </si>
  <si>
    <t>R03BX</t>
  </si>
  <si>
    <t>Other drugs for obstructive airway diseases inhalants</t>
  </si>
  <si>
    <t>R03BX - Other drugs for obstructive airway di</t>
  </si>
  <si>
    <t>R03BX01</t>
  </si>
  <si>
    <t>fenspiride</t>
  </si>
  <si>
    <t>R03C</t>
  </si>
  <si>
    <t>ADRENERGICS FOR SYSTEMIC USE</t>
  </si>
  <si>
    <t>R03CA</t>
  </si>
  <si>
    <t>Adrenergics for systemic use: Alpha- and beta-adrenoreceptor agonists</t>
  </si>
  <si>
    <t>R03CA - Adrenergics for systemic use: Alpha-</t>
  </si>
  <si>
    <t>R03CA02</t>
  </si>
  <si>
    <t>R03CB</t>
  </si>
  <si>
    <t>Adrenergics for systemic use: Non-selective beta-adrenoreceptor agonists</t>
  </si>
  <si>
    <t>R03CB - Adrenergics for systemic use: Non-sel</t>
  </si>
  <si>
    <t>R03CB01</t>
  </si>
  <si>
    <t>R03CB02</t>
  </si>
  <si>
    <t>methoxyphenamine</t>
  </si>
  <si>
    <t>R03CB03</t>
  </si>
  <si>
    <t>R03CB51</t>
  </si>
  <si>
    <t>isoprenaline combinations</t>
  </si>
  <si>
    <t>R03CB53</t>
  </si>
  <si>
    <t>orciprenaline combinations</t>
  </si>
  <si>
    <t>R03CC</t>
  </si>
  <si>
    <t>Adrenergics for systemic use: Selective beta-2-adrenoreceptor agonists</t>
  </si>
  <si>
    <t>R03CC - Adrenergics for systemic use: Selecti</t>
  </si>
  <si>
    <t>R03CC02</t>
  </si>
  <si>
    <t>R03CC03</t>
  </si>
  <si>
    <t>R03CC04</t>
  </si>
  <si>
    <t>R03CC05</t>
  </si>
  <si>
    <t>R03CC06</t>
  </si>
  <si>
    <t>R03CC07</t>
  </si>
  <si>
    <t>R03CC08</t>
  </si>
  <si>
    <t>R03CC09</t>
  </si>
  <si>
    <t>R03CC10</t>
  </si>
  <si>
    <t>R03CC11</t>
  </si>
  <si>
    <t>R03CC12</t>
  </si>
  <si>
    <t>bambuterol</t>
  </si>
  <si>
    <t>R03CC13</t>
  </si>
  <si>
    <t>R03CC14</t>
  </si>
  <si>
    <t>R03CC53</t>
  </si>
  <si>
    <t>terbutaline combinations</t>
  </si>
  <si>
    <t>R03CK</t>
  </si>
  <si>
    <t>Adrenergics and other drugs for obstructive airway diseases</t>
  </si>
  <si>
    <t>R03CK - Adrenergics and other drugs for obstr</t>
  </si>
  <si>
    <t>R03D</t>
  </si>
  <si>
    <t>OTHER SYSTEMIC DRUGS FOR OBSTRUCTIVE AIRWAY DISEASES</t>
  </si>
  <si>
    <t>R03DA</t>
  </si>
  <si>
    <t>Other systemic drugs for obstructive airway diseases: Xanthines</t>
  </si>
  <si>
    <t>R03DA - Other systemic drugs for obstructive</t>
  </si>
  <si>
    <t>R03DA01</t>
  </si>
  <si>
    <t>diprophylline</t>
  </si>
  <si>
    <t>R03DA02</t>
  </si>
  <si>
    <t>choline theophyllinate</t>
  </si>
  <si>
    <t>R03DA03</t>
  </si>
  <si>
    <t>proxyphylline</t>
  </si>
  <si>
    <t>R03DA04</t>
  </si>
  <si>
    <t>theophylline</t>
  </si>
  <si>
    <t>R03DA05</t>
  </si>
  <si>
    <t>aminophylline</t>
  </si>
  <si>
    <t>R03DA06</t>
  </si>
  <si>
    <t>etamiphylline</t>
  </si>
  <si>
    <t>R03DA07</t>
  </si>
  <si>
    <t>R03DA08</t>
  </si>
  <si>
    <t>bamifylline</t>
  </si>
  <si>
    <t>R03DA09</t>
  </si>
  <si>
    <t>acefylline piperazine</t>
  </si>
  <si>
    <t>R03DA10</t>
  </si>
  <si>
    <t>bufylline</t>
  </si>
  <si>
    <t>R03DA11</t>
  </si>
  <si>
    <t>doxofylline</t>
  </si>
  <si>
    <t>R03DA20</t>
  </si>
  <si>
    <t>combinations of xanthines</t>
  </si>
  <si>
    <t>R03DA51</t>
  </si>
  <si>
    <t>diprophylline combinations</t>
  </si>
  <si>
    <t>R03DA54</t>
  </si>
  <si>
    <t>theophylline combinations excl. psycholeptics</t>
  </si>
  <si>
    <t>R03DA55</t>
  </si>
  <si>
    <t>aminophylline combinations</t>
  </si>
  <si>
    <t>R03DA57</t>
  </si>
  <si>
    <t>theobromine combinations</t>
  </si>
  <si>
    <t>R03DA74</t>
  </si>
  <si>
    <t>theophylline combinations with psycholeptics</t>
  </si>
  <si>
    <t>R03DB</t>
  </si>
  <si>
    <t>Other systemic drugs for obstructive airway diseases: Xanthines and adrenergics</t>
  </si>
  <si>
    <t>R03DB - Other systemic drugs for obstructive</t>
  </si>
  <si>
    <t>R03DB01</t>
  </si>
  <si>
    <t>diprophylline and adrenergics</t>
  </si>
  <si>
    <t>R03DB02</t>
  </si>
  <si>
    <t>choline theophyllinate and adrenergics</t>
  </si>
  <si>
    <t>R03DB03</t>
  </si>
  <si>
    <t>proxyphylline and adrenergics</t>
  </si>
  <si>
    <t>R03DB04</t>
  </si>
  <si>
    <t>theophylline and adrenergics</t>
  </si>
  <si>
    <t>R03DB05</t>
  </si>
  <si>
    <t>aminophylline and adrenergics</t>
  </si>
  <si>
    <t>R03DB06</t>
  </si>
  <si>
    <t>etamiphylline and adrenergics</t>
  </si>
  <si>
    <t>R03DC</t>
  </si>
  <si>
    <t>Other systemic drugs for obstructive airway diseases: Leukotrienereceptor antagonists</t>
  </si>
  <si>
    <t>R03DC - Other systemic drugs for obstructive</t>
  </si>
  <si>
    <t>R03DC01</t>
  </si>
  <si>
    <t>zafirlukast</t>
  </si>
  <si>
    <t>R03DC02</t>
  </si>
  <si>
    <t>pranlukast</t>
  </si>
  <si>
    <t>montelukast</t>
  </si>
  <si>
    <t>R03DC04</t>
  </si>
  <si>
    <t>ibudilast</t>
  </si>
  <si>
    <t>R03DC53</t>
  </si>
  <si>
    <t>montelukast combinations</t>
  </si>
  <si>
    <t>R03DX</t>
  </si>
  <si>
    <t>Other systemic drugs for obstructive airway diseases</t>
  </si>
  <si>
    <t>R03DX - Other systemic drugs for obstructive</t>
  </si>
  <si>
    <t>R03DX01</t>
  </si>
  <si>
    <t>R03DX02</t>
  </si>
  <si>
    <t>eprozinol</t>
  </si>
  <si>
    <t>R03DX03</t>
  </si>
  <si>
    <t>R03DX05</t>
  </si>
  <si>
    <t>omalizumab</t>
  </si>
  <si>
    <t>R03DX06</t>
  </si>
  <si>
    <t>seratrodast</t>
  </si>
  <si>
    <t>R03DX07</t>
  </si>
  <si>
    <t>roflumilast</t>
  </si>
  <si>
    <t>R03DX08</t>
  </si>
  <si>
    <t>reslizumab</t>
  </si>
  <si>
    <t>R05</t>
  </si>
  <si>
    <t>COUGH AND COLD PREPARATIONS</t>
  </si>
  <si>
    <t>R05C</t>
  </si>
  <si>
    <t>EXPECTORANTS EXCL. COMBINATIONS WITH COUGH SUPPRESSANTS</t>
  </si>
  <si>
    <t>R05CA</t>
  </si>
  <si>
    <t>Expectorants excluding combinations with cough suppressants: Expectorants</t>
  </si>
  <si>
    <t>R05CA - Expectorants excluding combinations</t>
  </si>
  <si>
    <t>R05CA01</t>
  </si>
  <si>
    <t>tyloxapol</t>
  </si>
  <si>
    <t>R05CA02</t>
  </si>
  <si>
    <t>potassium iodide</t>
  </si>
  <si>
    <t>R05CA03</t>
  </si>
  <si>
    <t>guaifenesin</t>
  </si>
  <si>
    <t>R05CA04</t>
  </si>
  <si>
    <t>ipecacuanha</t>
  </si>
  <si>
    <t>R05CA05</t>
  </si>
  <si>
    <t>althea root</t>
  </si>
  <si>
    <t>R05CA06</t>
  </si>
  <si>
    <t>senega</t>
  </si>
  <si>
    <t>R05CA07</t>
  </si>
  <si>
    <t>antimony pentasulfide</t>
  </si>
  <si>
    <t>R05CA08</t>
  </si>
  <si>
    <t>creosote</t>
  </si>
  <si>
    <t>R05CA09</t>
  </si>
  <si>
    <t>guaiacolsulfonate</t>
  </si>
  <si>
    <t>R05CA10</t>
  </si>
  <si>
    <t>R05CA11</t>
  </si>
  <si>
    <t>levoverbenone</t>
  </si>
  <si>
    <t>R05CA12</t>
  </si>
  <si>
    <t>Hederae helicis folium</t>
  </si>
  <si>
    <t>R05CA13</t>
  </si>
  <si>
    <t>cineole</t>
  </si>
  <si>
    <t>R05CB</t>
  </si>
  <si>
    <t>Expectorants excluding combinations with cough suppressants: Mucolytics</t>
  </si>
  <si>
    <t>R05CB - Expectorants excluding combinations</t>
  </si>
  <si>
    <t>R05CB01</t>
  </si>
  <si>
    <t>acetylcysteine</t>
  </si>
  <si>
    <t>R05CB02</t>
  </si>
  <si>
    <t>bromhexine</t>
  </si>
  <si>
    <t>R05CB03</t>
  </si>
  <si>
    <t>carbocisteine</t>
  </si>
  <si>
    <t>R05CB04</t>
  </si>
  <si>
    <t>eprazinone</t>
  </si>
  <si>
    <t>R05CB05</t>
  </si>
  <si>
    <t>mesna</t>
  </si>
  <si>
    <t>R05CB06</t>
  </si>
  <si>
    <t>ambroxol</t>
  </si>
  <si>
    <t>R05CB07</t>
  </si>
  <si>
    <t>sobrerol</t>
  </si>
  <si>
    <t>R05CB08</t>
  </si>
  <si>
    <t>domiodol</t>
  </si>
  <si>
    <t>R05CB09</t>
  </si>
  <si>
    <t>letosteine</t>
  </si>
  <si>
    <t>R05CB10</t>
  </si>
  <si>
    <t>R05CB11</t>
  </si>
  <si>
    <t>stepronin</t>
  </si>
  <si>
    <t>R05CB12</t>
  </si>
  <si>
    <t>tiopronin</t>
  </si>
  <si>
    <t>R05CB13</t>
  </si>
  <si>
    <t>dornase alfa (desoxyribonuclease)</t>
  </si>
  <si>
    <t>R05CB14</t>
  </si>
  <si>
    <t>neltenexine</t>
  </si>
  <si>
    <t>R05CB15</t>
  </si>
  <si>
    <t>erdosteine</t>
  </si>
  <si>
    <t>R05CB16</t>
  </si>
  <si>
    <t>R05D</t>
  </si>
  <si>
    <t>COUGH SUPPRESSANTS EXCL. COMBINATIONS WITH EXPECTORANTS</t>
  </si>
  <si>
    <t>R05DA</t>
  </si>
  <si>
    <t>Cough suppressants excluding combinations with expectorants: Opium alkaloids and derivatives</t>
  </si>
  <si>
    <t>R05DA - Cough suppressants excluding combina</t>
  </si>
  <si>
    <t>R05DA01</t>
  </si>
  <si>
    <t>ethylmorphine</t>
  </si>
  <si>
    <t>R05DA03</t>
  </si>
  <si>
    <t>hydrocodone</t>
  </si>
  <si>
    <t>R05DA04</t>
  </si>
  <si>
    <t>codeine</t>
  </si>
  <si>
    <t>R05DA05</t>
  </si>
  <si>
    <t>opium alkaloids with morphine</t>
  </si>
  <si>
    <t>R05DA06</t>
  </si>
  <si>
    <t>normethadone</t>
  </si>
  <si>
    <t>R05DA07</t>
  </si>
  <si>
    <t>noscapine</t>
  </si>
  <si>
    <t>R05DA08</t>
  </si>
  <si>
    <t>pholcodine</t>
  </si>
  <si>
    <t>R05DA09</t>
  </si>
  <si>
    <t>dextromethorphan</t>
  </si>
  <si>
    <t>R05DA10</t>
  </si>
  <si>
    <t>thebacon</t>
  </si>
  <si>
    <t>R05DA11</t>
  </si>
  <si>
    <t>dimemorfan</t>
  </si>
  <si>
    <t>R05DA12</t>
  </si>
  <si>
    <t>acetyldihydrocodeine</t>
  </si>
  <si>
    <t>R05DA20</t>
  </si>
  <si>
    <t>R05DB</t>
  </si>
  <si>
    <t>Other Cough suppressants excluding combinations with expectorants</t>
  </si>
  <si>
    <t>R05DB - Other Cough suppressants excluding c</t>
  </si>
  <si>
    <t>R05DB01</t>
  </si>
  <si>
    <t>benzonatate</t>
  </si>
  <si>
    <t>R05DB02</t>
  </si>
  <si>
    <t>benproperine</t>
  </si>
  <si>
    <t>R05DB03</t>
  </si>
  <si>
    <t>clobutinol</t>
  </si>
  <si>
    <t>R05DB04</t>
  </si>
  <si>
    <t>isoaminile</t>
  </si>
  <si>
    <t>R05DB05</t>
  </si>
  <si>
    <t>pentoxyverine</t>
  </si>
  <si>
    <t>R05DB07</t>
  </si>
  <si>
    <t>oxolamine</t>
  </si>
  <si>
    <t>R05DB09</t>
  </si>
  <si>
    <t>oxeladin</t>
  </si>
  <si>
    <t>R05DB10</t>
  </si>
  <si>
    <t>clofedanol</t>
  </si>
  <si>
    <t>R05DB11</t>
  </si>
  <si>
    <t>pipazetate</t>
  </si>
  <si>
    <t>R05DB12</t>
  </si>
  <si>
    <t>bibenzonium bromide</t>
  </si>
  <si>
    <t>R05DB13</t>
  </si>
  <si>
    <t>butamirate</t>
  </si>
  <si>
    <t>R05DB14</t>
  </si>
  <si>
    <t>fedrilate</t>
  </si>
  <si>
    <t>R05DB15</t>
  </si>
  <si>
    <t>zipeprol</t>
  </si>
  <si>
    <t>R05DB16</t>
  </si>
  <si>
    <t>dibunate</t>
  </si>
  <si>
    <t>R05DB17</t>
  </si>
  <si>
    <t>droxypropine</t>
  </si>
  <si>
    <t>R05DB18</t>
  </si>
  <si>
    <t>prenoxdiazine</t>
  </si>
  <si>
    <t>R05DB19</t>
  </si>
  <si>
    <t>dropropizine</t>
  </si>
  <si>
    <t>R05DB20</t>
  </si>
  <si>
    <t>R05DB21</t>
  </si>
  <si>
    <t>cloperastine</t>
  </si>
  <si>
    <t>R05DB22</t>
  </si>
  <si>
    <t>meprotixol</t>
  </si>
  <si>
    <t>R05DB23</t>
  </si>
  <si>
    <t>piperidione</t>
  </si>
  <si>
    <t>R05DB24</t>
  </si>
  <si>
    <t>tipepidine</t>
  </si>
  <si>
    <t>R05DB25</t>
  </si>
  <si>
    <t>morclofone</t>
  </si>
  <si>
    <t>R05DB26</t>
  </si>
  <si>
    <t>nepinalone</t>
  </si>
  <si>
    <t>R05DB27</t>
  </si>
  <si>
    <t>levodropropizine</t>
  </si>
  <si>
    <t>R05DB28</t>
  </si>
  <si>
    <t>dimethoxanate</t>
  </si>
  <si>
    <t>R05F</t>
  </si>
  <si>
    <t>COUGH SUPPRESSANTS AND EXPECTORANTS COMBINATIONS</t>
  </si>
  <si>
    <t>R05FA</t>
  </si>
  <si>
    <t>Cough suppressants and expectorants combinations: Opium derivatives and expectorants</t>
  </si>
  <si>
    <t>R05FA - Cough suppressants and expectorants</t>
  </si>
  <si>
    <t>R05FA01</t>
  </si>
  <si>
    <t>opium derivatives and mucolytics</t>
  </si>
  <si>
    <t>R05FA02</t>
  </si>
  <si>
    <t>opium derivatives and expectorants</t>
  </si>
  <si>
    <t>R05FB</t>
  </si>
  <si>
    <t>Cough suppressants and expectorants combinations: Other cough suppressants and expectorants</t>
  </si>
  <si>
    <t>R05FB - Cough suppressants and expectorants</t>
  </si>
  <si>
    <t>R05FB01</t>
  </si>
  <si>
    <t>cough suppressants and mucolytics</t>
  </si>
  <si>
    <t>R05FB02</t>
  </si>
  <si>
    <t>cough suppressants and expectorants</t>
  </si>
  <si>
    <t>R05X</t>
  </si>
  <si>
    <t>Other cold preparations</t>
  </si>
  <si>
    <t>R05X - Other cold preparations</t>
  </si>
  <si>
    <t>R06</t>
  </si>
  <si>
    <t>ANTIHISTAMINES FOR SYSTEMIC USE</t>
  </si>
  <si>
    <t>R06A</t>
  </si>
  <si>
    <t>R06AA</t>
  </si>
  <si>
    <t>Antihistamines for systemic use: Aminoalkyl ethers</t>
  </si>
  <si>
    <t>R06AA - Antihistamines for systemic use: Amin</t>
  </si>
  <si>
    <t>R06AA01</t>
  </si>
  <si>
    <t>bromazine</t>
  </si>
  <si>
    <t>R06AA04</t>
  </si>
  <si>
    <t>R06AA06</t>
  </si>
  <si>
    <t>R06AA07</t>
  </si>
  <si>
    <t>diphenylpyraline</t>
  </si>
  <si>
    <t>R06AA08</t>
  </si>
  <si>
    <t>carbinoxamine</t>
  </si>
  <si>
    <t>R06AA09</t>
  </si>
  <si>
    <t>doxylamine</t>
  </si>
  <si>
    <t>R06AA10</t>
  </si>
  <si>
    <t>trimethobenzamide</t>
  </si>
  <si>
    <t>R06AA52</t>
  </si>
  <si>
    <t>diphenhydramine combinations</t>
  </si>
  <si>
    <t>R06AA54</t>
  </si>
  <si>
    <t>clemastine combinations</t>
  </si>
  <si>
    <t>R06AA56</t>
  </si>
  <si>
    <t>chlorphenoxamine combinations</t>
  </si>
  <si>
    <t>R06AA57</t>
  </si>
  <si>
    <t>diphenylpyraline combinations</t>
  </si>
  <si>
    <t>R06AA59</t>
  </si>
  <si>
    <t>doxylamine combinations</t>
  </si>
  <si>
    <t>R06AB</t>
  </si>
  <si>
    <t>Antihistamines for systemic use: Substituted alkylamines</t>
  </si>
  <si>
    <t>R06AB - Antihistamines for systemic use: Subs</t>
  </si>
  <si>
    <t>R06AB01</t>
  </si>
  <si>
    <t>brompheniramine</t>
  </si>
  <si>
    <t>R06AB02</t>
  </si>
  <si>
    <t>dexchlorpheniramine</t>
  </si>
  <si>
    <t>R06AB03</t>
  </si>
  <si>
    <t>chlorphenamine</t>
  </si>
  <si>
    <t>R06AB05</t>
  </si>
  <si>
    <t>R06AB06</t>
  </si>
  <si>
    <t>dexbrompheniramine</t>
  </si>
  <si>
    <t>R06AB07</t>
  </si>
  <si>
    <t>talastine</t>
  </si>
  <si>
    <t>R06AB51</t>
  </si>
  <si>
    <t>brompheniramine combinations</t>
  </si>
  <si>
    <t>R06AB52</t>
  </si>
  <si>
    <t>dexchlorpheniramine combinations</t>
  </si>
  <si>
    <t>R06AB54</t>
  </si>
  <si>
    <t>chlorphenamine combinations</t>
  </si>
  <si>
    <t>R06AB56</t>
  </si>
  <si>
    <t>dexbrompheniramine combinations</t>
  </si>
  <si>
    <t>R06AC</t>
  </si>
  <si>
    <t>Antihistamines for systemic use: Substituted ethylene diamines</t>
  </si>
  <si>
    <t>R06AC - Antihistamines for systemic use: Subs</t>
  </si>
  <si>
    <t>R06AC01</t>
  </si>
  <si>
    <t>R06AC02</t>
  </si>
  <si>
    <t>histapyrrodine</t>
  </si>
  <si>
    <t>R06AC03</t>
  </si>
  <si>
    <t>R06AC04</t>
  </si>
  <si>
    <t>R06AC05</t>
  </si>
  <si>
    <t>methapyrilene</t>
  </si>
  <si>
    <t>R06AC06</t>
  </si>
  <si>
    <t>R06AC52</t>
  </si>
  <si>
    <t>histapyrrodine combinations</t>
  </si>
  <si>
    <t>R06AC53</t>
  </si>
  <si>
    <t>chloropyramine combinations</t>
  </si>
  <si>
    <t>R06AD</t>
  </si>
  <si>
    <t>Antihistamines for systemic use: Phenothiazine derivatives</t>
  </si>
  <si>
    <t>R06AD - Antihistamines for systemic use: Phen</t>
  </si>
  <si>
    <t>R06AD01</t>
  </si>
  <si>
    <t>alimemazine</t>
  </si>
  <si>
    <t>R06AD02</t>
  </si>
  <si>
    <t>R06AD03</t>
  </si>
  <si>
    <t>thiethylperazine</t>
  </si>
  <si>
    <t>R06AD04</t>
  </si>
  <si>
    <t>methdilazine</t>
  </si>
  <si>
    <t>R06AD05</t>
  </si>
  <si>
    <t>hydroxyethylpromethazine</t>
  </si>
  <si>
    <t>R06AD06</t>
  </si>
  <si>
    <t>thiazinam</t>
  </si>
  <si>
    <t>R06AD07</t>
  </si>
  <si>
    <t>mequitazine</t>
  </si>
  <si>
    <t>R06AD08</t>
  </si>
  <si>
    <t>oxomemazine</t>
  </si>
  <si>
    <t>R06AD09</t>
  </si>
  <si>
    <t>R06AD52</t>
  </si>
  <si>
    <t>promethazine combinations</t>
  </si>
  <si>
    <t>R06AD55</t>
  </si>
  <si>
    <t>hydroxyethylpromethazine combinations</t>
  </si>
  <si>
    <t>R06AE</t>
  </si>
  <si>
    <t>Antihistamines for systemic use: Piperazine derivatives</t>
  </si>
  <si>
    <t>R06AE - Antihistamines for systemic use: Pipe</t>
  </si>
  <si>
    <t>R06AE01</t>
  </si>
  <si>
    <t>buclizine</t>
  </si>
  <si>
    <t>R06AE03</t>
  </si>
  <si>
    <t>cyclizine</t>
  </si>
  <si>
    <t>R06AE04</t>
  </si>
  <si>
    <t>chlorcyclizine</t>
  </si>
  <si>
    <t>R06AE05</t>
  </si>
  <si>
    <t>meclozine</t>
  </si>
  <si>
    <t>R06AE06</t>
  </si>
  <si>
    <t>oxatomide</t>
  </si>
  <si>
    <t>cetirizine</t>
  </si>
  <si>
    <t>R06AE09</t>
  </si>
  <si>
    <t>levocetirizine</t>
  </si>
  <si>
    <t>R06AE51</t>
  </si>
  <si>
    <t>buclizine combinations</t>
  </si>
  <si>
    <t>R06AE53</t>
  </si>
  <si>
    <t>cyclizine combinations</t>
  </si>
  <si>
    <t>R06AE55</t>
  </si>
  <si>
    <t>meclozine combinations</t>
  </si>
  <si>
    <t>R06AK</t>
  </si>
  <si>
    <t>Combinations of Antihistamines for systemic use:</t>
  </si>
  <si>
    <t>R06AK - Combinations of Antihistamines for sy</t>
  </si>
  <si>
    <t>R06AX</t>
  </si>
  <si>
    <t>Other antihistamines for systemic use</t>
  </si>
  <si>
    <t>R06AX - Other antihistamines for systemic use</t>
  </si>
  <si>
    <t>R06AX01</t>
  </si>
  <si>
    <t>R06AX02</t>
  </si>
  <si>
    <t>cyproheptadine</t>
  </si>
  <si>
    <t>R06AX03</t>
  </si>
  <si>
    <t>R06AX04</t>
  </si>
  <si>
    <t>phenindamine</t>
  </si>
  <si>
    <t>R06AX05</t>
  </si>
  <si>
    <t>R06AX07</t>
  </si>
  <si>
    <t>triprolidine</t>
  </si>
  <si>
    <t>R06AX08</t>
  </si>
  <si>
    <t>pyrrobutamine</t>
  </si>
  <si>
    <t>R06AX09</t>
  </si>
  <si>
    <t>azatadine</t>
  </si>
  <si>
    <t>R06AX11</t>
  </si>
  <si>
    <t>astemizole</t>
  </si>
  <si>
    <t>R06AX12</t>
  </si>
  <si>
    <t>terfenadine</t>
  </si>
  <si>
    <t>R06AX13</t>
  </si>
  <si>
    <t>loratadine</t>
  </si>
  <si>
    <t>R06AX15</t>
  </si>
  <si>
    <t>mebhydrolin</t>
  </si>
  <si>
    <t>R06AX16</t>
  </si>
  <si>
    <t>deptropine</t>
  </si>
  <si>
    <t>R06AX17</t>
  </si>
  <si>
    <t>ketotifen</t>
  </si>
  <si>
    <t>R06AX18</t>
  </si>
  <si>
    <t>acrivastine</t>
  </si>
  <si>
    <t>R06AX19</t>
  </si>
  <si>
    <t>R06AX21</t>
  </si>
  <si>
    <t>tritoqualine</t>
  </si>
  <si>
    <t>R06AX22</t>
  </si>
  <si>
    <t>ebastine</t>
  </si>
  <si>
    <t>R06AX23</t>
  </si>
  <si>
    <t>pimethixene</t>
  </si>
  <si>
    <t>R06AX24</t>
  </si>
  <si>
    <t>epinastine</t>
  </si>
  <si>
    <t>R06AX25</t>
  </si>
  <si>
    <t>mizolastine</t>
  </si>
  <si>
    <t>R06AX26</t>
  </si>
  <si>
    <t>fexofenadine</t>
  </si>
  <si>
    <t>R06AX27</t>
  </si>
  <si>
    <t>desloratadine</t>
  </si>
  <si>
    <t>R06AX28</t>
  </si>
  <si>
    <t>rupatadine</t>
  </si>
  <si>
    <t>R06AX29</t>
  </si>
  <si>
    <t>bilastine</t>
  </si>
  <si>
    <t>R06AX31</t>
  </si>
  <si>
    <t>quifenadine</t>
  </si>
  <si>
    <t>R06AX32</t>
  </si>
  <si>
    <t>sequifenadine</t>
  </si>
  <si>
    <t>R06AX53</t>
  </si>
  <si>
    <t>thenalidine combinations</t>
  </si>
  <si>
    <t>R06AX58</t>
  </si>
  <si>
    <t>pyrrobutamine combinations</t>
  </si>
  <si>
    <t>R07</t>
  </si>
  <si>
    <t>OTHER RESPIRATORY SYSTEM PRODUCTS</t>
  </si>
  <si>
    <t>R07A</t>
  </si>
  <si>
    <t>R07AA</t>
  </si>
  <si>
    <t>Other respiratory system products: Lung surfactants</t>
  </si>
  <si>
    <t>R07AA - Other respiratory system products: L</t>
  </si>
  <si>
    <t>R07AA01</t>
  </si>
  <si>
    <t>colfosceril palmitate</t>
  </si>
  <si>
    <t>natural phospholipids</t>
  </si>
  <si>
    <t>R07AA30</t>
  </si>
  <si>
    <t>R07AB</t>
  </si>
  <si>
    <t>Other respiratory system products: Respiratory stimulants</t>
  </si>
  <si>
    <t>R07AB - Other respiratory system products: Re</t>
  </si>
  <si>
    <t>R07AB01</t>
  </si>
  <si>
    <t>doxapram</t>
  </si>
  <si>
    <t>R07AB02</t>
  </si>
  <si>
    <t>nikethamide</t>
  </si>
  <si>
    <t>R07AB03</t>
  </si>
  <si>
    <t>pentetrazol</t>
  </si>
  <si>
    <t>R07AB04</t>
  </si>
  <si>
    <t>etamivan</t>
  </si>
  <si>
    <t>R07AB05</t>
  </si>
  <si>
    <t>bemegride</t>
  </si>
  <si>
    <t>R07AB06</t>
  </si>
  <si>
    <t>prethcamide</t>
  </si>
  <si>
    <t>R07AB07</t>
  </si>
  <si>
    <t>almitrine</t>
  </si>
  <si>
    <t>R07AB08</t>
  </si>
  <si>
    <t>dimefline</t>
  </si>
  <si>
    <t>R07AB09</t>
  </si>
  <si>
    <t>mepixanox</t>
  </si>
  <si>
    <t>R07AB52</t>
  </si>
  <si>
    <t>nikethamide combinations</t>
  </si>
  <si>
    <t>R07AB53</t>
  </si>
  <si>
    <t>pentetrazol combinations</t>
  </si>
  <si>
    <t>R07AX</t>
  </si>
  <si>
    <t>Other respiratory system products</t>
  </si>
  <si>
    <t>R07AX - Other respiratory system products</t>
  </si>
  <si>
    <t>R07AX01</t>
  </si>
  <si>
    <t>nitric oxide</t>
  </si>
  <si>
    <t>R07AX02</t>
  </si>
  <si>
    <t>ivacaftor</t>
  </si>
  <si>
    <t>R07AX30</t>
  </si>
  <si>
    <t>ivacaftor and lumacaftor</t>
  </si>
  <si>
    <t>S</t>
  </si>
  <si>
    <t>SENSORY ORGANS</t>
  </si>
  <si>
    <t>S01</t>
  </si>
  <si>
    <t>OPHTHALMOLOGICALS</t>
  </si>
  <si>
    <t>S01A</t>
  </si>
  <si>
    <t>ANTIINFECTIVES</t>
  </si>
  <si>
    <t>S01AA</t>
  </si>
  <si>
    <t>Ophthalmological Anti-infectives: Antibiotics</t>
  </si>
  <si>
    <t>S01AA - Ophthalmological Anti-infectives: An</t>
  </si>
  <si>
    <t>S01AA01</t>
  </si>
  <si>
    <t>S01AA02</t>
  </si>
  <si>
    <t>S01AA03</t>
  </si>
  <si>
    <t>S01AA04</t>
  </si>
  <si>
    <t>S01AA05</t>
  </si>
  <si>
    <t>S01AA07</t>
  </si>
  <si>
    <t>S01AA10</t>
  </si>
  <si>
    <t>S01AA11</t>
  </si>
  <si>
    <t>S01AA12</t>
  </si>
  <si>
    <t>S01AA13</t>
  </si>
  <si>
    <t>S01AA14</t>
  </si>
  <si>
    <t>S01AA15</t>
  </si>
  <si>
    <t>dihydrostreptomycin</t>
  </si>
  <si>
    <t>S01AA16</t>
  </si>
  <si>
    <t>S01AA17</t>
  </si>
  <si>
    <t>S01AA18</t>
  </si>
  <si>
    <t>S01AA19</t>
  </si>
  <si>
    <t>S01AA20</t>
  </si>
  <si>
    <t>antibiotics in combination with other drugs</t>
  </si>
  <si>
    <t>S01AA21</t>
  </si>
  <si>
    <t>S01AA22</t>
  </si>
  <si>
    <t>micronomicin</t>
  </si>
  <si>
    <t>S01AA23</t>
  </si>
  <si>
    <t>S01AA24</t>
  </si>
  <si>
    <t>S01AA25</t>
  </si>
  <si>
    <t>azidamfenicol</t>
  </si>
  <si>
    <t>S01AA26</t>
  </si>
  <si>
    <t>S01AA27</t>
  </si>
  <si>
    <t>S01AA30</t>
  </si>
  <si>
    <t>combinations of different antibiotics</t>
  </si>
  <si>
    <t>S01AB</t>
  </si>
  <si>
    <t>Ophthalmological Anti-infectives: Sulfonamides</t>
  </si>
  <si>
    <t>S01AB - Ophthalmological Anti-infectives: Su</t>
  </si>
  <si>
    <t>S01AB01</t>
  </si>
  <si>
    <t>S01AB02</t>
  </si>
  <si>
    <t>S01AB03</t>
  </si>
  <si>
    <t>sulfadicramide</t>
  </si>
  <si>
    <t>S01AB04</t>
  </si>
  <si>
    <t>S01AB05</t>
  </si>
  <si>
    <t>sulfafenazol</t>
  </si>
  <si>
    <t>S01AD</t>
  </si>
  <si>
    <t>Ophthalmological Anti-infectives: Antivirals</t>
  </si>
  <si>
    <t>S01AD - Ophthalmological Anti-infectives: Ant</t>
  </si>
  <si>
    <t>S01AD01</t>
  </si>
  <si>
    <t>S01AD02</t>
  </si>
  <si>
    <t>trifluridine</t>
  </si>
  <si>
    <t>S01AD05</t>
  </si>
  <si>
    <t>interferon</t>
  </si>
  <si>
    <t>S01AD06</t>
  </si>
  <si>
    <t>S01AD07</t>
  </si>
  <si>
    <t>S01AD08</t>
  </si>
  <si>
    <t>fomivirsen</t>
  </si>
  <si>
    <t>S01AD09</t>
  </si>
  <si>
    <t>S01AE</t>
  </si>
  <si>
    <t>Ophthalmological Anti-infectives: Fluoroquinolones</t>
  </si>
  <si>
    <t>S01AE - Ophthalmological Anti-infectives: Flu</t>
  </si>
  <si>
    <t>S01AE01</t>
  </si>
  <si>
    <t>S01AE02</t>
  </si>
  <si>
    <t>S01AE03</t>
  </si>
  <si>
    <t>S01AE04</t>
  </si>
  <si>
    <t>S01AE05</t>
  </si>
  <si>
    <t>S01AE06</t>
  </si>
  <si>
    <t>S01AE08</t>
  </si>
  <si>
    <t>besifloxacin</t>
  </si>
  <si>
    <t>S01AX</t>
  </si>
  <si>
    <t>Other Ophthalmological Anti-infectives</t>
  </si>
  <si>
    <t>S01AX - Other Ophthalmological Anti-infective</t>
  </si>
  <si>
    <t>S01AX01</t>
  </si>
  <si>
    <t>mercury compounds</t>
  </si>
  <si>
    <t>silver compounds</t>
  </si>
  <si>
    <t>S01AX03</t>
  </si>
  <si>
    <t>zinc compounds</t>
  </si>
  <si>
    <t>S01AX04</t>
  </si>
  <si>
    <t>S01AX05</t>
  </si>
  <si>
    <t>bibrocathol</t>
  </si>
  <si>
    <t>S01AX06</t>
  </si>
  <si>
    <t>S01AX07</t>
  </si>
  <si>
    <t>sodium borate</t>
  </si>
  <si>
    <t>S01AX08</t>
  </si>
  <si>
    <t>S01AX09</t>
  </si>
  <si>
    <t>S01AX10</t>
  </si>
  <si>
    <t>sodium propionate</t>
  </si>
  <si>
    <t>S01AX14</t>
  </si>
  <si>
    <t>S01AX15</t>
  </si>
  <si>
    <t>S01AX16</t>
  </si>
  <si>
    <t>picloxydine</t>
  </si>
  <si>
    <t>S01AX18</t>
  </si>
  <si>
    <t>S01B</t>
  </si>
  <si>
    <t>ANTIINFLAMMATORY AGENTS</t>
  </si>
  <si>
    <t>S01BA</t>
  </si>
  <si>
    <t>Corticosteroids plain</t>
  </si>
  <si>
    <t>S01BA01</t>
  </si>
  <si>
    <t>S01BA02</t>
  </si>
  <si>
    <t>S01BA03</t>
  </si>
  <si>
    <t>S01BA04</t>
  </si>
  <si>
    <t>S01BA06</t>
  </si>
  <si>
    <t>S01BA08</t>
  </si>
  <si>
    <t>medrysone</t>
  </si>
  <si>
    <t>S01BA09</t>
  </si>
  <si>
    <t>S01BA10</t>
  </si>
  <si>
    <t>S01BA11</t>
  </si>
  <si>
    <t>S01BA12</t>
  </si>
  <si>
    <t>formocortal</t>
  </si>
  <si>
    <t>S01BA13</t>
  </si>
  <si>
    <t>S01BA14</t>
  </si>
  <si>
    <t>loteprednol</t>
  </si>
  <si>
    <t>S01BA15</t>
  </si>
  <si>
    <t>S01BB</t>
  </si>
  <si>
    <t>Ophthalmologicals: Corticosteroids andmydriaticsin combination</t>
  </si>
  <si>
    <t>S01BB - Ophthalmologicals: Corticosteroids an</t>
  </si>
  <si>
    <t>S01BB01</t>
  </si>
  <si>
    <t>hydrocortisone and mydriatics</t>
  </si>
  <si>
    <t>S01BB02</t>
  </si>
  <si>
    <t>prednisolone and mydriatics</t>
  </si>
  <si>
    <t>S01BB03</t>
  </si>
  <si>
    <t>fluorometholone and mydriatics</t>
  </si>
  <si>
    <t>S01BB04</t>
  </si>
  <si>
    <t>betamethasone and mydriatics</t>
  </si>
  <si>
    <t>S01BC</t>
  </si>
  <si>
    <t>Ophthalmologicals: Anti-inflammatory agents non-steroids</t>
  </si>
  <si>
    <t>S01BC - Ophthalmologicals: Anti-inflammatory</t>
  </si>
  <si>
    <t>S01BC01</t>
  </si>
  <si>
    <t>S01BC02</t>
  </si>
  <si>
    <t>S01BC03</t>
  </si>
  <si>
    <t>S01BC04</t>
  </si>
  <si>
    <t>S01BC06</t>
  </si>
  <si>
    <t>S01BC07</t>
  </si>
  <si>
    <t>S01BC08</t>
  </si>
  <si>
    <t>S01BC09</t>
  </si>
  <si>
    <t>pranoprofen</t>
  </si>
  <si>
    <t>S01BC10</t>
  </si>
  <si>
    <t>nepafenac</t>
  </si>
  <si>
    <t>S01BC11</t>
  </si>
  <si>
    <t>bromfenac</t>
  </si>
  <si>
    <t>S01C</t>
  </si>
  <si>
    <t>ANTIINFLAMMATORY AGENTS AND ANTIINFECTIVES IN COMBINATION</t>
  </si>
  <si>
    <t>S01CA</t>
  </si>
  <si>
    <t>Ophthalmologicals: Corticosteroids and anti-infectives in combination</t>
  </si>
  <si>
    <t>S01CA - Ophthalmologicals: Corticosteroids an</t>
  </si>
  <si>
    <t>dexamethasone and antiinfectives</t>
  </si>
  <si>
    <t>S01CA02</t>
  </si>
  <si>
    <t>prednisolone and antiinfectives</t>
  </si>
  <si>
    <t>S01CA03</t>
  </si>
  <si>
    <t>hydrocortisone and antiinfectives</t>
  </si>
  <si>
    <t>S01CA04</t>
  </si>
  <si>
    <t>fluocortolone and antiinfectives</t>
  </si>
  <si>
    <t>S01CA05</t>
  </si>
  <si>
    <t>betamethasone and antiinfectives</t>
  </si>
  <si>
    <t>S01CA06</t>
  </si>
  <si>
    <t>fludrocortisone and antiinfectives</t>
  </si>
  <si>
    <t>S01CA07</t>
  </si>
  <si>
    <t>fluorometholone and antiinfectives</t>
  </si>
  <si>
    <t>methylprednisolone and antiinfectives</t>
  </si>
  <si>
    <t>S01CA09</t>
  </si>
  <si>
    <t>chloroprednisone and antiinfectives</t>
  </si>
  <si>
    <t>S01CA10</t>
  </si>
  <si>
    <t>fluocinolone acetonide and antiinfectives</t>
  </si>
  <si>
    <t>S01CA11</t>
  </si>
  <si>
    <t>clobetasone and antiinfectives</t>
  </si>
  <si>
    <t>S01CB</t>
  </si>
  <si>
    <t>Ophthalmologicals: Corticosteroids/anti-infectives/mydriatics in combination</t>
  </si>
  <si>
    <t>S01CB - Ophthalmologicals: Corticosteroids/an</t>
  </si>
  <si>
    <t>S01CB01</t>
  </si>
  <si>
    <t>S01CB02</t>
  </si>
  <si>
    <t>S01CB03</t>
  </si>
  <si>
    <t>S01CB04</t>
  </si>
  <si>
    <t>S01CB05</t>
  </si>
  <si>
    <t>S01CC</t>
  </si>
  <si>
    <t>Ophthalmologicals: Anti-inflammatory agents non-steroids and anti-infectives in combination</t>
  </si>
  <si>
    <t>S01CC - Ophthalmologicals: Anti-inflammatory</t>
  </si>
  <si>
    <t>S01CC01</t>
  </si>
  <si>
    <t>diclofenac and antiinfectives</t>
  </si>
  <si>
    <t>S01CC02</t>
  </si>
  <si>
    <t>indometacin and antiinfectives</t>
  </si>
  <si>
    <t>S01E</t>
  </si>
  <si>
    <t>ANTIGLAUCOMA PREPARATIONS AND MIOTICS</t>
  </si>
  <si>
    <t>S01EA</t>
  </si>
  <si>
    <t>Ophthalmological Antiglaucoma preparations and miotics: Sympathomimeticsinglaucomatherapy</t>
  </si>
  <si>
    <t>S01EA - Ophthalmological Antiglaucoma prepar</t>
  </si>
  <si>
    <t>S01EA01</t>
  </si>
  <si>
    <t>S01EA02</t>
  </si>
  <si>
    <t>dipivefrine</t>
  </si>
  <si>
    <t>S01EA03</t>
  </si>
  <si>
    <t>apraclonidine</t>
  </si>
  <si>
    <t>S01EA04</t>
  </si>
  <si>
    <t>S01EA05</t>
  </si>
  <si>
    <t>S01EA51</t>
  </si>
  <si>
    <t>epinephrine combinations</t>
  </si>
  <si>
    <t>S01EB</t>
  </si>
  <si>
    <t>Ophthalmological Antiglaucoma preparations and miotics: Parasympathomimetics</t>
  </si>
  <si>
    <t>S01EB - Ophthalmological Antiglaucoma prepar</t>
  </si>
  <si>
    <t>S01EB02</t>
  </si>
  <si>
    <t>S01EB03</t>
  </si>
  <si>
    <t>ecothiopate</t>
  </si>
  <si>
    <t>S01EB04</t>
  </si>
  <si>
    <t>demecarium</t>
  </si>
  <si>
    <t>S01EB05</t>
  </si>
  <si>
    <t>physostigmine</t>
  </si>
  <si>
    <t>S01EB06</t>
  </si>
  <si>
    <t>S01EB07</t>
  </si>
  <si>
    <t>fluostigmine</t>
  </si>
  <si>
    <t>S01EB08</t>
  </si>
  <si>
    <t>aceclidine</t>
  </si>
  <si>
    <t>S01EB09</t>
  </si>
  <si>
    <t>acetylcholine</t>
  </si>
  <si>
    <t>S01EB10</t>
  </si>
  <si>
    <t>paraoxon</t>
  </si>
  <si>
    <t>S01EB51</t>
  </si>
  <si>
    <t>pilocarpine combinations</t>
  </si>
  <si>
    <t>S01EB58</t>
  </si>
  <si>
    <t>aceclidine combinations</t>
  </si>
  <si>
    <t>S01EC</t>
  </si>
  <si>
    <t>Ophthalmological Antiglaucoma preparations and miotics: Carbonic anhydraseinhibitors</t>
  </si>
  <si>
    <t>S01EC - Ophthalmological Antiglaucoma prepar</t>
  </si>
  <si>
    <t>acetazolamide</t>
  </si>
  <si>
    <t>S01EC02</t>
  </si>
  <si>
    <t>diclofenamide</t>
  </si>
  <si>
    <t>dorzolamide</t>
  </si>
  <si>
    <t>S01EC04</t>
  </si>
  <si>
    <t>brinzolamide</t>
  </si>
  <si>
    <t>S01EC05</t>
  </si>
  <si>
    <t>methazolamide</t>
  </si>
  <si>
    <t>S01EC54</t>
  </si>
  <si>
    <t>brinzolamide combinations</t>
  </si>
  <si>
    <t>S01ED</t>
  </si>
  <si>
    <t>Ophthalmological Antiglaucoma preparations and miotics: Beta blockingagents</t>
  </si>
  <si>
    <t>S01ED - Ophthalmological Antiglaucoma prepar</t>
  </si>
  <si>
    <t>S01ED01</t>
  </si>
  <si>
    <t>S01ED02</t>
  </si>
  <si>
    <t>S01ED03</t>
  </si>
  <si>
    <t>levobunolol</t>
  </si>
  <si>
    <t>S01ED04</t>
  </si>
  <si>
    <t>metipranolol</t>
  </si>
  <si>
    <t>S01ED05</t>
  </si>
  <si>
    <t>S01ED06</t>
  </si>
  <si>
    <t>befunolol</t>
  </si>
  <si>
    <t>timolol combinations</t>
  </si>
  <si>
    <t>S01ED52</t>
  </si>
  <si>
    <t>betaxolol combinations</t>
  </si>
  <si>
    <t>S01ED54</t>
  </si>
  <si>
    <t>metipranolol combinations</t>
  </si>
  <si>
    <t>S01ED55</t>
  </si>
  <si>
    <t>carteolol combinations</t>
  </si>
  <si>
    <t>S01EE</t>
  </si>
  <si>
    <t>Ophthalmological Antiglaucoma preparations and miotics: Prostaglandinanalogues</t>
  </si>
  <si>
    <t>S01EE - Ophthalmological Antiglaucoma prepar</t>
  </si>
  <si>
    <t>latanoprost</t>
  </si>
  <si>
    <t>S01EE02</t>
  </si>
  <si>
    <t>unoprostone</t>
  </si>
  <si>
    <t>bimatoprost</t>
  </si>
  <si>
    <t>S01EE04</t>
  </si>
  <si>
    <t>travoprost</t>
  </si>
  <si>
    <t>S01EE05</t>
  </si>
  <si>
    <t>tafluprost</t>
  </si>
  <si>
    <t>S01EX</t>
  </si>
  <si>
    <t>Other Ophthalmological Antiglaucoma preparations and miotics</t>
  </si>
  <si>
    <t>S01EX - Other Ophthalmological Antiglaucoma p</t>
  </si>
  <si>
    <t>S01EX01</t>
  </si>
  <si>
    <t>S01EX02</t>
  </si>
  <si>
    <t>dapiprazole</t>
  </si>
  <si>
    <t>S01F</t>
  </si>
  <si>
    <t>MYDRIATICS AND CYCLOPLEGICS</t>
  </si>
  <si>
    <t>S01FA</t>
  </si>
  <si>
    <t>Ophthalmological Mydriatics andcycloplegics: Anticholinergics</t>
  </si>
  <si>
    <t>S01FA - Ophthalmological Mydriatics andcycl</t>
  </si>
  <si>
    <t>S01FA02</t>
  </si>
  <si>
    <t>S01FA03</t>
  </si>
  <si>
    <t>cyclopentolate</t>
  </si>
  <si>
    <t>S01FA05</t>
  </si>
  <si>
    <t>homatropine</t>
  </si>
  <si>
    <t>tropicamide</t>
  </si>
  <si>
    <t>S01FA54</t>
  </si>
  <si>
    <t>cyclopentolate combinations</t>
  </si>
  <si>
    <t>S01FA56</t>
  </si>
  <si>
    <t>tropicamide combinations</t>
  </si>
  <si>
    <t>S01FB</t>
  </si>
  <si>
    <t>Ophthalmological Mydriatics andcycloplegics: Sympathomimetics excluding antiglaucoma preparations</t>
  </si>
  <si>
    <t>S01FB - Ophthalmological Mydriatics andcyclo</t>
  </si>
  <si>
    <t>S01FB01</t>
  </si>
  <si>
    <t>S01FB02</t>
  </si>
  <si>
    <t>S01FB03</t>
  </si>
  <si>
    <t>S01G</t>
  </si>
  <si>
    <t>DECONGESTANTS AND ANTIALLERGICS</t>
  </si>
  <si>
    <t>S01GA</t>
  </si>
  <si>
    <t>Ophthalmological Decongestantsandantiallergics: Sympathomimetics used as decongestants</t>
  </si>
  <si>
    <t>S01GA - Ophthalmological Decongestantsandan</t>
  </si>
  <si>
    <t>S01GA01</t>
  </si>
  <si>
    <t>S01GA02</t>
  </si>
  <si>
    <t>S01GA03</t>
  </si>
  <si>
    <t>S01GA04</t>
  </si>
  <si>
    <t>S01GA05</t>
  </si>
  <si>
    <t>S01GA06</t>
  </si>
  <si>
    <t>S01GA51</t>
  </si>
  <si>
    <t>naphazoline combinations</t>
  </si>
  <si>
    <t>S01GA52</t>
  </si>
  <si>
    <t>tetryzoline combinations</t>
  </si>
  <si>
    <t>S01GA53</t>
  </si>
  <si>
    <t>xylometazoline combinations</t>
  </si>
  <si>
    <t>S01GA55</t>
  </si>
  <si>
    <t>S01GA56</t>
  </si>
  <si>
    <t>oxedrine combinations</t>
  </si>
  <si>
    <t>S01GX</t>
  </si>
  <si>
    <t>Other Ophthalmological antiallergics</t>
  </si>
  <si>
    <t>S01GX - Other Ophthalmological antiallergics</t>
  </si>
  <si>
    <t>S01GX01</t>
  </si>
  <si>
    <t>S01GX02</t>
  </si>
  <si>
    <t>S01GX03</t>
  </si>
  <si>
    <t>S01GX04</t>
  </si>
  <si>
    <t>S01GX05</t>
  </si>
  <si>
    <t>lodoxamide</t>
  </si>
  <si>
    <t>S01GX06</t>
  </si>
  <si>
    <t>emedastine</t>
  </si>
  <si>
    <t>S01GX08</t>
  </si>
  <si>
    <t>S01GX10</t>
  </si>
  <si>
    <t>S01GX11</t>
  </si>
  <si>
    <t>alcaftadine</t>
  </si>
  <si>
    <t>S01H</t>
  </si>
  <si>
    <t>LOCAL ANESTHETICS</t>
  </si>
  <si>
    <t>S01HA</t>
  </si>
  <si>
    <t>Ophthalmological Local anesthetics</t>
  </si>
  <si>
    <t>S01HA - Ophthalmological Local anesthetics</t>
  </si>
  <si>
    <t>S01HA01</t>
  </si>
  <si>
    <t>S01HA02</t>
  </si>
  <si>
    <t>proxymetacaine</t>
  </si>
  <si>
    <t>S01HA05</t>
  </si>
  <si>
    <t>S01HA06</t>
  </si>
  <si>
    <t>S01HA07</t>
  </si>
  <si>
    <t>S01HA30</t>
  </si>
  <si>
    <t>S01J</t>
  </si>
  <si>
    <t>S01JA</t>
  </si>
  <si>
    <t>Ophthalmological Diagnostic agents: Colouring agents</t>
  </si>
  <si>
    <t>S01JA - Ophthalmological Diagnostic agents: C</t>
  </si>
  <si>
    <t>fluorescein</t>
  </si>
  <si>
    <t>S01JA02</t>
  </si>
  <si>
    <t>rose bengal sodium</t>
  </si>
  <si>
    <t>S01JA51</t>
  </si>
  <si>
    <t>fluorescein combinations</t>
  </si>
  <si>
    <t>S01JX</t>
  </si>
  <si>
    <t>Other ophthalmological diagnostic agents</t>
  </si>
  <si>
    <t>S01JX - Other ophthalmological diagnostic age</t>
  </si>
  <si>
    <t>S01K</t>
  </si>
  <si>
    <t>SURGICAL AIDS</t>
  </si>
  <si>
    <t>S01KA</t>
  </si>
  <si>
    <t>Surgical aids: Viscoelasticsubstances</t>
  </si>
  <si>
    <t>S01KA - Surgical aids: Viscoelasticsubstanc</t>
  </si>
  <si>
    <t>S01KA02</t>
  </si>
  <si>
    <t>hypromellose</t>
  </si>
  <si>
    <t>S01KA51</t>
  </si>
  <si>
    <t>hyaluronic acid combinations</t>
  </si>
  <si>
    <t>S01KX</t>
  </si>
  <si>
    <t>Other surgical aids</t>
  </si>
  <si>
    <t>S01KX - Other surgical aids</t>
  </si>
  <si>
    <t>S01KX01</t>
  </si>
  <si>
    <t>S01L</t>
  </si>
  <si>
    <t>OCULAR VASCULAR DISORDER AGENTS</t>
  </si>
  <si>
    <t>S01LA</t>
  </si>
  <si>
    <t>Ocularvascular disorderagents: Antineovascularisationagents</t>
  </si>
  <si>
    <t>S01LA - Ocularvascular disorderagents: Anti</t>
  </si>
  <si>
    <t>S01LA01</t>
  </si>
  <si>
    <t>verteporfin</t>
  </si>
  <si>
    <t>S01LA02</t>
  </si>
  <si>
    <t>anecortave</t>
  </si>
  <si>
    <t>S01LA03</t>
  </si>
  <si>
    <t>pegaptanib</t>
  </si>
  <si>
    <t>ranibizumab</t>
  </si>
  <si>
    <t>S01LA05</t>
  </si>
  <si>
    <t>S01LX</t>
  </si>
  <si>
    <t>Other Ocularvascular disorderagents</t>
  </si>
  <si>
    <t>S01LX - Other Ocularvascular disorderagents</t>
  </si>
  <si>
    <t>S01X</t>
  </si>
  <si>
    <t>OTHER OPHTHALMOLOGICALS</t>
  </si>
  <si>
    <t>S01XA</t>
  </si>
  <si>
    <t>Other ophthalmologicals</t>
  </si>
  <si>
    <t>S01XA - Other ophthalmologicals</t>
  </si>
  <si>
    <t>S01XA01</t>
  </si>
  <si>
    <t>guaiazulen</t>
  </si>
  <si>
    <t>S01XA02</t>
  </si>
  <si>
    <t>sodium chloride hypertonic</t>
  </si>
  <si>
    <t>S01XA04</t>
  </si>
  <si>
    <t>S01XA05</t>
  </si>
  <si>
    <t>sodium edetate</t>
  </si>
  <si>
    <t>S01XA06</t>
  </si>
  <si>
    <t>S01XA07</t>
  </si>
  <si>
    <t>alum</t>
  </si>
  <si>
    <t>S01XA08</t>
  </si>
  <si>
    <t>S01XA09</t>
  </si>
  <si>
    <t>iodoheparinate</t>
  </si>
  <si>
    <t>S01XA10</t>
  </si>
  <si>
    <t>S01XA11</t>
  </si>
  <si>
    <t>S01XA12</t>
  </si>
  <si>
    <t>S01XA13</t>
  </si>
  <si>
    <t>S01XA14</t>
  </si>
  <si>
    <t>S01XA15</t>
  </si>
  <si>
    <t>S01XA18</t>
  </si>
  <si>
    <t>S01XA19</t>
  </si>
  <si>
    <t>limbal stems cells autologous</t>
  </si>
  <si>
    <t>artificial tears and other indifferent preparations</t>
  </si>
  <si>
    <t>S01XA21</t>
  </si>
  <si>
    <t>S01XA22</t>
  </si>
  <si>
    <t>ocriplasmin</t>
  </si>
  <si>
    <t>S01XA23</t>
  </si>
  <si>
    <t>S02</t>
  </si>
  <si>
    <t>OTOLOGICALS</t>
  </si>
  <si>
    <t>S02A</t>
  </si>
  <si>
    <t>S02AA</t>
  </si>
  <si>
    <t>Otological Anti-infectives</t>
  </si>
  <si>
    <t>S02AA - Otological Anti-infectives</t>
  </si>
  <si>
    <t>S02AA01</t>
  </si>
  <si>
    <t>S02AA02</t>
  </si>
  <si>
    <t>S02AA03</t>
  </si>
  <si>
    <t>boric acid</t>
  </si>
  <si>
    <t>S02AA04</t>
  </si>
  <si>
    <t>aluminium acetotartrate</t>
  </si>
  <si>
    <t>S02AA05</t>
  </si>
  <si>
    <t>S02AA07</t>
  </si>
  <si>
    <t>S02AA08</t>
  </si>
  <si>
    <t>S02AA09</t>
  </si>
  <si>
    <t>S02AA10</t>
  </si>
  <si>
    <t>S02AA11</t>
  </si>
  <si>
    <t>S02AA12</t>
  </si>
  <si>
    <t>S02AA13</t>
  </si>
  <si>
    <t>S02AA14</t>
  </si>
  <si>
    <t>S02AA15</t>
  </si>
  <si>
    <t>S02AA30</t>
  </si>
  <si>
    <t>antiinfectives combinations</t>
  </si>
  <si>
    <t>S02B</t>
  </si>
  <si>
    <t>CORTICOSTEROIDS</t>
  </si>
  <si>
    <t>S02BA</t>
  </si>
  <si>
    <t>Otological Corticosteroids</t>
  </si>
  <si>
    <t>S02BA - Otological Corticosteroids</t>
  </si>
  <si>
    <t>S02BA01</t>
  </si>
  <si>
    <t>S02BA03</t>
  </si>
  <si>
    <t>S02BA06</t>
  </si>
  <si>
    <t>S02BA07</t>
  </si>
  <si>
    <t>S02BA08</t>
  </si>
  <si>
    <t>S02C</t>
  </si>
  <si>
    <t>CORTICOSTEROIDS AND ANTIINFECTIVES IN COMBINATION</t>
  </si>
  <si>
    <t>S02CA</t>
  </si>
  <si>
    <t>Otological Corticosteroids and anti-infectives in combination</t>
  </si>
  <si>
    <t>S02CA - Otological Corticosteroids and anti-i</t>
  </si>
  <si>
    <t>S02CA01</t>
  </si>
  <si>
    <t>S02CA02</t>
  </si>
  <si>
    <t>flumetasone and antiinfectives</t>
  </si>
  <si>
    <t>S02CA03</t>
  </si>
  <si>
    <t>S02CA04</t>
  </si>
  <si>
    <t>triamcinolone and antiinfectives</t>
  </si>
  <si>
    <t>S02CA05</t>
  </si>
  <si>
    <t>S02CA07</t>
  </si>
  <si>
    <t>S02D</t>
  </si>
  <si>
    <t>OTHER OTOLOGICALS</t>
  </si>
  <si>
    <t>S02DA</t>
  </si>
  <si>
    <t>Other otologicals: Analgesics and anesthetics</t>
  </si>
  <si>
    <t>S02DA - Other otologicals: Analgesics and ane</t>
  </si>
  <si>
    <t>S02DA01</t>
  </si>
  <si>
    <t>S02DA02</t>
  </si>
  <si>
    <t>S02DA03</t>
  </si>
  <si>
    <t>S02DA04</t>
  </si>
  <si>
    <t>S02DA30</t>
  </si>
  <si>
    <t>Other otologicals: Indifferent preparations</t>
  </si>
  <si>
    <t>S02DC - Other otologicals: Indifferent prepar</t>
  </si>
  <si>
    <t>S03</t>
  </si>
  <si>
    <t>OPHTHALMOLOGICAL AND OTOLOGICAL PREPARATIONS</t>
  </si>
  <si>
    <t>S03A</t>
  </si>
  <si>
    <t>S03AA</t>
  </si>
  <si>
    <t>Ophthalmological and otological preparation: Anti-infectives</t>
  </si>
  <si>
    <t>S03AA - Ophthalmological and otological prepa</t>
  </si>
  <si>
    <t>S03AA01</t>
  </si>
  <si>
    <t>S03AA02</t>
  </si>
  <si>
    <t>S03AA03</t>
  </si>
  <si>
    <t>S03AA04</t>
  </si>
  <si>
    <t>S03AA05</t>
  </si>
  <si>
    <t>S03AA06</t>
  </si>
  <si>
    <t>S03AA07</t>
  </si>
  <si>
    <t>S03AA08</t>
  </si>
  <si>
    <t>S03AA30</t>
  </si>
  <si>
    <t>S03B</t>
  </si>
  <si>
    <t>S03BA</t>
  </si>
  <si>
    <t>Ophthalmological and otological preparation: Corticosteroids</t>
  </si>
  <si>
    <t>S03BA - Ophthalmological and otological prepa</t>
  </si>
  <si>
    <t>S03BA01</t>
  </si>
  <si>
    <t>S03BA02</t>
  </si>
  <si>
    <t>S03BA03</t>
  </si>
  <si>
    <t>S03C</t>
  </si>
  <si>
    <t>S03CA</t>
  </si>
  <si>
    <t>Ophthalmological and otological preparation: Corticosteroids and anti-infectives in combination</t>
  </si>
  <si>
    <t>S03CA - Ophthalmological and otological prepa</t>
  </si>
  <si>
    <t>S03CA01</t>
  </si>
  <si>
    <t>S03CA02</t>
  </si>
  <si>
    <t>S03CA04</t>
  </si>
  <si>
    <t>S03CA05</t>
  </si>
  <si>
    <t>S03CA06</t>
  </si>
  <si>
    <t>S03D</t>
  </si>
  <si>
    <t>Other ophthalmological and otological preparations</t>
  </si>
  <si>
    <t>S03D - Other ophthalmological and otological</t>
  </si>
  <si>
    <t>V</t>
  </si>
  <si>
    <t>VARIOUS</t>
  </si>
  <si>
    <t>V01</t>
  </si>
  <si>
    <t>ALLERGENS</t>
  </si>
  <si>
    <t>V01A</t>
  </si>
  <si>
    <t>V01AA</t>
  </si>
  <si>
    <t>Allergen extracts</t>
  </si>
  <si>
    <t>V01AA - Allergen extracts</t>
  </si>
  <si>
    <t>V01AA01</t>
  </si>
  <si>
    <t>feather</t>
  </si>
  <si>
    <t>V01AA02</t>
  </si>
  <si>
    <t>grass pollen</t>
  </si>
  <si>
    <t>V01AA03</t>
  </si>
  <si>
    <t>house dust mites</t>
  </si>
  <si>
    <t>V01AA04</t>
  </si>
  <si>
    <t>mould fungus and yeast fungus</t>
  </si>
  <si>
    <t>V01AA05</t>
  </si>
  <si>
    <t>tree pollen</t>
  </si>
  <si>
    <t>V01AA07</t>
  </si>
  <si>
    <t>insects</t>
  </si>
  <si>
    <t>V01AA08</t>
  </si>
  <si>
    <t>food</t>
  </si>
  <si>
    <t>V01AA09</t>
  </si>
  <si>
    <t>textiles</t>
  </si>
  <si>
    <t>V01AA10</t>
  </si>
  <si>
    <t>flowers</t>
  </si>
  <si>
    <t>V01AA11</t>
  </si>
  <si>
    <t>animals</t>
  </si>
  <si>
    <t>V01AA20</t>
  </si>
  <si>
    <t>V03</t>
  </si>
  <si>
    <t>ALL OTHER THERAPEUTIC PRODUCTS</t>
  </si>
  <si>
    <t>V03A</t>
  </si>
  <si>
    <t>V03AB</t>
  </si>
  <si>
    <t>Antidotes</t>
  </si>
  <si>
    <t>V03AB - Antidotes</t>
  </si>
  <si>
    <t>V03AB01</t>
  </si>
  <si>
    <t>V03AB02</t>
  </si>
  <si>
    <t>nalorphine</t>
  </si>
  <si>
    <t>V03AB03</t>
  </si>
  <si>
    <t>edetates</t>
  </si>
  <si>
    <t>pralidoxime</t>
  </si>
  <si>
    <t>V03AB05</t>
  </si>
  <si>
    <t>prednisolone and promethazine</t>
  </si>
  <si>
    <t>thiosulfate</t>
  </si>
  <si>
    <t>sodium nitrite</t>
  </si>
  <si>
    <t>V03AB09</t>
  </si>
  <si>
    <t>dimercaprol</t>
  </si>
  <si>
    <t>V03AB13</t>
  </si>
  <si>
    <t>obidoxime</t>
  </si>
  <si>
    <t>protamine</t>
  </si>
  <si>
    <t>naloxone</t>
  </si>
  <si>
    <t>V03AB16</t>
  </si>
  <si>
    <t>V03AB17</t>
  </si>
  <si>
    <t>methylthioninium chloride</t>
  </si>
  <si>
    <t>V03AB18</t>
  </si>
  <si>
    <t>V03AB19</t>
  </si>
  <si>
    <t>V03AB20</t>
  </si>
  <si>
    <t>copper sulfate</t>
  </si>
  <si>
    <t>V03AB21</t>
  </si>
  <si>
    <t>V03AB22</t>
  </si>
  <si>
    <t>amyl nitrite</t>
  </si>
  <si>
    <t>V03AB24</t>
  </si>
  <si>
    <t>digitalis antitoxin</t>
  </si>
  <si>
    <t>flumazenil</t>
  </si>
  <si>
    <t>V03AB26</t>
  </si>
  <si>
    <t>methionine</t>
  </si>
  <si>
    <t>V03AB27</t>
  </si>
  <si>
    <t>4-dimethylaminophenol</t>
  </si>
  <si>
    <t>V03AB29</t>
  </si>
  <si>
    <t>cholinesterase</t>
  </si>
  <si>
    <t>V03AB31</t>
  </si>
  <si>
    <t>prussian blue</t>
  </si>
  <si>
    <t>V03AB32</t>
  </si>
  <si>
    <t>glutathione</t>
  </si>
  <si>
    <t>V03AB33</t>
  </si>
  <si>
    <t>fomepizole</t>
  </si>
  <si>
    <t>V03AB35</t>
  </si>
  <si>
    <t>sugammadex</t>
  </si>
  <si>
    <t>V03AB36</t>
  </si>
  <si>
    <t>V03AB37</t>
  </si>
  <si>
    <t>idarucizumab</t>
  </si>
  <si>
    <t>V03AC</t>
  </si>
  <si>
    <t>Ironchelating agents</t>
  </si>
  <si>
    <t>V03AC - Ironchelating agents</t>
  </si>
  <si>
    <t>deferoxamine</t>
  </si>
  <si>
    <t>V03AC02</t>
  </si>
  <si>
    <t>deferiprone</t>
  </si>
  <si>
    <t>deferasirox</t>
  </si>
  <si>
    <t>Drugs for treatment ofhyperkalemiaandhyperphosphatemia</t>
  </si>
  <si>
    <t>V03AE - Drugs for treatment ofhyperkalemiaa</t>
  </si>
  <si>
    <t>polystyrene sulfonate</t>
  </si>
  <si>
    <t>sevelamer</t>
  </si>
  <si>
    <t>V03AE03</t>
  </si>
  <si>
    <t>lanthanum carbonate</t>
  </si>
  <si>
    <t>V03AE04</t>
  </si>
  <si>
    <t>calcium acetate and magnesium carbonate</t>
  </si>
  <si>
    <t>V03AE05</t>
  </si>
  <si>
    <t>sucroferric oxyhydroxide</t>
  </si>
  <si>
    <t>V03AE06</t>
  </si>
  <si>
    <t>colestilan</t>
  </si>
  <si>
    <t>V03AE07</t>
  </si>
  <si>
    <t>calcium acetate</t>
  </si>
  <si>
    <t>V03AE08</t>
  </si>
  <si>
    <t>ferric citrate</t>
  </si>
  <si>
    <t>V03AF</t>
  </si>
  <si>
    <t>Detoxifying agents for antineoplastic treatment</t>
  </si>
  <si>
    <t>V03AF - Detoxifying agents for antineoplastic</t>
  </si>
  <si>
    <t>V03AF02</t>
  </si>
  <si>
    <t>dexrazoxane</t>
  </si>
  <si>
    <t>calcium folinate</t>
  </si>
  <si>
    <t>V03AF04</t>
  </si>
  <si>
    <t>calcium levofolinate</t>
  </si>
  <si>
    <t>V03AF05</t>
  </si>
  <si>
    <t>amifostine</t>
  </si>
  <si>
    <t>V03AF06</t>
  </si>
  <si>
    <t>sodium folinate</t>
  </si>
  <si>
    <t>rasburicase</t>
  </si>
  <si>
    <t>V03AF08</t>
  </si>
  <si>
    <t>palifermin</t>
  </si>
  <si>
    <t>V03AF09</t>
  </si>
  <si>
    <t>glucarpidase</t>
  </si>
  <si>
    <t>V03AF10</t>
  </si>
  <si>
    <t>sodium levofolinate</t>
  </si>
  <si>
    <t>V03AG</t>
  </si>
  <si>
    <t>Drugs for treatment ofhypercalcemia</t>
  </si>
  <si>
    <t>V03AG - Drugs for treatment ofhypercalcemia</t>
  </si>
  <si>
    <t>V03AG01</t>
  </si>
  <si>
    <t>sodium cellulose phosphate</t>
  </si>
  <si>
    <t>V03AH</t>
  </si>
  <si>
    <t>Drugs for treatment ofhypoglycaemia</t>
  </si>
  <si>
    <t>V03AH - Drugs for treatment ofhypoglycaemia</t>
  </si>
  <si>
    <t>V03AK</t>
  </si>
  <si>
    <t>Tissue adhesives</t>
  </si>
  <si>
    <t>V03AK - Tissue adhesives</t>
  </si>
  <si>
    <t>V03AM</t>
  </si>
  <si>
    <t>Drugs for embolisation</t>
  </si>
  <si>
    <t>V03AM - Drugs for embolisation</t>
  </si>
  <si>
    <t>V03AN</t>
  </si>
  <si>
    <t>V03AN - Medical gases</t>
  </si>
  <si>
    <t>oxygen</t>
  </si>
  <si>
    <t>V03AN02</t>
  </si>
  <si>
    <t>carbon dioxide</t>
  </si>
  <si>
    <t>V03AN03</t>
  </si>
  <si>
    <t>helium</t>
  </si>
  <si>
    <t>V03AN04</t>
  </si>
  <si>
    <t>nitrogen</t>
  </si>
  <si>
    <t>medical air</t>
  </si>
  <si>
    <t>V03AX</t>
  </si>
  <si>
    <t>Other therapeutic products</t>
  </si>
  <si>
    <t>V03AX - Other therapeutic products</t>
  </si>
  <si>
    <t>V03AX02</t>
  </si>
  <si>
    <t>nalfurafine</t>
  </si>
  <si>
    <t>V03AX03</t>
  </si>
  <si>
    <t>cobicistat</t>
  </si>
  <si>
    <t>V03AZ</t>
  </si>
  <si>
    <t>Nerve depressants</t>
  </si>
  <si>
    <t>V03AZ - Nerve depressants</t>
  </si>
  <si>
    <t>V04</t>
  </si>
  <si>
    <t>V04B</t>
  </si>
  <si>
    <t>Diagnostic agents: Urinetests</t>
  </si>
  <si>
    <t>V04B - Diagnostic agents: Urinetests</t>
  </si>
  <si>
    <t>V04C</t>
  </si>
  <si>
    <t>OTHER DIAGNOSTIC AGENTS</t>
  </si>
  <si>
    <t>V04CA</t>
  </si>
  <si>
    <t>Other diagnostic agents: Tests fordiabetes</t>
  </si>
  <si>
    <t>V04CA - Other diagnostic agents: Tests fordi</t>
  </si>
  <si>
    <t>V04CA01</t>
  </si>
  <si>
    <t>V04CA02</t>
  </si>
  <si>
    <t>V04CB</t>
  </si>
  <si>
    <t>Other diagnostic agents: Tests forfatabsorption</t>
  </si>
  <si>
    <t>V04CB - Other diagnostic agents: Tests forfa</t>
  </si>
  <si>
    <t>V04CB01</t>
  </si>
  <si>
    <t>vitamin A concentrates</t>
  </si>
  <si>
    <t>V04CC</t>
  </si>
  <si>
    <t>Other diagnostic agents: Tests forbile ductpatency</t>
  </si>
  <si>
    <t>V04CC - Other diagnostic agents: Tests forbi</t>
  </si>
  <si>
    <t>V04CC01</t>
  </si>
  <si>
    <t>V04CC02</t>
  </si>
  <si>
    <t>V04CC03</t>
  </si>
  <si>
    <t>sincalide</t>
  </si>
  <si>
    <t>V04CC04</t>
  </si>
  <si>
    <t>ceruletide</t>
  </si>
  <si>
    <t>V04CD</t>
  </si>
  <si>
    <t>Other diagnostic agents: Tests forpituitaryfunction</t>
  </si>
  <si>
    <t>V04CD - Other diagnostic agents: Tests forpi</t>
  </si>
  <si>
    <t>V04CD01</t>
  </si>
  <si>
    <t>metyrapone</t>
  </si>
  <si>
    <t>V04CD03</t>
  </si>
  <si>
    <t>V04CD04</t>
  </si>
  <si>
    <t>corticorelin</t>
  </si>
  <si>
    <t>V04CD05</t>
  </si>
  <si>
    <t>somatorelin</t>
  </si>
  <si>
    <t>V04CD06</t>
  </si>
  <si>
    <t>macimorelin</t>
  </si>
  <si>
    <t>V04CE</t>
  </si>
  <si>
    <t>Other diagnostic agents: Tests forliverfunctional capacity</t>
  </si>
  <si>
    <t>V04CE - Other diagnostic agents: Tests forli</t>
  </si>
  <si>
    <t>V04CE01</t>
  </si>
  <si>
    <t>galactose</t>
  </si>
  <si>
    <t>V04CE02</t>
  </si>
  <si>
    <t>sulfobromophthalein</t>
  </si>
  <si>
    <t>V04CF</t>
  </si>
  <si>
    <t>Other diagnostic agents: Tuberculosisdiagnostics</t>
  </si>
  <si>
    <t>V04CF - Other diagnostic agents: Tuberculosi</t>
  </si>
  <si>
    <t>tuberculin</t>
  </si>
  <si>
    <t>V04CG</t>
  </si>
  <si>
    <t>Other diagnostic agents: Tests forgastric secretion</t>
  </si>
  <si>
    <t>V04CG - Other diagnostic agents: Tests forga</t>
  </si>
  <si>
    <t>V04CG01</t>
  </si>
  <si>
    <t>cation exchange resins</t>
  </si>
  <si>
    <t>V04CG02</t>
  </si>
  <si>
    <t>betazole</t>
  </si>
  <si>
    <t>V04CG03</t>
  </si>
  <si>
    <t>histamine phosphate</t>
  </si>
  <si>
    <t>V04CG04</t>
  </si>
  <si>
    <t>pentagastrin</t>
  </si>
  <si>
    <t>V04CG05</t>
  </si>
  <si>
    <t>V04CG30</t>
  </si>
  <si>
    <t>caffeine and sodium benzoate</t>
  </si>
  <si>
    <t>V04CH</t>
  </si>
  <si>
    <t>Other diagnostic agents: Tests forrenalfunction and ureteral injuries</t>
  </si>
  <si>
    <t>V04CH - Other diagnostic agents: Tests forre</t>
  </si>
  <si>
    <t>V04CH01</t>
  </si>
  <si>
    <t>inulin and other polyfructosans</t>
  </si>
  <si>
    <t>V04CH02</t>
  </si>
  <si>
    <t>indigo carmine</t>
  </si>
  <si>
    <t>V04CH03</t>
  </si>
  <si>
    <t>phenolsulfonphthalein</t>
  </si>
  <si>
    <t>V04CH04</t>
  </si>
  <si>
    <t>alsactide</t>
  </si>
  <si>
    <t>V04CH30</t>
  </si>
  <si>
    <t>aminohippuric acid</t>
  </si>
  <si>
    <t>V04CJ</t>
  </si>
  <si>
    <t>Other diagnostic agents: Tests forthyreoideafunction</t>
  </si>
  <si>
    <t>V04CJ - Other diagnostic agents: Tests forth</t>
  </si>
  <si>
    <t>V04CJ01</t>
  </si>
  <si>
    <t>thyrotropin</t>
  </si>
  <si>
    <t>V04CJ02</t>
  </si>
  <si>
    <t>protirelin</t>
  </si>
  <si>
    <t>V04CK</t>
  </si>
  <si>
    <t>Other diagnostic agents: Tests forpancreaticfunction</t>
  </si>
  <si>
    <t>V04CK - Other diagnostic agents: Tests forpa</t>
  </si>
  <si>
    <t>V04CK01</t>
  </si>
  <si>
    <t>secretin</t>
  </si>
  <si>
    <t>V04CK02</t>
  </si>
  <si>
    <t>pancreozymin (cholecystokinin)</t>
  </si>
  <si>
    <t>V04CK03</t>
  </si>
  <si>
    <t>bentiromide</t>
  </si>
  <si>
    <t>V04CL</t>
  </si>
  <si>
    <t>Other diagnostic agents: Tests forallergicdiseases</t>
  </si>
  <si>
    <t>V04CL - Other diagnostic agents: Tests foral</t>
  </si>
  <si>
    <t>V04CM</t>
  </si>
  <si>
    <t>Other diagnostic agents: Tests forfertilitydisturbances</t>
  </si>
  <si>
    <t>V04CM - Other diagnostic agents: Tests forfe</t>
  </si>
  <si>
    <t>V04CM01</t>
  </si>
  <si>
    <t>V04CX</t>
  </si>
  <si>
    <t>Other diagnostic agents</t>
  </si>
  <si>
    <t>V04CX - Other diagnostic agents</t>
  </si>
  <si>
    <t>V06</t>
  </si>
  <si>
    <t>GENERAL NUTRIENTS</t>
  </si>
  <si>
    <t>V06A</t>
  </si>
  <si>
    <t>DIET FORMULATIONS FOR TREATMENT OF OBESITY</t>
  </si>
  <si>
    <t>V06AA</t>
  </si>
  <si>
    <t>General nutrients - Diet formulations for treatment of obesity: Low-energy diets</t>
  </si>
  <si>
    <t>V06AA - General nutrients - Diet formulations</t>
  </si>
  <si>
    <t>V06B</t>
  </si>
  <si>
    <t>General nutrients: Protein supplements</t>
  </si>
  <si>
    <t>V06B - General nutrients: Protein supplements</t>
  </si>
  <si>
    <t>V06C</t>
  </si>
  <si>
    <t>INFANT FORMULAS</t>
  </si>
  <si>
    <t>V06CA</t>
  </si>
  <si>
    <t>General nutrients - Infant formulas: Nutrients withoutphenylalanine</t>
  </si>
  <si>
    <t>V06CA - General nutrients - Infant formulas:</t>
  </si>
  <si>
    <t>OTHER NUTRIENTS</t>
  </si>
  <si>
    <t>V06DA</t>
  </si>
  <si>
    <t>Other nutrients: Carbohydrates/proteins/minerals/vitamins combinations</t>
  </si>
  <si>
    <t>V06DA - Other nutrients: Carbohydrates/prote</t>
  </si>
  <si>
    <t>V06DB</t>
  </si>
  <si>
    <t>Other nutrients: Fat/carbohydrates/proteins/minerals/vitamins combinations</t>
  </si>
  <si>
    <t>V06DB - Other nutrients: Fat/carbohydrates/pr</t>
  </si>
  <si>
    <t>V06DC</t>
  </si>
  <si>
    <t>Other nutrients: Carbohydrates</t>
  </si>
  <si>
    <t>V06DC - Other nutrients: Carbohydrates</t>
  </si>
  <si>
    <t>V06DC02</t>
  </si>
  <si>
    <t>fructose</t>
  </si>
  <si>
    <t>V06DD</t>
  </si>
  <si>
    <t>Other nutrients: Amino acids including combinations withpolypeptides</t>
  </si>
  <si>
    <t>V06DD - Other nutrients: Amino acids includ</t>
  </si>
  <si>
    <t>V06DE</t>
  </si>
  <si>
    <t>Other nutrients: Amino acids/carbohydrates/minerals/vitamins combinations</t>
  </si>
  <si>
    <t>V06DE - Other nutrients: Amino acids/carbohyd</t>
  </si>
  <si>
    <t>V06DF</t>
  </si>
  <si>
    <t>Other nutrients: Milk substitutes</t>
  </si>
  <si>
    <t>V06DF - Other nutrients: Milk substitutes</t>
  </si>
  <si>
    <t>V06DX</t>
  </si>
  <si>
    <t>Other combinations of nutrients</t>
  </si>
  <si>
    <t>V06DX - Other combinations of nutrients</t>
  </si>
  <si>
    <t>V07</t>
  </si>
  <si>
    <t>ALL OTHER NON-THERAPEUTIC PRODUCTS</t>
  </si>
  <si>
    <t>V07A</t>
  </si>
  <si>
    <t>V07AA</t>
  </si>
  <si>
    <t>All other non-therapeutic products: Plasters</t>
  </si>
  <si>
    <t>V07AA - All other non-therapeutic products:</t>
  </si>
  <si>
    <t>All other non-therapeutic products: Solventsand diluting agents including irrigating solutions</t>
  </si>
  <si>
    <t>V07AB - All other non-therapeutic products:</t>
  </si>
  <si>
    <t>V07AC</t>
  </si>
  <si>
    <t>All other non-therapeutic products: Blood transfusion auxiliary products</t>
  </si>
  <si>
    <t>V07AC - All other non-therapeutic products:</t>
  </si>
  <si>
    <t>V07AD</t>
  </si>
  <si>
    <t>All other non-therapeutic products: Blood tests auxiliary products</t>
  </si>
  <si>
    <t>V07AD - All other non-therapeutic products:</t>
  </si>
  <si>
    <t>V07AN</t>
  </si>
  <si>
    <t>All other non-therapeutic products: Incontinenceequipment</t>
  </si>
  <si>
    <t>V07AN - All other non-therapeutic products:</t>
  </si>
  <si>
    <t>V07AR</t>
  </si>
  <si>
    <t>All other non-therapeutic products: Sensitivity tests discs and tablets</t>
  </si>
  <si>
    <t>V07AR - All other non-therapeutic products: S</t>
  </si>
  <si>
    <t>V07AS</t>
  </si>
  <si>
    <t>All other non-therapeutic productsStomaequipment</t>
  </si>
  <si>
    <t>V07AS - All other non-therapeutic productsSt</t>
  </si>
  <si>
    <t>V07AT</t>
  </si>
  <si>
    <t>Cosmetics</t>
  </si>
  <si>
    <t>V07AT - Cosmetics</t>
  </si>
  <si>
    <t>V07AV</t>
  </si>
  <si>
    <t>All other non-therapeutic products: Technicaldisinfectants</t>
  </si>
  <si>
    <t>V07AV - All other non-therapeutic products: T</t>
  </si>
  <si>
    <t>V07AX</t>
  </si>
  <si>
    <t>All other non-therapeutic products: Washingagents etc.</t>
  </si>
  <si>
    <t>V07AX - All other non-therapeutic products:</t>
  </si>
  <si>
    <t>V07AY</t>
  </si>
  <si>
    <t>Other non-therapeutic auxiliary products</t>
  </si>
  <si>
    <t>V07AY - Other non-therapeutic auxiliary produ</t>
  </si>
  <si>
    <t>V07AZ</t>
  </si>
  <si>
    <t>All other non-therapeutic products: Chemicals andreagentsfor analysis</t>
  </si>
  <si>
    <t>V07AZ - All other non-therapeutic products: C</t>
  </si>
  <si>
    <t>V08</t>
  </si>
  <si>
    <t>CONTRAST MEDIA</t>
  </si>
  <si>
    <t>V08A</t>
  </si>
  <si>
    <t>X-RAY CONTRAST MEDIA IODINATED</t>
  </si>
  <si>
    <t>V08AA</t>
  </si>
  <si>
    <t>Contrast media - Iodinated X-raycontrast media: Water-soluble nephrotropic high osmolar X-ray contrast media</t>
  </si>
  <si>
    <t>V08AA - Contrast media - Iodinated X-raycont</t>
  </si>
  <si>
    <t>diatrizoic acid</t>
  </si>
  <si>
    <t>V08AA02</t>
  </si>
  <si>
    <t>metrizoic acid</t>
  </si>
  <si>
    <t>V08AA03</t>
  </si>
  <si>
    <t>iodamide</t>
  </si>
  <si>
    <t>V08AA04</t>
  </si>
  <si>
    <t>iotalamic acid</t>
  </si>
  <si>
    <t>V08AA05</t>
  </si>
  <si>
    <t>ioxitalamic acid</t>
  </si>
  <si>
    <t>V08AA06</t>
  </si>
  <si>
    <t>ioglicic acid</t>
  </si>
  <si>
    <t>V08AA07</t>
  </si>
  <si>
    <t>acetrizoic acid</t>
  </si>
  <si>
    <t>V08AA08</t>
  </si>
  <si>
    <t>iocarmic acid</t>
  </si>
  <si>
    <t>V08AA09</t>
  </si>
  <si>
    <t>methiodal</t>
  </si>
  <si>
    <t>V08AA10</t>
  </si>
  <si>
    <t>diodone</t>
  </si>
  <si>
    <t>V08AB</t>
  </si>
  <si>
    <t>Contrast media - Iodinated X-raycontrast media: Water-soluble nephrotropic low osmolar X-ray contrast media</t>
  </si>
  <si>
    <t>V08AB - Contrast media - Iodinated X-raycont</t>
  </si>
  <si>
    <t>V08AB01</t>
  </si>
  <si>
    <t>metrizamide</t>
  </si>
  <si>
    <t>V08AB02</t>
  </si>
  <si>
    <t>iohexol</t>
  </si>
  <si>
    <t>V08AB03</t>
  </si>
  <si>
    <t>ioxaglic acid</t>
  </si>
  <si>
    <t>V08AB04</t>
  </si>
  <si>
    <t>iopamidol</t>
  </si>
  <si>
    <t>V08AB05</t>
  </si>
  <si>
    <t>iopromide</t>
  </si>
  <si>
    <t>V08AB06</t>
  </si>
  <si>
    <t>iotrolan</t>
  </si>
  <si>
    <t>V08AB07</t>
  </si>
  <si>
    <t>ioversol</t>
  </si>
  <si>
    <t>V08AB08</t>
  </si>
  <si>
    <t>iopentol</t>
  </si>
  <si>
    <t>V08AB09</t>
  </si>
  <si>
    <t>iodixanol</t>
  </si>
  <si>
    <t>V08AB10</t>
  </si>
  <si>
    <t>iomeprol</t>
  </si>
  <si>
    <t>V08AB11</t>
  </si>
  <si>
    <t>iobitridol</t>
  </si>
  <si>
    <t>V08AB12</t>
  </si>
  <si>
    <t>ioxilan</t>
  </si>
  <si>
    <t>V08AC</t>
  </si>
  <si>
    <t>Contrast media - Iodinated X-raycontrast media: Water-soluble hepatotropic X-ray contrast media</t>
  </si>
  <si>
    <t>V08AC - Contrast media - Iodinated X-raycont</t>
  </si>
  <si>
    <t>V08AC01</t>
  </si>
  <si>
    <t>iodoxamic acid</t>
  </si>
  <si>
    <t>V08AC02</t>
  </si>
  <si>
    <t>iotroxic acid</t>
  </si>
  <si>
    <t>V08AC03</t>
  </si>
  <si>
    <t>ioglycamic acid</t>
  </si>
  <si>
    <t>V08AC04</t>
  </si>
  <si>
    <t>adipiodone</t>
  </si>
  <si>
    <t>V08AC05</t>
  </si>
  <si>
    <t>iobenzamic acid</t>
  </si>
  <si>
    <t>V08AC06</t>
  </si>
  <si>
    <t>iopanoic acid</t>
  </si>
  <si>
    <t>V08AC07</t>
  </si>
  <si>
    <t>iocetamic acid</t>
  </si>
  <si>
    <t>V08AC08</t>
  </si>
  <si>
    <t>sodium iopodate</t>
  </si>
  <si>
    <t>V08AC09</t>
  </si>
  <si>
    <t>tyropanoic acid</t>
  </si>
  <si>
    <t>V08AC10</t>
  </si>
  <si>
    <t>calcium iopodate</t>
  </si>
  <si>
    <t>V08AD</t>
  </si>
  <si>
    <t>Contrast media - Iodinated X-raycontrast media: Non-watersoluble X-ray contrast media</t>
  </si>
  <si>
    <t>V08AD - Contrast media - Iodinated X-raycont</t>
  </si>
  <si>
    <t>V08AD01</t>
  </si>
  <si>
    <t>ethyl esters of iodised fatty acids</t>
  </si>
  <si>
    <t>V08AD02</t>
  </si>
  <si>
    <t>iopydol</t>
  </si>
  <si>
    <t>V08AD03</t>
  </si>
  <si>
    <t>propyliodone</t>
  </si>
  <si>
    <t>V08AD04</t>
  </si>
  <si>
    <t>iofendylate</t>
  </si>
  <si>
    <t>V08B</t>
  </si>
  <si>
    <t>X-RAY CONTRAST MEDIA NON-IODINATED</t>
  </si>
  <si>
    <t>V08BA</t>
  </si>
  <si>
    <t>Contrast media - Non-iodinated X-ray contrast media: Barium sulfatecontaining X-ray contrast media</t>
  </si>
  <si>
    <t>V08BA - Contrast media - Non-iodinated X-ray</t>
  </si>
  <si>
    <t>barium sulfate with suspending agents</t>
  </si>
  <si>
    <t>V08BA02</t>
  </si>
  <si>
    <t>barium sulfate without suspending agents</t>
  </si>
  <si>
    <t>V08C</t>
  </si>
  <si>
    <t>MAGNETIC RESONANCE IMAGING CONTRAST MEDIA</t>
  </si>
  <si>
    <t>V08CA</t>
  </si>
  <si>
    <t>Contrast media - Magnetic resonance imaging: Paramagneticcontrast media</t>
  </si>
  <si>
    <t>V08CA - Contrast media - Magnetic resonance</t>
  </si>
  <si>
    <t>V08CA01</t>
  </si>
  <si>
    <t>gadopentetic acid</t>
  </si>
  <si>
    <t>V08CA02</t>
  </si>
  <si>
    <t>gadoteric acid</t>
  </si>
  <si>
    <t>gadodiamide</t>
  </si>
  <si>
    <t>V08CA04</t>
  </si>
  <si>
    <t>gadoteridol</t>
  </si>
  <si>
    <t>V08CA05</t>
  </si>
  <si>
    <t>mangafodipir</t>
  </si>
  <si>
    <t>V08CA06</t>
  </si>
  <si>
    <t>gadoversetamide</t>
  </si>
  <si>
    <t>V08CA07</t>
  </si>
  <si>
    <t>ferric ammonium citrate</t>
  </si>
  <si>
    <t>V08CA08</t>
  </si>
  <si>
    <t>gadobenic acid</t>
  </si>
  <si>
    <t>gadobutrol</t>
  </si>
  <si>
    <t>V08CA10</t>
  </si>
  <si>
    <t>gadoxetic acid</t>
  </si>
  <si>
    <t>V08CA11</t>
  </si>
  <si>
    <t>gadofosveset</t>
  </si>
  <si>
    <t>V08CB</t>
  </si>
  <si>
    <t>Contrast media - Magnetic resonance imaging: Superparamagneticcontrast media</t>
  </si>
  <si>
    <t>V08CB - Contrast media - Magnetic resonance</t>
  </si>
  <si>
    <t>V08CB01</t>
  </si>
  <si>
    <t>ferumoxsil</t>
  </si>
  <si>
    <t>V08CB02</t>
  </si>
  <si>
    <t>ferristene</t>
  </si>
  <si>
    <t>V08CB03</t>
  </si>
  <si>
    <t>iron oxide nanoparticles</t>
  </si>
  <si>
    <t>V08CX</t>
  </si>
  <si>
    <t>Other magnetic resonance imaging contrast media</t>
  </si>
  <si>
    <t>V08CX01</t>
  </si>
  <si>
    <t>perflubron</t>
  </si>
  <si>
    <t>V08D</t>
  </si>
  <si>
    <t>ULTRASOUND CONTRAST MEDIA</t>
  </si>
  <si>
    <t>V08DA</t>
  </si>
  <si>
    <t>Contrast media: Ultrasound contrast media</t>
  </si>
  <si>
    <t>V08DA - Contrast media: Ultrasound contrast m</t>
  </si>
  <si>
    <t>V08DA01</t>
  </si>
  <si>
    <t>microspheres of human albumin</t>
  </si>
  <si>
    <t>V08DA02</t>
  </si>
  <si>
    <t>microparticles of galactose</t>
  </si>
  <si>
    <t>V08DA03</t>
  </si>
  <si>
    <t>perflenapent</t>
  </si>
  <si>
    <t>V08DA04</t>
  </si>
  <si>
    <t>microspheres of phospholipids</t>
  </si>
  <si>
    <t>V08DA05</t>
  </si>
  <si>
    <t>sulfur hexafluoride</t>
  </si>
  <si>
    <t>V08DA06</t>
  </si>
  <si>
    <t>perflubutane polymer microspheres</t>
  </si>
  <si>
    <t>V09</t>
  </si>
  <si>
    <t>DIAGNOSTIC RADIOPHARMACEUTICALS</t>
  </si>
  <si>
    <t>V09A</t>
  </si>
  <si>
    <t>CENTRAL NERVOUS SYSTEM</t>
  </si>
  <si>
    <t>V09AA</t>
  </si>
  <si>
    <t>Diagnostic radiopharmaceuticals - Central nervous system: Technetium (99mTc) compounds</t>
  </si>
  <si>
    <t>V09AA - Diagnostic radiopharmaceuticals - Cen</t>
  </si>
  <si>
    <t>technetium (99mTc) exametazime</t>
  </si>
  <si>
    <t>technetium (99mTc) bicisate</t>
  </si>
  <si>
    <t>V09AB</t>
  </si>
  <si>
    <t>Diagnostic radiopharmaceuticals - Central nervous system: Iodine (123I) compounds</t>
  </si>
  <si>
    <t>V09AB - Diagnostic radiopharmaceuticals - Cen</t>
  </si>
  <si>
    <t>V09AB01</t>
  </si>
  <si>
    <t>iodine iofetamine (123I)</t>
  </si>
  <si>
    <t>V09AB02</t>
  </si>
  <si>
    <t>iodine iolopride (123I)</t>
  </si>
  <si>
    <t>V09AB03</t>
  </si>
  <si>
    <t>iodine ioflupane (123I)</t>
  </si>
  <si>
    <t>V09AX</t>
  </si>
  <si>
    <t>Other central nervous system diagnostic radiopharmaceuticals</t>
  </si>
  <si>
    <t>V09AX - Other central nervous system diagnost</t>
  </si>
  <si>
    <t>V09AX01</t>
  </si>
  <si>
    <t>indium (111In) pentetic acid</t>
  </si>
  <si>
    <t>V09AX03</t>
  </si>
  <si>
    <t>iodine (124I) 2beta-carbomethoxy-3beta-(4 iodophenyl)-tropane</t>
  </si>
  <si>
    <t>V09AX04</t>
  </si>
  <si>
    <t>flutemetamol (18F)</t>
  </si>
  <si>
    <t>V09AX05</t>
  </si>
  <si>
    <t>florbetapir (18F)</t>
  </si>
  <si>
    <t>V09AX06</t>
  </si>
  <si>
    <t>florbetaben (18F)</t>
  </si>
  <si>
    <t>V09B</t>
  </si>
  <si>
    <t>SKELETON</t>
  </si>
  <si>
    <t>V09BA</t>
  </si>
  <si>
    <t>Diagnostic radiopharmaceuticals - Skeleton: Technetium (99mTc) compounds</t>
  </si>
  <si>
    <t>V09BA - Diagnostic radiopharmaceuticals - Ske</t>
  </si>
  <si>
    <t>V09BA01</t>
  </si>
  <si>
    <t>technetium (99mTc) oxidronic acid</t>
  </si>
  <si>
    <t>technetium (99mTc) medronic acid</t>
  </si>
  <si>
    <t>V09BA03</t>
  </si>
  <si>
    <t>technetium (99mTc) pyrophosphate</t>
  </si>
  <si>
    <t>V09BA04</t>
  </si>
  <si>
    <t>technetium (99mTc) butedronic acid</t>
  </si>
  <si>
    <t>V09C</t>
  </si>
  <si>
    <t>RENAL SYSTEM</t>
  </si>
  <si>
    <t>V09CA</t>
  </si>
  <si>
    <t>Diagnostic radiopharmaceuticals - Renal system: Technetium (99mTc) compounds</t>
  </si>
  <si>
    <t>V09CA - Diagnostic radiopharmaceuticals - Ren</t>
  </si>
  <si>
    <t>V09CA01</t>
  </si>
  <si>
    <t>technetium (99mTc) pentetic acid</t>
  </si>
  <si>
    <t>technetium (99mTc) succimer</t>
  </si>
  <si>
    <t>technetium (99mTc) mertiatide</t>
  </si>
  <si>
    <t>V09CA04</t>
  </si>
  <si>
    <t>technetium (99mTc) gluceptate</t>
  </si>
  <si>
    <t>V09CA05</t>
  </si>
  <si>
    <t>technetium (99mTc) gluconate</t>
  </si>
  <si>
    <t>V09CA06</t>
  </si>
  <si>
    <t>technetium (99mTc) ethylenedicysteine</t>
  </si>
  <si>
    <t>V09CX</t>
  </si>
  <si>
    <t>Other renal system diagnostic radiopharmaceuticals</t>
  </si>
  <si>
    <t>V09CX - Other renal system diagnostic radioph</t>
  </si>
  <si>
    <t>V09CX01</t>
  </si>
  <si>
    <t>sodium iodohippurate (123I)</t>
  </si>
  <si>
    <t>V09CX02</t>
  </si>
  <si>
    <t>sodium iodohippurate (131I)</t>
  </si>
  <si>
    <t>V09CX03</t>
  </si>
  <si>
    <t>sodium iothalamate (125I)</t>
  </si>
  <si>
    <t>V09CX04</t>
  </si>
  <si>
    <t>chromium (51Cr) edetate</t>
  </si>
  <si>
    <t>V09D</t>
  </si>
  <si>
    <t>HEPATIC AND RETICULO ENDOTHELIAL SYSTEM</t>
  </si>
  <si>
    <t>V09DA</t>
  </si>
  <si>
    <t>Diagnostic radiopharmaceuticals - Hepaticandreticulo endothelial system: Technetium (99mTc) compounds</t>
  </si>
  <si>
    <t>V09DA - Diagnostic radiopharmaceuticals - Hep</t>
  </si>
  <si>
    <t>V09DA01</t>
  </si>
  <si>
    <t>technetium (99mTc) disofenin</t>
  </si>
  <si>
    <t>V09DA02</t>
  </si>
  <si>
    <t>technetium (99mTc) etifenin</t>
  </si>
  <si>
    <t>V09DA03</t>
  </si>
  <si>
    <t>technetium (99mTc) lidofenin</t>
  </si>
  <si>
    <t>V09DA04</t>
  </si>
  <si>
    <t>technetium (99mTc) mebrofenin</t>
  </si>
  <si>
    <t>V09DA05</t>
  </si>
  <si>
    <t>technetium (99mTc) galtifenin</t>
  </si>
  <si>
    <t>V09DB</t>
  </si>
  <si>
    <t>Diagnostic radiopharmaceuticals - Hepaticandreticulo endothelial system: Technetium (99mTc) particles andcolloids</t>
  </si>
  <si>
    <t>V09DB - Diagnostic radiopharmaceuticals - Hep</t>
  </si>
  <si>
    <t>V09DB01</t>
  </si>
  <si>
    <t>technetium (99mTc) nanocolloid</t>
  </si>
  <si>
    <t>V09DB02</t>
  </si>
  <si>
    <t>technetium (99mTc) microcolloid</t>
  </si>
  <si>
    <t>V09DB03</t>
  </si>
  <si>
    <t>technetium (99mTc) millimicrospheres</t>
  </si>
  <si>
    <t>V09DB04</t>
  </si>
  <si>
    <t>technetium (99mTc) tin colloid</t>
  </si>
  <si>
    <t>V09DB05</t>
  </si>
  <si>
    <t>technetium (99mTc) sulfur colloid</t>
  </si>
  <si>
    <t>V09DB06</t>
  </si>
  <si>
    <t>technetium (99mTc) rheniumsulfide colloid</t>
  </si>
  <si>
    <t>V09DB07</t>
  </si>
  <si>
    <t>technetium (99mTc) phytate</t>
  </si>
  <si>
    <t>V09DX</t>
  </si>
  <si>
    <t>Other hepatic and reticulo endothelial system diagnostic radiopharmaceuticals</t>
  </si>
  <si>
    <t>V09DX - Other hepatic and reticulo endothelia</t>
  </si>
  <si>
    <t>V09DX01</t>
  </si>
  <si>
    <t>selenium (75Se) tauroselcholic acid</t>
  </si>
  <si>
    <t>V09E</t>
  </si>
  <si>
    <t>V09EA</t>
  </si>
  <si>
    <t>Diagnostic radiopharmaceuticals - Respiratory system: Technetium (99mTc) inhalants</t>
  </si>
  <si>
    <t>V09EA - Diagnostic radiopharmaceuticals - Res</t>
  </si>
  <si>
    <t>V09EA01</t>
  </si>
  <si>
    <t>V09EA02</t>
  </si>
  <si>
    <t>technetium (99mTc) technegas</t>
  </si>
  <si>
    <t>V09EA03</t>
  </si>
  <si>
    <t>V09EB</t>
  </si>
  <si>
    <t>Diagnostic radiopharmaceuticals - Respiratory system: Technetium (99mTc) particles for injection</t>
  </si>
  <si>
    <t>V09EB - Diagnostic radiopharmaceuticals - Res</t>
  </si>
  <si>
    <t>V09EB01</t>
  </si>
  <si>
    <t>technetium (99mTc) macrosalb</t>
  </si>
  <si>
    <t>V09EB02</t>
  </si>
  <si>
    <t>technetium (99mTc) microspheres</t>
  </si>
  <si>
    <t>V09EX</t>
  </si>
  <si>
    <t>Other respiratory system diagnostic radiopharmaceuticals</t>
  </si>
  <si>
    <t>V09EX - Other respiratory system diagnostic r</t>
  </si>
  <si>
    <t>V09EX01</t>
  </si>
  <si>
    <t>krypton (81mKr) gas</t>
  </si>
  <si>
    <t>V09EX02</t>
  </si>
  <si>
    <t>xenon (127Xe) gas</t>
  </si>
  <si>
    <t>V09EX03</t>
  </si>
  <si>
    <t>xenon (133Xe) gas</t>
  </si>
  <si>
    <t>V09F</t>
  </si>
  <si>
    <t>THYROID</t>
  </si>
  <si>
    <t>V09FX</t>
  </si>
  <si>
    <t>Various thyroid diagnostic radiopharmaceuticals</t>
  </si>
  <si>
    <t>V09FX - Various thyroid diagnostic radiopharm</t>
  </si>
  <si>
    <t>technetium (99mTc) pertechnetate</t>
  </si>
  <si>
    <t>sodium iodide (123I)</t>
  </si>
  <si>
    <t>sodium iodide (131I)</t>
  </si>
  <si>
    <t>V09FX04</t>
  </si>
  <si>
    <t>sodium iodide (124I)</t>
  </si>
  <si>
    <t>V09G</t>
  </si>
  <si>
    <t>V09GA</t>
  </si>
  <si>
    <t>Diagnostic radiopharmaceuticals - Cardiovascular system: Technetium (99mTc) compounds</t>
  </si>
  <si>
    <t>V09GA - Diagnostic radiopharmaceuticals - Car</t>
  </si>
  <si>
    <t>technetium (99mTc) sestamibi</t>
  </si>
  <si>
    <t>V09GA02</t>
  </si>
  <si>
    <t>technetium (99mTc) tetrofosmin</t>
  </si>
  <si>
    <t>V09GA03</t>
  </si>
  <si>
    <t>technetium (99mTc) teboroxime</t>
  </si>
  <si>
    <t>V09GA04</t>
  </si>
  <si>
    <t>technetium (99mTc) human albumin</t>
  </si>
  <si>
    <t>V09GA05</t>
  </si>
  <si>
    <t>technetium (99mTc) furifosmin</t>
  </si>
  <si>
    <t>V09GA06</t>
  </si>
  <si>
    <t>technetium (99mTc) stannous agent labelled cells</t>
  </si>
  <si>
    <t>V09GA07</t>
  </si>
  <si>
    <t>technetium (99mTc) apcitide</t>
  </si>
  <si>
    <t>V09GB</t>
  </si>
  <si>
    <t>Diagnostic radiopharmaceuticals - Cardiovascular system: Iodine (125I) compounds</t>
  </si>
  <si>
    <t>V09GB - Diagnostic radiopharmaceuticals - Car</t>
  </si>
  <si>
    <t>V09GB01</t>
  </si>
  <si>
    <t>fibrinogen (125I)</t>
  </si>
  <si>
    <t>V09GB02</t>
  </si>
  <si>
    <t>iodine (125I) human albumin</t>
  </si>
  <si>
    <t>V09GX</t>
  </si>
  <si>
    <t>Other cardiovascular system diagnostic radiopharmaceuticals</t>
  </si>
  <si>
    <t>V09GX - Other cardiovascular system diagnosti</t>
  </si>
  <si>
    <t>V09GX01</t>
  </si>
  <si>
    <t>thallium (201Tl) chloride</t>
  </si>
  <si>
    <t>V09GX02</t>
  </si>
  <si>
    <t>indium (111In) imciromab</t>
  </si>
  <si>
    <t>V09GX03</t>
  </si>
  <si>
    <t>chromium (51Cr) chromate labelled cells</t>
  </si>
  <si>
    <t>V09GX04</t>
  </si>
  <si>
    <t>rubidium (82Rb) chloride</t>
  </si>
  <si>
    <t>V09H</t>
  </si>
  <si>
    <t>INFLAMMATION AND INFECTION DETECTION</t>
  </si>
  <si>
    <t>V09HA</t>
  </si>
  <si>
    <t>Diagnostic radiopharmaceuticals - Inflammationandinfectiondetection: Technetium (99mTc) compounds</t>
  </si>
  <si>
    <t>V09HA - Diagnostic radiopharmaceuticals - Inf</t>
  </si>
  <si>
    <t>V09HA01</t>
  </si>
  <si>
    <t>technetium (99mTc) human immunoglobulin</t>
  </si>
  <si>
    <t>V09HA02</t>
  </si>
  <si>
    <t>technetium (99mTc) exametazime labelled cells</t>
  </si>
  <si>
    <t>V09HA03</t>
  </si>
  <si>
    <t>technetium (99mTc) antigranulocyte antibody</t>
  </si>
  <si>
    <t>V09HA04</t>
  </si>
  <si>
    <t>technetium (99mTc) sulesomab</t>
  </si>
  <si>
    <t>V09HB</t>
  </si>
  <si>
    <t>Diagnostic radiopharmaceuticals - Inflammationandinfectiondetection: Indium (111In) compounds</t>
  </si>
  <si>
    <t>V09HB - Diagnostic radiopharmaceuticals - Inf</t>
  </si>
  <si>
    <t>V09HB01</t>
  </si>
  <si>
    <t>indium (111In) oxinate labelled cells</t>
  </si>
  <si>
    <t>V09HB02</t>
  </si>
  <si>
    <t>indium (111In) tropolonate labelled cells</t>
  </si>
  <si>
    <t>V09HX</t>
  </si>
  <si>
    <t>Other diagnostic radiopharmaceuticals for inflammation and infection detection</t>
  </si>
  <si>
    <t>V09HX - Other diagnostic radiopharmaceuticals</t>
  </si>
  <si>
    <t>V09HX01</t>
  </si>
  <si>
    <t>gallium (67Ga) citrate</t>
  </si>
  <si>
    <t>V09I</t>
  </si>
  <si>
    <t>TUMOUR DETECTION</t>
  </si>
  <si>
    <t>V09IA</t>
  </si>
  <si>
    <t>Diagnostic radiopharmaceuticals - Tumourdetection: Technetium (99mTc) compounds</t>
  </si>
  <si>
    <t>V09IA - Diagnostic radiopharmaceuticals - Tum</t>
  </si>
  <si>
    <t>V09IA01</t>
  </si>
  <si>
    <t>technetium (99mTc) antiCarcinoEmbryonicAntigen antibody</t>
  </si>
  <si>
    <t>V09IA02</t>
  </si>
  <si>
    <t>technetium (99mTc) antimelanoma antibody</t>
  </si>
  <si>
    <t>V09IA03</t>
  </si>
  <si>
    <t>technetium (99mTc) pentavalent succimer</t>
  </si>
  <si>
    <t>V09IA04</t>
  </si>
  <si>
    <t>technetium (99mTc) votumumab</t>
  </si>
  <si>
    <t>V09IA05</t>
  </si>
  <si>
    <t>technetium (99mTc) depreotide</t>
  </si>
  <si>
    <t>V09IA06</t>
  </si>
  <si>
    <t>technetium (99mTc) arcitumomab</t>
  </si>
  <si>
    <t>V09IA07</t>
  </si>
  <si>
    <t>technetium (99mTc) hynic-octreotide</t>
  </si>
  <si>
    <t>V09IA08</t>
  </si>
  <si>
    <t>technetium (99mTc) etarfolatide</t>
  </si>
  <si>
    <t>V09IA09</t>
  </si>
  <si>
    <t>technetium (99mTc) tilmanocept</t>
  </si>
  <si>
    <t>V09IB</t>
  </si>
  <si>
    <t>Diagnostic radiopharmaceuticals - Tumourdetection: Indium (111In) compounds</t>
  </si>
  <si>
    <t>V09IB - Diagnostic radiopharmaceuticals - Tum</t>
  </si>
  <si>
    <t>V09IB01</t>
  </si>
  <si>
    <t>indium (111In) pentetreotide</t>
  </si>
  <si>
    <t>V09IB02</t>
  </si>
  <si>
    <t>indium (111In) satumomab pendetide</t>
  </si>
  <si>
    <t>V09IB03</t>
  </si>
  <si>
    <t>indium (111In) antiovariumcarcinoma antibody</t>
  </si>
  <si>
    <t>V09IB04</t>
  </si>
  <si>
    <t>indium (111In) capromab pendetide</t>
  </si>
  <si>
    <t>V09IX</t>
  </si>
  <si>
    <t>Other diagnostic radiopharmaceuticals for tumour detection</t>
  </si>
  <si>
    <t>V09IX - Other diagnostic radiopharmaceuticals</t>
  </si>
  <si>
    <t>V09IX01</t>
  </si>
  <si>
    <t>iobenguane (123I)</t>
  </si>
  <si>
    <t>V09IX02</t>
  </si>
  <si>
    <t>iobenguane (131I)</t>
  </si>
  <si>
    <t>V09IX03</t>
  </si>
  <si>
    <t>iodine (125I) CC49-monoclonal antibody</t>
  </si>
  <si>
    <t>fludeoxyglucose (18F)</t>
  </si>
  <si>
    <t>V09IX05</t>
  </si>
  <si>
    <t>fluorodopa (18F)</t>
  </si>
  <si>
    <t>V09IX06</t>
  </si>
  <si>
    <t>sodium fluoride (18F)</t>
  </si>
  <si>
    <t>V09IX07</t>
  </si>
  <si>
    <t>fluoromethylcholine (18F)</t>
  </si>
  <si>
    <t>V09IX08</t>
  </si>
  <si>
    <t>fluoroethylcholine (18F)</t>
  </si>
  <si>
    <t>V09X</t>
  </si>
  <si>
    <t>OTHER DIAGNOSTIC RADIOPHARMACEUTICALS</t>
  </si>
  <si>
    <t>V09XA</t>
  </si>
  <si>
    <t>Other diagnostic radiopharmaceuticals: Iodine (131I) compounds</t>
  </si>
  <si>
    <t>V09XA - Other diagnostic radiopharmaceuticals</t>
  </si>
  <si>
    <t>V09XA01</t>
  </si>
  <si>
    <t>iodine (131I) norcholesterol</t>
  </si>
  <si>
    <t>V09XA02</t>
  </si>
  <si>
    <t>iodocholesterol (131I)</t>
  </si>
  <si>
    <t>V09XA03</t>
  </si>
  <si>
    <t>iodine (131I) human albumin</t>
  </si>
  <si>
    <t>V09XX</t>
  </si>
  <si>
    <t>Various diagnostic radiopharmaceuticals</t>
  </si>
  <si>
    <t>V09XX - Various diagnostic radiopharmaceutica</t>
  </si>
  <si>
    <t>V09XX01</t>
  </si>
  <si>
    <t>cobalt (57Co) cyanocobalamine</t>
  </si>
  <si>
    <t>V09XX02</t>
  </si>
  <si>
    <t>cobalt (58Co) cyanocobalamine</t>
  </si>
  <si>
    <t>V09XX03</t>
  </si>
  <si>
    <t>selenium (75Se) norcholesterol</t>
  </si>
  <si>
    <t>V09XX04</t>
  </si>
  <si>
    <t>ferric (59Fe) citrate</t>
  </si>
  <si>
    <t>V10</t>
  </si>
  <si>
    <t>THERAPEUTIC RADIOPHARMACEUTICALS</t>
  </si>
  <si>
    <t>V10A</t>
  </si>
  <si>
    <t>V10AA</t>
  </si>
  <si>
    <t>Therapeutic radiopharmaceuticals - Anti-inflammatoryagents: Yttrium (90Y) compounds</t>
  </si>
  <si>
    <t>V10AA - Therapeutic radiopharmaceuticals - An</t>
  </si>
  <si>
    <t>V10AA01</t>
  </si>
  <si>
    <t>yttrium (90Y) citrate colloid</t>
  </si>
  <si>
    <t>V10AA02</t>
  </si>
  <si>
    <t>yttrium (90Y) ferrihydroxide colloid</t>
  </si>
  <si>
    <t>V10AA03</t>
  </si>
  <si>
    <t>yttrium (90Y) silicate colloid</t>
  </si>
  <si>
    <t>V10AX</t>
  </si>
  <si>
    <t>Other anti-inflammatory therapeutic radiopharmaceuticals</t>
  </si>
  <si>
    <t>V10AX - Other anti-inflammatory therapeutic r</t>
  </si>
  <si>
    <t>phosphorous (32P) chromicphosphate colloid</t>
  </si>
  <si>
    <t>V10AX02</t>
  </si>
  <si>
    <t>samarium (153Sm) hydroxyapatite colloid</t>
  </si>
  <si>
    <t>V10AX03</t>
  </si>
  <si>
    <t>dysprosium (165Dy) colloid</t>
  </si>
  <si>
    <t>V10AX04</t>
  </si>
  <si>
    <t>erbium (169Er) citrate colloid</t>
  </si>
  <si>
    <t>V10AX05</t>
  </si>
  <si>
    <t>rhenium (186Re) sulfide colloid</t>
  </si>
  <si>
    <t>V10AX06</t>
  </si>
  <si>
    <t>gold (198Au) colloidal</t>
  </si>
  <si>
    <t>V10B</t>
  </si>
  <si>
    <t>PAIN PALLIATION (BONE SEEKING AGENTS)</t>
  </si>
  <si>
    <t>V10BX</t>
  </si>
  <si>
    <t>Therapeutic radiopharmaceuticals - Painpalliation (bone seeking agents): Various pain palliation radiopharmaceuticals</t>
  </si>
  <si>
    <t>V10BX - Therapeutic radiopharmaceuticals - Pa</t>
  </si>
  <si>
    <t>V10BX01</t>
  </si>
  <si>
    <t>strontium (89Sr) chloride</t>
  </si>
  <si>
    <t>V10BX02</t>
  </si>
  <si>
    <t>samarium (153Sm) lexidronam</t>
  </si>
  <si>
    <t>V10BX03</t>
  </si>
  <si>
    <t>rhenium (186Re) etidronic acid</t>
  </si>
  <si>
    <t>V10X</t>
  </si>
  <si>
    <t>OTHER THERAPEUTIC RADIOPHARMACEUTICALS</t>
  </si>
  <si>
    <t>V10XA</t>
  </si>
  <si>
    <t>Therapeutic radiopharmaceuticals - Other therapeutic radiopharmaceuticals: Iodine (131I) compounds</t>
  </si>
  <si>
    <t>V10XA - Therapeutic radiopharmaceuticals - Ot</t>
  </si>
  <si>
    <t>V10XA01</t>
  </si>
  <si>
    <t>V10XA02</t>
  </si>
  <si>
    <t>V10XA53</t>
  </si>
  <si>
    <t>tositumomab/iodine (131I) tositumomab</t>
  </si>
  <si>
    <t>V10XX</t>
  </si>
  <si>
    <t>Therapeutic radiopharmaceuticals - Other therapeutic radiopharmaceuticals: Various therapeutic radiopharmaceuticals</t>
  </si>
  <si>
    <t>V10XX - Therapeutic radiopharmaceuticals - Ot</t>
  </si>
  <si>
    <t>V10XX01</t>
  </si>
  <si>
    <t>sodium phosphate (32P)</t>
  </si>
  <si>
    <t>V10XX02</t>
  </si>
  <si>
    <t>ibritumomab tiuxetan (90Y)</t>
  </si>
  <si>
    <t>V10XX03</t>
  </si>
  <si>
    <t>radium (223Ra) dichloride</t>
  </si>
  <si>
    <t>V20</t>
  </si>
  <si>
    <t>Surgical dressings</t>
  </si>
  <si>
    <t>V20 - Surgical dressings</t>
  </si>
  <si>
    <t>J05AR20</t>
  </si>
  <si>
    <t>emtricitabine, tenofovir alafenamide and bictegravir</t>
  </si>
  <si>
    <t>emtricitabine,</t>
  </si>
  <si>
    <t>A10BJ02</t>
  </si>
  <si>
    <t>Liraglutide</t>
  </si>
  <si>
    <t>A10BH08</t>
  </si>
  <si>
    <t>dipeptifyl peptidase-4 inhibitors</t>
  </si>
  <si>
    <t>J05AX27</t>
  </si>
  <si>
    <t>Favipiravir</t>
  </si>
  <si>
    <t>Tenofovir Alafenamide</t>
  </si>
  <si>
    <t>R03AK03</t>
  </si>
  <si>
    <t>Fenoterol and Ipratropium Bromide</t>
  </si>
  <si>
    <t>Lamivudine, Tenofovir Disoproxil and Dolutegravir</t>
  </si>
  <si>
    <t>L01XE35</t>
  </si>
  <si>
    <t>A10BK01</t>
  </si>
  <si>
    <t>Dapagliflozin</t>
  </si>
  <si>
    <t>L02BB05</t>
  </si>
  <si>
    <t>Apalutamide</t>
  </si>
  <si>
    <t>Endocrine therapy, Anti-androgens</t>
  </si>
  <si>
    <t>L01XX54</t>
  </si>
  <si>
    <t>Niraparib</t>
  </si>
  <si>
    <t>Other antiinfectives and antiseptics</t>
  </si>
  <si>
    <t>A10BK02</t>
  </si>
  <si>
    <t>Canagliflozin</t>
  </si>
  <si>
    <t>zzzzz</t>
  </si>
  <si>
    <t>A10BK</t>
  </si>
  <si>
    <t>Sodium-glucose co-transporter 2 (SGLT2) inhibitors</t>
  </si>
  <si>
    <t>R05CZ95</t>
  </si>
  <si>
    <t>Sulphonamide</t>
  </si>
  <si>
    <t>B03AC02</t>
  </si>
  <si>
    <t>Saccharated iron oxide</t>
  </si>
  <si>
    <t>Salbutamol And Beclometasone</t>
  </si>
  <si>
    <t>A10BJ05</t>
  </si>
  <si>
    <t>Dulaglutide</t>
  </si>
  <si>
    <t>A10BJ</t>
  </si>
  <si>
    <t>Glucagon-like peptide-1 (GLP-1) analogues</t>
  </si>
  <si>
    <t>R02AX03</t>
  </si>
  <si>
    <t>Benzydamine</t>
  </si>
  <si>
    <t>J01MA24</t>
  </si>
  <si>
    <t>Levonadifloxacin</t>
  </si>
  <si>
    <t>J07BX03</t>
  </si>
  <si>
    <t>Covid-19 vaccines</t>
  </si>
  <si>
    <t>R05CZ</t>
  </si>
  <si>
    <t>CEPHALEXIN + AMBROXOL</t>
  </si>
  <si>
    <t>J05AE06</t>
  </si>
  <si>
    <t>Lopinavir and Ritonavir</t>
  </si>
  <si>
    <t>L01CE</t>
  </si>
  <si>
    <t>Topoisomerase 1 (TOP1) Inhibitors</t>
  </si>
  <si>
    <t>R03AL07</t>
  </si>
  <si>
    <t>Formoterol and Glycopyrronium Bromide</t>
  </si>
  <si>
    <t>S01AX13</t>
  </si>
  <si>
    <t>Ciprofloxacina</t>
  </si>
  <si>
    <t>J05AR24</t>
  </si>
  <si>
    <t>Lamivudine, Tenofovir Disoproxil and Doravirine</t>
  </si>
  <si>
    <t>J05AG06</t>
  </si>
  <si>
    <t>Doravirine</t>
  </si>
  <si>
    <t>L04AA36</t>
  </si>
  <si>
    <t>Ocrelizumab</t>
  </si>
  <si>
    <t>B02BX06</t>
  </si>
  <si>
    <t>emicizumab</t>
  </si>
  <si>
    <t>L01XC37</t>
  </si>
  <si>
    <t>Polatuzumab Vedotin</t>
  </si>
  <si>
    <t>L01XY02</t>
  </si>
  <si>
    <t>pertuzumab and trastuzumab</t>
  </si>
  <si>
    <t>L01XK04</t>
  </si>
  <si>
    <t>talazoparib</t>
  </si>
  <si>
    <t>L01EB07</t>
  </si>
  <si>
    <t>dacomitinib</t>
  </si>
  <si>
    <t>N02AJ06</t>
  </si>
  <si>
    <t>Codeine and Paracetamol</t>
  </si>
  <si>
    <t>D06AX14</t>
  </si>
  <si>
    <t>Ozenoxacin</t>
  </si>
  <si>
    <t>C07FB13</t>
  </si>
  <si>
    <t>metoprolol and amlodipine</t>
  </si>
  <si>
    <t>C03DA05</t>
  </si>
  <si>
    <t>Finerenone</t>
  </si>
  <si>
    <t>A10BK04</t>
  </si>
  <si>
    <t>ertugliflozin</t>
  </si>
  <si>
    <t>S01LA09</t>
  </si>
  <si>
    <t>faricimab</t>
  </si>
  <si>
    <t>A10BK06</t>
  </si>
  <si>
    <t>sotagliflozin</t>
  </si>
  <si>
    <t>J07BN01</t>
  </si>
  <si>
    <t>Covid-19, RNA-based vaccine</t>
  </si>
  <si>
    <t>L01EA02</t>
  </si>
  <si>
    <t>Dasatinib</t>
  </si>
  <si>
    <t>L01XX52</t>
  </si>
  <si>
    <t>venetoclax</t>
  </si>
  <si>
    <t>L01EF02</t>
  </si>
  <si>
    <t>ribociclib</t>
  </si>
  <si>
    <t>C10BA10</t>
  </si>
  <si>
    <t>Bempedoic acid and ezetimibe</t>
  </si>
  <si>
    <t>J07XA01</t>
  </si>
  <si>
    <t>malaria vaccines</t>
  </si>
  <si>
    <t>A02BC08</t>
  </si>
  <si>
    <t>vonoprazan</t>
  </si>
  <si>
    <t>telmisartan, amlodipine and hydrochlorothiazide</t>
  </si>
  <si>
    <t>A10BJ06</t>
  </si>
  <si>
    <t>semaglutide</t>
  </si>
  <si>
    <t>atazanavir and ritonavir</t>
  </si>
  <si>
    <t>A10BX15</t>
  </si>
  <si>
    <t>imeglimin</t>
  </si>
  <si>
    <t>J07BX02</t>
  </si>
  <si>
    <t>ebola vaccines</t>
  </si>
  <si>
    <t>M09AX10</t>
  </si>
  <si>
    <t>risdiplam</t>
  </si>
  <si>
    <t>L01XX31</t>
  </si>
  <si>
    <t>pretomanid</t>
  </si>
  <si>
    <t>S01LA06</t>
  </si>
  <si>
    <t>brolucizumab</t>
  </si>
  <si>
    <t>N02CD</t>
  </si>
  <si>
    <t>Calcitonin gene-related peptide (CGRP) antagonists</t>
  </si>
  <si>
    <t>N02CD01</t>
  </si>
  <si>
    <t>erenumab</t>
  </si>
  <si>
    <t>N02CD02</t>
  </si>
  <si>
    <t>galcanezumab</t>
  </si>
  <si>
    <t>N02CD03</t>
  </si>
  <si>
    <t>fremanezumab</t>
  </si>
  <si>
    <t>N02CD04</t>
  </si>
  <si>
    <t>ubrogepant</t>
  </si>
  <si>
    <t>N02CD05</t>
  </si>
  <si>
    <t>eptinezumab</t>
  </si>
  <si>
    <t>N02CD06</t>
  </si>
  <si>
    <t>rimegepant</t>
  </si>
  <si>
    <t>N02CD07</t>
  </si>
  <si>
    <t>atogepant</t>
  </si>
  <si>
    <t>300mg Total</t>
  </si>
  <si>
    <t>75mg Total</t>
  </si>
  <si>
    <t>Tablet Total</t>
  </si>
  <si>
    <t>Acetylsalicylic acid (Aspirin) Total</t>
  </si>
  <si>
    <t>400mg Total</t>
  </si>
  <si>
    <t>Tablet (scored) Total</t>
  </si>
  <si>
    <t>Acyclovir Total</t>
  </si>
  <si>
    <t>100mg/5mL Total</t>
  </si>
  <si>
    <t>Suspension Total</t>
  </si>
  <si>
    <t>Tablet (chewable) Total</t>
  </si>
  <si>
    <t>Albendazole Total</t>
  </si>
  <si>
    <t>Isopropyl alcohol 75% (500mL dispenser) Total</t>
  </si>
  <si>
    <t>Solution Total</t>
  </si>
  <si>
    <t>Alcohol-based hand rub Total</t>
  </si>
  <si>
    <t>0.5mg Total</t>
  </si>
  <si>
    <t>Alprazolam Total</t>
  </si>
  <si>
    <t>25mg Total</t>
  </si>
  <si>
    <t>Amitriptyline Total</t>
  </si>
  <si>
    <t>10mg Total</t>
  </si>
  <si>
    <t>5mg Total</t>
  </si>
  <si>
    <t>Amlodipine Total</t>
  </si>
  <si>
    <t>5mg + 12.5mg Total</t>
  </si>
  <si>
    <t>Amlodipine +Hydrochlorothiazide (HCTZ) Total</t>
  </si>
  <si>
    <t>500mg Total</t>
  </si>
  <si>
    <t>Capsule Total</t>
  </si>
  <si>
    <t>125mg/5mL ((as trihydrate) Total</t>
  </si>
  <si>
    <t>250mg/5mL ((as trihydrate) Total</t>
  </si>
  <si>
    <t>PFOL Total</t>
  </si>
  <si>
    <t>250mg Total</t>
  </si>
  <si>
    <t>Tablet (dispersible, scored) Total</t>
  </si>
  <si>
    <t>Amoxicillin Total</t>
  </si>
  <si>
    <t>200mg (as trihydrate) + 28mg (as potassium salt) / 5mL Total</t>
  </si>
  <si>
    <t>250 mg (as trihydrate) + 62.5 mg (as potassium salt)/5mL Total</t>
  </si>
  <si>
    <t>875mg + 125mg (i.e., 1g) Total</t>
  </si>
  <si>
    <t>250mg + 62.5mg (i.e., 312.5 mg) Total</t>
  </si>
  <si>
    <t>Amoxicillin + clavulanic acid Total</t>
  </si>
  <si>
    <t>500mg vial Total</t>
  </si>
  <si>
    <t>PFI Total</t>
  </si>
  <si>
    <t>Ampicillin Total</t>
  </si>
  <si>
    <t>20mg + 120mg170 Total</t>
  </si>
  <si>
    <t>Artemether+ lumefantrine (AL) Total</t>
  </si>
  <si>
    <t>1g Total</t>
  </si>
  <si>
    <t>Ascorbic acid (Vit C) Total</t>
  </si>
  <si>
    <t>20mg Total</t>
  </si>
  <si>
    <t>Atorvastatin Total</t>
  </si>
  <si>
    <t>200mg/5mL Total</t>
  </si>
  <si>
    <t>500mg (anhydrous) Total</t>
  </si>
  <si>
    <t>Azithromycin Total</t>
  </si>
  <si>
    <t>5mg (as HCl) Total</t>
  </si>
  <si>
    <t>Benzhexol Total</t>
  </si>
  <si>
    <t>25% (50mL) Total</t>
  </si>
  <si>
    <t>Lotion Total</t>
  </si>
  <si>
    <t>Benzyl Benzoate Total</t>
  </si>
  <si>
    <t>3g (5MU) (as sodium or potassium salt) vial Total</t>
  </si>
  <si>
    <t>600mg (1MU) (as sodium or potassium salt) vial Total</t>
  </si>
  <si>
    <t>Benzylpenicillin Total</t>
  </si>
  <si>
    <t>0.1% (as valerate) Total</t>
  </si>
  <si>
    <t>Cream Total</t>
  </si>
  <si>
    <t>Ointment Total</t>
  </si>
  <si>
    <t>Betamethasone Total</t>
  </si>
  <si>
    <t>Bisacodyl Total</t>
  </si>
  <si>
    <t>0.15 Total</t>
  </si>
  <si>
    <t>Calamine Total</t>
  </si>
  <si>
    <t>200mg Total</t>
  </si>
  <si>
    <t>Tablet (Controlled Release) Total</t>
  </si>
  <si>
    <t>Carbamazepin Total</t>
  </si>
  <si>
    <t>Carvedilol Total</t>
  </si>
  <si>
    <t>125mg/5mL Total</t>
  </si>
  <si>
    <t>Cefalexin Total</t>
  </si>
  <si>
    <t>400mg (as trihydrate) Total</t>
  </si>
  <si>
    <t>Cefixime Total</t>
  </si>
  <si>
    <t>1g (as sodium salt)</t>
  </si>
  <si>
    <t>1g (as sodium salt) Total</t>
  </si>
  <si>
    <t>250mg (as sodium salt) [c]114 Total</t>
  </si>
  <si>
    <t>Injection (IM/IV) Total</t>
  </si>
  <si>
    <t>Ceftriaxone Total</t>
  </si>
  <si>
    <t>1mg/mL Total</t>
  </si>
  <si>
    <t>Oral liquid Total</t>
  </si>
  <si>
    <t>Cetirizine Total</t>
  </si>
  <si>
    <t>7.1% (as digluconate) (20 g tube) [c] Total</t>
  </si>
  <si>
    <t>Gel Total</t>
  </si>
  <si>
    <t>0.2% (as gluconate/ digluconate) Total</t>
  </si>
  <si>
    <t>Solution (mouthwash) Total</t>
  </si>
  <si>
    <t>Chlorhexidine Total</t>
  </si>
  <si>
    <t xml:space="preserve">Chlorhexidine </t>
  </si>
  <si>
    <t>Solution for Dilution</t>
  </si>
  <si>
    <t>5% (as gluconate/ digluconate) Total</t>
  </si>
  <si>
    <t>Solution for Dilution Total</t>
  </si>
  <si>
    <t>Chlorhexidine  Total</t>
  </si>
  <si>
    <t>10mg (as maleate)/1mL amp Total</t>
  </si>
  <si>
    <t>Injection Total</t>
  </si>
  <si>
    <t>2mg (as maleate)/5mL Total</t>
  </si>
  <si>
    <t>Chlorpheniramine Total</t>
  </si>
  <si>
    <t>25mg (as HCl)/mL (2mL amp) Total</t>
  </si>
  <si>
    <t>50mg (as HCl) Total</t>
  </si>
  <si>
    <t>Chlorpromazine Total</t>
  </si>
  <si>
    <t xml:space="preserve">Chlorpromazine </t>
  </si>
  <si>
    <t>100mg (as HCl) Total</t>
  </si>
  <si>
    <t>Chlorpromazine  Total</t>
  </si>
  <si>
    <t>0.3% (as HCl) Total</t>
  </si>
  <si>
    <t>Solution (ear drops) Total</t>
  </si>
  <si>
    <t>500mg (as HCl) Total</t>
  </si>
  <si>
    <t>Ciprofloxacin Total</t>
  </si>
  <si>
    <t>Clarithromycin Total</t>
  </si>
  <si>
    <t>0.0005 Total</t>
  </si>
  <si>
    <t>Clobetasone propionate Total</t>
  </si>
  <si>
    <t>Clopidogrel Total</t>
  </si>
  <si>
    <t>cream</t>
  </si>
  <si>
    <t>0.01 Total</t>
  </si>
  <si>
    <t>Vaginal Tablet Total</t>
  </si>
  <si>
    <t>Clotrimazole Total</t>
  </si>
  <si>
    <t>240mg/5mL [c] Total</t>
  </si>
  <si>
    <t>800 + 160mg Total</t>
  </si>
  <si>
    <t>Co-trimoxazole (Sulfamethoxazole + Trimethoprim) Total</t>
  </si>
  <si>
    <t>200mg +40mg (i.e., 240mg) /5mL [c] Total</t>
  </si>
  <si>
    <t>800 + 160mg (i.e., 960mg) Total</t>
  </si>
  <si>
    <t>800mg + 160mg Total</t>
  </si>
  <si>
    <t>Cotrimoxazole (Sulfamethoxazole + Trimethoprim) Total</t>
  </si>
  <si>
    <t>10% (30g) Total</t>
  </si>
  <si>
    <t>Crotamiton Total</t>
  </si>
  <si>
    <t>100mg Total</t>
  </si>
  <si>
    <t>Dapsone Total</t>
  </si>
  <si>
    <t>Eye drops Total</t>
  </si>
  <si>
    <t>4mg (as sodium phosphate)/1mL amp Total</t>
  </si>
  <si>
    <t>4mg Total</t>
  </si>
  <si>
    <t>Dexamethasone Total</t>
  </si>
  <si>
    <t>5mg/mL (2mL amp) Total</t>
  </si>
  <si>
    <t>5mg/mL (0.5mL tube) Total</t>
  </si>
  <si>
    <t>Rectal gel Total</t>
  </si>
  <si>
    <t>Diazepam Total</t>
  </si>
  <si>
    <t>50 micrograms/mL Total</t>
  </si>
  <si>
    <t>Digoxin Total</t>
  </si>
  <si>
    <t>40mg + 320mg Total</t>
  </si>
  <si>
    <t>Dihydroartemisinin + Piperaquine (DHA-PPQ) Total</t>
  </si>
  <si>
    <t>30mg Total</t>
  </si>
  <si>
    <t>Dihydrocodeine phosphate Total</t>
  </si>
  <si>
    <t>250mg + 200mg Total</t>
  </si>
  <si>
    <t>Diloxanide furoate +Metronidazole Total</t>
  </si>
  <si>
    <t>100mg (as hyclate) Total</t>
  </si>
  <si>
    <t>Tablet / Capsule Total</t>
  </si>
  <si>
    <t>Doxycycline Total</t>
  </si>
  <si>
    <t>Empagliflozin Total</t>
  </si>
  <si>
    <t>12.5mg + 500mg Total</t>
  </si>
  <si>
    <t>Tablet (i/r) Total</t>
  </si>
  <si>
    <t>Empagliflozin + Metformin Total</t>
  </si>
  <si>
    <t>20mg (as hydrogen maleate) Total</t>
  </si>
  <si>
    <t>5mg (as hydrogen maleate) Total</t>
  </si>
  <si>
    <t>Enalapril Total</t>
  </si>
  <si>
    <t>Ephedrine Total</t>
  </si>
  <si>
    <t>1mg /1mL amp17 Total</t>
  </si>
  <si>
    <t>Epinephrine (adrenaline) Total</t>
  </si>
  <si>
    <t>0.5% [c] Total</t>
  </si>
  <si>
    <t>Eye ointment Total</t>
  </si>
  <si>
    <t>Erythromycin Total</t>
  </si>
  <si>
    <t>2,000 IU Total</t>
  </si>
  <si>
    <t>Injection (prefilled syringe) Total</t>
  </si>
  <si>
    <t>Erythropoetin (alfa or beta) stimulating agents Total</t>
  </si>
  <si>
    <t>40mg Total</t>
  </si>
  <si>
    <t>Febuxostat Total</t>
  </si>
  <si>
    <t>60-65mg elemental iron Total</t>
  </si>
  <si>
    <t>Tablet (f/c) Total</t>
  </si>
  <si>
    <t>Ferrous salt Total</t>
  </si>
  <si>
    <t>60-65mg elemental iron + 400mcg Total</t>
  </si>
  <si>
    <t>Ferrous salt + Folic acid2 Total</t>
  </si>
  <si>
    <t>250mg (as sodium salt) Total</t>
  </si>
  <si>
    <t>500mg (as sodium salt) Total</t>
  </si>
  <si>
    <t>500mg (as sodium salt) vial Total</t>
  </si>
  <si>
    <t>125mg (as sodium salt)/5mL Total</t>
  </si>
  <si>
    <t>Flucloxacillin Total</t>
  </si>
  <si>
    <t>50mg/5mL Total</t>
  </si>
  <si>
    <t>150mg139 Total</t>
  </si>
  <si>
    <t>Fluconazole Total</t>
  </si>
  <si>
    <t>20mg (as HCl) Total</t>
  </si>
  <si>
    <t>Fluoxetine Total</t>
  </si>
  <si>
    <t>5mg289 Total</t>
  </si>
  <si>
    <t>Folic acid Total</t>
  </si>
  <si>
    <t>10mg/mL (2mL amp) Total</t>
  </si>
  <si>
    <t>Tablets Total</t>
  </si>
  <si>
    <t>Furosemide Total</t>
  </si>
  <si>
    <t>2% (15g) Total</t>
  </si>
  <si>
    <t>Fusidic acid Total</t>
  </si>
  <si>
    <t>Gabapentin Total</t>
  </si>
  <si>
    <t>10mg/mL (as sulphate) (2mL vial) Total</t>
  </si>
  <si>
    <t>Gentamicin Total</t>
  </si>
  <si>
    <t>0.3%+0.1%</t>
  </si>
  <si>
    <t>0.3%+0.1% Total</t>
  </si>
  <si>
    <t>Gentamicin + Dexamethasone Total</t>
  </si>
  <si>
    <t>80mg Total</t>
  </si>
  <si>
    <t>Gliclazide Total</t>
  </si>
  <si>
    <t>10% (hypertonic) (500mL infusion pack) Total</t>
  </si>
  <si>
    <t>5% (isotonic) (500mL infusion pack) Total</t>
  </si>
  <si>
    <t>50% (hypertonic) (50mL amp) Total</t>
  </si>
  <si>
    <t>Injectable solution Total</t>
  </si>
  <si>
    <t>Glucose Total</t>
  </si>
  <si>
    <t>5% + 0.9% [c] Total</t>
  </si>
  <si>
    <t>Glucose + Sodium chloride566 Total</t>
  </si>
  <si>
    <t>0.02 Total</t>
  </si>
  <si>
    <t>Glutaral Total</t>
  </si>
  <si>
    <t>125mg Total</t>
  </si>
  <si>
    <t>Griseofulvin Total</t>
  </si>
  <si>
    <t>Haloperidol Total</t>
  </si>
  <si>
    <t>25mg (as HCl) Total</t>
  </si>
  <si>
    <t>Hydralazine Total</t>
  </si>
  <si>
    <t>Hydrochlorothiazide (HCTZ) Total</t>
  </si>
  <si>
    <t>1% (as acetate) Total</t>
  </si>
  <si>
    <t>Hydrocortisone Total</t>
  </si>
  <si>
    <t>0.06 Total</t>
  </si>
  <si>
    <t>Solution for Infusion Total</t>
  </si>
  <si>
    <t>Hydroxyethyl starch Total</t>
  </si>
  <si>
    <t>20mg/1mL amp Total</t>
  </si>
  <si>
    <t>Hyoscine butylbromide Total</t>
  </si>
  <si>
    <t>100mg/5mL [c] 32 Total</t>
  </si>
  <si>
    <t>Ibuprofen Total</t>
  </si>
  <si>
    <t>3.1-3.7g/5mL Total</t>
  </si>
  <si>
    <t>Lactulose Total</t>
  </si>
  <si>
    <t>500mg (scored) Total</t>
  </si>
  <si>
    <t>750mg Total</t>
  </si>
  <si>
    <t>Levofloxacin (Lfx) Total</t>
  </si>
  <si>
    <t>1 Total</t>
  </si>
  <si>
    <t>Nasal drops Total</t>
  </si>
  <si>
    <t>Liquid paraffin Total</t>
  </si>
  <si>
    <t>2mg Total</t>
  </si>
  <si>
    <t>Loperamide Total</t>
  </si>
  <si>
    <t>Loratadine Total</t>
  </si>
  <si>
    <t>50mg Total</t>
  </si>
  <si>
    <t>Losartan Total</t>
  </si>
  <si>
    <t>50mg + 12.5mg Total</t>
  </si>
  <si>
    <t>Losartan +Hydrochlorothiazide (HCTZ) Total</t>
  </si>
  <si>
    <t>4% (100mL vial) Total</t>
  </si>
  <si>
    <t>500mg/mL (50%), (10mL amp/vial) Total</t>
  </si>
  <si>
    <t>Magnesium sulphate Total</t>
  </si>
  <si>
    <t>1gm (as HCl) Total</t>
  </si>
  <si>
    <t>850mg (as HCl) Total</t>
  </si>
  <si>
    <t>Metformin Total</t>
  </si>
  <si>
    <t>0.3 - 1% Total</t>
  </si>
  <si>
    <t>Solution (eye-drops) Total</t>
  </si>
  <si>
    <t>Methyl cellulose Total</t>
  </si>
  <si>
    <t>Methyldopa Total</t>
  </si>
  <si>
    <t>Metoclopramide Total</t>
  </si>
  <si>
    <t>200mg/5mL (as benzoate) Total</t>
  </si>
  <si>
    <t>Tablet (f/c, scored) Total</t>
  </si>
  <si>
    <t>Metronidazole Total</t>
  </si>
  <si>
    <t>2% (as nitrate) Total</t>
  </si>
  <si>
    <t>Miconazole Total</t>
  </si>
  <si>
    <t>1mg (as HCl)/mL (5mL amp) Total</t>
  </si>
  <si>
    <t>5mg (as HCl)/mL (3mL amp)21 Total</t>
  </si>
  <si>
    <t>Midazolam Total</t>
  </si>
  <si>
    <t>0.1% (as furoate) (30g) Total</t>
  </si>
  <si>
    <t>Mometasone Total</t>
  </si>
  <si>
    <t>Mupirocin Total</t>
  </si>
  <si>
    <t>400 micrograms (as HCl)/1mL amp Total</t>
  </si>
  <si>
    <t>Naloxone Total</t>
  </si>
  <si>
    <t>2.5mg Total</t>
  </si>
  <si>
    <t>Nebivolol Total</t>
  </si>
  <si>
    <t>0.5% (as sulphate) + (0.1% as sodium phosphate) Total</t>
  </si>
  <si>
    <t>Solution (nasal drops) Total</t>
  </si>
  <si>
    <t>Neomycin + Betamethasone Total</t>
  </si>
  <si>
    <t>Tablet (s/r) Total</t>
  </si>
  <si>
    <t>Nifedipine Total</t>
  </si>
  <si>
    <t>25mg/5mL [c] Total</t>
  </si>
  <si>
    <t>Nitrofurantoin Total</t>
  </si>
  <si>
    <t>100,000 IU/mL [c] Total</t>
  </si>
  <si>
    <t>Oral liquid (suspension) Total</t>
  </si>
  <si>
    <t>Nystatin Total</t>
  </si>
  <si>
    <t>Olanzapine Total</t>
  </si>
  <si>
    <t>40mg (as sodium salt) vial Total</t>
  </si>
  <si>
    <t>Omeprazole Total</t>
  </si>
  <si>
    <t>2mg/mL (2mL Ampoule) Total</t>
  </si>
  <si>
    <t>Ondansetron Total</t>
  </si>
  <si>
    <t>Sachet (WHO low- osmolarity formula) Total</t>
  </si>
  <si>
    <t>PFOL (to make 500mL) Total</t>
  </si>
  <si>
    <t>Oral rehydration salts (ORS) Total</t>
  </si>
  <si>
    <t>10mg/mL (100mL vial) Total</t>
  </si>
  <si>
    <t>Injection (for IV infusion) Total</t>
  </si>
  <si>
    <t>120mg/5mL [c] Total</t>
  </si>
  <si>
    <t>Paracetamol Total</t>
  </si>
  <si>
    <t>200mg/1mL amp Total</t>
  </si>
  <si>
    <t>30mg/1mL amp [c] Total</t>
  </si>
  <si>
    <t>Phenobarbital (Phenobarbitone) sodium Total</t>
  </si>
  <si>
    <t>250mg (as potassium salt) Total</t>
  </si>
  <si>
    <t>Phenoxymethylpenicillin (Penicillin V) Total</t>
  </si>
  <si>
    <t>50mg/mL (5mL vial) Total</t>
  </si>
  <si>
    <t>Phenytoin sodium Total</t>
  </si>
  <si>
    <t>Pilocarpine Total</t>
  </si>
  <si>
    <t>15mg Total</t>
  </si>
  <si>
    <t>Pioglitazone Total</t>
  </si>
  <si>
    <t>600mg Total</t>
  </si>
  <si>
    <t>Tablet (e/r) Total</t>
  </si>
  <si>
    <t>Potassium chloride Total</t>
  </si>
  <si>
    <t>10% (equiv. to Iodine 1%) Total</t>
  </si>
  <si>
    <t>Povidone iodine Total</t>
  </si>
  <si>
    <t>Praziquantel Total</t>
  </si>
  <si>
    <t>15mg/5mL [c] Total</t>
  </si>
  <si>
    <t>Prednisolone Total</t>
  </si>
  <si>
    <t>Pregabalin Total</t>
  </si>
  <si>
    <t>Proguanil Total</t>
  </si>
  <si>
    <t>Propranolol Total</t>
  </si>
  <si>
    <t>25mg (as HCl)581 Total</t>
  </si>
  <si>
    <t>50mg (as HCl)582 Total</t>
  </si>
  <si>
    <t>Pyridoxine (Vit B6) Total</t>
  </si>
  <si>
    <t>300mg/mL (as HCl) (2mL amp) Total</t>
  </si>
  <si>
    <t>Quinine Total</t>
  </si>
  <si>
    <t>150mg Total</t>
  </si>
  <si>
    <t>Rifampicin (R) Total</t>
  </si>
  <si>
    <t>Rivaroxaban Total</t>
  </si>
  <si>
    <t>24mg + 26mg Total</t>
  </si>
  <si>
    <t>48mg + 52mg Total</t>
  </si>
  <si>
    <t>Sacubitril + Valsartan Total</t>
  </si>
  <si>
    <t>500 micrograms (as sulphate)/mL (5mL amp) Total</t>
  </si>
  <si>
    <t>Salbutamol Total</t>
  </si>
  <si>
    <t>7.5mg Total</t>
  </si>
  <si>
    <t>Senna Total</t>
  </si>
  <si>
    <t>0.01% (100mL) Total</t>
  </si>
  <si>
    <t>Silver ion Total</t>
  </si>
  <si>
    <t>1% (50g) Total</t>
  </si>
  <si>
    <t>Silver sulphadiazine Total</t>
  </si>
  <si>
    <t>Sitagliptin Total</t>
  </si>
  <si>
    <t>50mg + 1000mg Total</t>
  </si>
  <si>
    <t>50mg + 500mg Total</t>
  </si>
  <si>
    <t>50mg + 850mg Total</t>
  </si>
  <si>
    <t>Sitagliptin + Metformin Total</t>
  </si>
  <si>
    <t>0.45% (hypotonic) (500mL) [in collapsible bottle or Euro cap] Total</t>
  </si>
  <si>
    <t>0.9% (isotonic) (500mL) Total</t>
  </si>
  <si>
    <t xml:space="preserve">3% (hypertonic) </t>
  </si>
  <si>
    <t>3% (hypertonic)  Total</t>
  </si>
  <si>
    <t>Injectable solution (infusion) Total</t>
  </si>
  <si>
    <t>0.009 Total</t>
  </si>
  <si>
    <t>Sodium chloride Total</t>
  </si>
  <si>
    <t>Sodium cromoglicate Total</t>
  </si>
  <si>
    <t>8.4% (10mL amp) Total</t>
  </si>
  <si>
    <t>Sodium hydrogen carbonate (Sodium bicarbonate) Total</t>
  </si>
  <si>
    <t>4-6% chlorine373 Total</t>
  </si>
  <si>
    <t>Sodium hypochlorite Total</t>
  </si>
  <si>
    <t>BP formula (500mL) Total</t>
  </si>
  <si>
    <t>Sodium lactate compound (Hartmann’s /Ringers lactate) Total</t>
  </si>
  <si>
    <t>Spironolactone Total</t>
  </si>
  <si>
    <t>500mg + 25mg Total</t>
  </si>
  <si>
    <t>Sulfadoxine + Pyrimethamine Total</t>
  </si>
  <si>
    <t>Telmisartan Total</t>
  </si>
  <si>
    <t>40mg + 12.5mg Total</t>
  </si>
  <si>
    <t>Telmisartan +Hydrochlorothiazide (HCTZ) Total</t>
  </si>
  <si>
    <t>40mg + 5mg + 12.5mg Total</t>
  </si>
  <si>
    <t>Telmisartan+ Amlodipine+Hydrochlorothiazide (HCTZ) Total</t>
  </si>
  <si>
    <t>300mg + 300mg + 50mg Total</t>
  </si>
  <si>
    <t>Tenofovir disoproxil fumarate + Lamivudine + Dolutegravir (TDF+3TC+DTG) Total</t>
  </si>
  <si>
    <t>Terbinafine Total</t>
  </si>
  <si>
    <t>1% (as HCl) Total</t>
  </si>
  <si>
    <t>Tetracycline Total</t>
  </si>
  <si>
    <t>0.5% (as hyd. maleate) Total</t>
  </si>
  <si>
    <t>Timolol Total</t>
  </si>
  <si>
    <t>Tinidazole Total</t>
  </si>
  <si>
    <t>Torsemide Total</t>
  </si>
  <si>
    <t>50mg/mL (2mL amp) Total</t>
  </si>
  <si>
    <t>Tramadol Total</t>
  </si>
  <si>
    <t>100mg/mL (5mL amp) Total</t>
  </si>
  <si>
    <t>Tranexamic acid Total</t>
  </si>
  <si>
    <t>Tretinoin Total</t>
  </si>
  <si>
    <t>5mg (as sodium salt) Total</t>
  </si>
  <si>
    <t>Warfarin Total</t>
  </si>
  <si>
    <t>10mL amp Total</t>
  </si>
  <si>
    <t>Water for injection Total</t>
  </si>
  <si>
    <t>100g Total</t>
  </si>
  <si>
    <t>Topical application Total</t>
  </si>
  <si>
    <t>White soft paraffin(Petroleum jelly) Total</t>
  </si>
  <si>
    <t>Tablet (dispersible) Total</t>
  </si>
  <si>
    <t>Zinc sulphate Total</t>
  </si>
  <si>
    <t>Grand Total</t>
  </si>
  <si>
    <t>10mg (as HCl)</t>
  </si>
  <si>
    <t>1.       Acetylsalicylic acid 300mg Tablets</t>
  </si>
  <si>
    <t>2.      Acetylsalicylic acid 75mg Tablets</t>
  </si>
  <si>
    <t>3.      Acyclovir 400mg Tablets</t>
  </si>
  <si>
    <t>4.      Albendazole 200mg/5ml Liquid</t>
  </si>
  <si>
    <t>5.      Albendazole 400MG Tablets</t>
  </si>
  <si>
    <t>6.      Alcohol-based hand rub Isopropyl alcohol 75% (500mL dispenser) Solution</t>
  </si>
  <si>
    <t>7.      Alprazolam 0.5mg Tablets</t>
  </si>
  <si>
    <t>8.      Amitriptyline 25mg Tablets</t>
  </si>
  <si>
    <t>9.      Amlodipine +Hydrochlorothiazide (HCTZ) 5mg + 12.5mg Tablets</t>
  </si>
  <si>
    <t>10.   Amlodipine 10MG Tablets</t>
  </si>
  <si>
    <t>11.    Amlodipine 5MG Tablets</t>
  </si>
  <si>
    <t>14.   Amoxicillin 125mg/5ml Powder For Oral Suspension</t>
  </si>
  <si>
    <t>15.   Amoxicillin 250mg Dispersible Tablets</t>
  </si>
  <si>
    <t>17.   Amoxicillin 250mg/5ml Powder For Oral Suspension</t>
  </si>
  <si>
    <t>18.   Amoxicillin 500MG Capsules</t>
  </si>
  <si>
    <t>19.   Amoxicillin+Clavulanic Acid  200mg+28.5mg/5ml Powder for Oral Suspension</t>
  </si>
  <si>
    <t>12.   Amoxicillin + clavulanic acid 250 mg (as trihydrate) + 62.5 mg (as potassium salt)/5mL PFOL</t>
  </si>
  <si>
    <t>13.   Amoxicillin + clavulanic acid 250mg + 62.5mg (i.e., 312.5 mg) Tablet (dispersible, scored)</t>
  </si>
  <si>
    <t>20.  Amoxicillin+Clavulanic Acid  875mg+125mg Tablets</t>
  </si>
  <si>
    <t>16.   Amoxicillin 250mg Tablets</t>
  </si>
  <si>
    <t>21.   Ampicillin 500mg Injection</t>
  </si>
  <si>
    <t>22.  Artemether+Lumefantrine 20mg+120mg Tablets</t>
  </si>
  <si>
    <t>23.  Ascorbic Acid 1000mg Tablets</t>
  </si>
  <si>
    <t>24.  Ascorbic Acid 250MG Tablets</t>
  </si>
  <si>
    <t>25.  Atorvastatin 20MG Tablets</t>
  </si>
  <si>
    <t>26.  Azithromycin 200mg/5ml Powder For Oral Suspension</t>
  </si>
  <si>
    <t>27.  Azithromycin 500mg Tablets</t>
  </si>
  <si>
    <t>28.  Benzhexol 5mg Tablets</t>
  </si>
  <si>
    <t>29.  Benzyl Benzoate 0.25 Lotion</t>
  </si>
  <si>
    <t>30.  Benzylpenicillin  5 million IU Injection</t>
  </si>
  <si>
    <t>31.   Benzylpenicillin 1M.U Injection</t>
  </si>
  <si>
    <t>32.  Betamethasone 0.001 CREAM/Ointment</t>
  </si>
  <si>
    <t>33.  Betamethasone+neomycin 0.1%+0.5% Drops</t>
  </si>
  <si>
    <t>34.  Bisacodyl 5mg Tablets</t>
  </si>
  <si>
    <t>35.  Calamine Calamine Liquid/Lotion</t>
  </si>
  <si>
    <t>36.  Carbamazepine 200mg Tablets</t>
  </si>
  <si>
    <t>37.  Carvedilol 6.25mg Tablets</t>
  </si>
  <si>
    <t>38.  Cefalexin 125mg/5ml Powder for Oral Suspension</t>
  </si>
  <si>
    <t>39.  Cefalexin 250mg Capsules</t>
  </si>
  <si>
    <t>40.  Cefixime  400mg Tablets</t>
  </si>
  <si>
    <t>41.   Ceftriaxone 1gm Injection</t>
  </si>
  <si>
    <t>42.  Cetirizine 10MG Tablets</t>
  </si>
  <si>
    <t>43.  Cetirizine 5mg/5ml Liquid</t>
  </si>
  <si>
    <t>45.  Chlorhexidine 0.071 Gel/Liquid</t>
  </si>
  <si>
    <t>46.  Chlorpheniramine 10mg/ml Injection</t>
  </si>
  <si>
    <t>47.  Chlorpheniramine 2mg/5ml Liquid</t>
  </si>
  <si>
    <t>49.  Chlorpromazine 25mg/ml Injection</t>
  </si>
  <si>
    <t>53.  Ciprofloxacin 500mg Tablets</t>
  </si>
  <si>
    <t>52.  Ciprofloxacin 200mg/100ml Injection</t>
  </si>
  <si>
    <t>51.   Ciprofloxacin 100mg/50ml Injection</t>
  </si>
  <si>
    <t>50.  Ciprofloxacin 0.003 Drops</t>
  </si>
  <si>
    <t>54.  Clarithromycin 500mg Tablets</t>
  </si>
  <si>
    <t>55.  Clobetasol 0.0005 Cream/Ointment</t>
  </si>
  <si>
    <t>56.  Clopidogrel 75mg Tablets</t>
  </si>
  <si>
    <t>58.  Clotrimazole 500mg Pessaries</t>
  </si>
  <si>
    <t>204.   Sulphamethoxazole+Trimethoprim 200mg+40mg/5ml Liquid</t>
  </si>
  <si>
    <t>59.  Compound Sodium Lactate 0.32 g/100ml/ 0.6 g/100ml/ 0.04 g/100ml/ 0.027 g/100ml/ Liquid</t>
  </si>
  <si>
    <t>205.   Sulphamethoxazole+Trimethoprim 800mg+160mg Tablets</t>
  </si>
  <si>
    <t>60.  Crotamiton  0.1 Cream</t>
  </si>
  <si>
    <t>61.   Dapsone 100mg Tablets</t>
  </si>
  <si>
    <t>62.  Denatured alcohol 0.7 Liquid</t>
  </si>
  <si>
    <t>64.  Dexamethasone 4mg Tablets</t>
  </si>
  <si>
    <t>67.  Diazepam 5mg/ml Injection</t>
  </si>
  <si>
    <t>66.  Diazepam 5mg Tablets</t>
  </si>
  <si>
    <t>68.  Digoxin 125mcg Tablets</t>
  </si>
  <si>
    <t>69.  Dihydroartemisinin+piperaquine phosphate  40mg+320mg Tablets</t>
  </si>
  <si>
    <t>70.  Dihydrocodeine 30mg Tablets</t>
  </si>
  <si>
    <t>135.    Metronidazole+Diloxanide 200mg+250mg/5ml Liquid</t>
  </si>
  <si>
    <t>71.   Doxycycline 100mg Capsules</t>
  </si>
  <si>
    <t>72.  Empagliflozin 10MG Tablets</t>
  </si>
  <si>
    <t>73.  Empagliflozin 25MG Tablets</t>
  </si>
  <si>
    <t>74.  Empagliflozin+metformin 12.5mg+1000mg Tablets</t>
  </si>
  <si>
    <t>75.  Empagliflozin+metformin 12.5mg+500mg Tablets</t>
  </si>
  <si>
    <t>77.  Enalapril 5mg Tablets</t>
  </si>
  <si>
    <t>76.  Enalapril 10mg Tablets</t>
  </si>
  <si>
    <t>78.  Ephedrine 30mg/ml Injection</t>
  </si>
  <si>
    <t>80.  Erythromycin 500MG Tablets</t>
  </si>
  <si>
    <t>79.  Erythromycin 250MG Tablets</t>
  </si>
  <si>
    <t>81.   Erythropoietin 2000IU Powder for Injection</t>
  </si>
  <si>
    <t>82.  Febuxostat 40mg Tablets</t>
  </si>
  <si>
    <t>83.  Ferrous sulphate 200mg Tablets</t>
  </si>
  <si>
    <t>84.  Ferrous sulphate+Folic acid  200mg+0.40mg Tablets</t>
  </si>
  <si>
    <t>86.  Flucloxacillin 250MG Capsules</t>
  </si>
  <si>
    <t>87.  Flucloxacillin 500MG Capsules</t>
  </si>
  <si>
    <t>85.  Flucloxacillin 125mg/5ml Powder For Oral Suspension</t>
  </si>
  <si>
    <t>88.  Flucloxacillin 500mg Injection</t>
  </si>
  <si>
    <t>89.  Fluconazole 150mg Capsules</t>
  </si>
  <si>
    <t>90.  Fluconazole 200mg Capsules/Tablets</t>
  </si>
  <si>
    <t>91.   Fluconazole 50mg/5ml Powder For Oral Suspension</t>
  </si>
  <si>
    <t>92.  Fluoxetine 20mg Capsules</t>
  </si>
  <si>
    <t>93.  Folic Acid 5mg Tablets</t>
  </si>
  <si>
    <t>94.  Frusemide 10mg/ml Injection</t>
  </si>
  <si>
    <t>96.  Gabapentin 300mg Capsules</t>
  </si>
  <si>
    <t>97.  Gentamicin  0.003 Drops</t>
  </si>
  <si>
    <t>98.  Gliclazide 80mg Tablets</t>
  </si>
  <si>
    <t>99.  Glucose 0.05 Liquid</t>
  </si>
  <si>
    <t>100.   Glucose 0.1 Liquid</t>
  </si>
  <si>
    <t>101. Glucose 0.5 Liquid</t>
  </si>
  <si>
    <t>102.    Glucose+Sodium Chloride  5% + 0.9% Liquid</t>
  </si>
  <si>
    <t>103.    Glutaraldehyde 0.02 Liquid</t>
  </si>
  <si>
    <t>104.    Griseofulvin 125mg Tablets</t>
  </si>
  <si>
    <t>105.    Griseofulvin 500mg Tablets</t>
  </si>
  <si>
    <t>106.    Haloperidol  5MG Tablets</t>
  </si>
  <si>
    <t>107.    Hydralazine 25mg Tablets</t>
  </si>
  <si>
    <t>108.    Hydrochlorothiazide 25MG Tablets</t>
  </si>
  <si>
    <t>109.    Hydrocortisone 0.01 Cream/Ointment</t>
  </si>
  <si>
    <t>110. Hydroxyethyl starch 0.06 Injection</t>
  </si>
  <si>
    <t>111.  Hydroxyethyl starch 0.94 Injection</t>
  </si>
  <si>
    <t>113. Hyoscine 20mg/ml Injection</t>
  </si>
  <si>
    <t>114. Hyoscine Butylbromide 10MG Tablets</t>
  </si>
  <si>
    <t>115. Ibuprofen 100mg/5ml Liquid</t>
  </si>
  <si>
    <t>116. Ibuprofen 200mg Tablets</t>
  </si>
  <si>
    <t>117. Lactulose 3.35G/5ML Solution</t>
  </si>
  <si>
    <t>118. Levofloxacin 500MG Tablets</t>
  </si>
  <si>
    <t>119. Levofloxacin 750MG Tablets</t>
  </si>
  <si>
    <t>120.    Loperamide 2mg Capsules</t>
  </si>
  <si>
    <t>121. Loratadine 10MG Tablets</t>
  </si>
  <si>
    <t>122.    Losartan 50mg Tablets</t>
  </si>
  <si>
    <t>123.    Losartan+hydrochlorothiazide 50mg+12.5mg Tablets</t>
  </si>
  <si>
    <t>124.    Magnesium sulphate 0.5 Injection</t>
  </si>
  <si>
    <t>125.    Metformin 1000MG Tablets</t>
  </si>
  <si>
    <t>126.    Metformin 500MG Tablets</t>
  </si>
  <si>
    <t>127.    Metformin 850MG Tablets</t>
  </si>
  <si>
    <t>112. Hydroxypropyl Methyl Cellulose 0.007 Drops</t>
  </si>
  <si>
    <t>128.    Methylated spirit 0.7 Liquid</t>
  </si>
  <si>
    <t>130.    Methyldopa  250mg Tablets</t>
  </si>
  <si>
    <t>129.    Methylated spirit 0.96 Liquid</t>
  </si>
  <si>
    <t>131. Metoclopramide 10mg Tablets</t>
  </si>
  <si>
    <t>132.    Metoclopramide 5mg/ml Injection</t>
  </si>
  <si>
    <t>133.    Metronidazole 200mg/5ml Liquid</t>
  </si>
  <si>
    <t>134.    Metronidazole 400MG Tablets</t>
  </si>
  <si>
    <t>136.    Miconazole 0.02 Cream</t>
  </si>
  <si>
    <t>137.    Midazolam 1mg/ml Injection</t>
  </si>
  <si>
    <t>138.    Midazolam 5mg/ml Injection</t>
  </si>
  <si>
    <t>139.    Mometasone furoate  0.001 Cream</t>
  </si>
  <si>
    <t>140.    Mupirocin 0.02 Cream/Ointment</t>
  </si>
  <si>
    <t>141. Naloxone 400mcg/1ml Injection</t>
  </si>
  <si>
    <t>142.    Nebivolol Hydrochloride  2.5mg Tablets</t>
  </si>
  <si>
    <t>143.    Nebivolol Hydrochloride  5mg Tablets</t>
  </si>
  <si>
    <t>144.    Nifedipine 20mg Tablets</t>
  </si>
  <si>
    <t>145.    Nitrofurantoin 100mg Tablets</t>
  </si>
  <si>
    <t>146.    Nystatin 100,000IU Liquid</t>
  </si>
  <si>
    <t>147.    Olanzapine 10mg Tablets</t>
  </si>
  <si>
    <t>148.    Olanzapine 5mg Tablets</t>
  </si>
  <si>
    <t>149.    Omeprazole 20MG Capsules</t>
  </si>
  <si>
    <t>150.    Ondansetron 2mg/ml Injection</t>
  </si>
  <si>
    <t>151. Oral Rehydration Salt 10.28gm Powder</t>
  </si>
  <si>
    <t>154.    Oral Rehydration Salt+Zinc Sulphate  4 satchets (500ml) +20mg (10 Tablets) Kit</t>
  </si>
  <si>
    <t>155.    Paracetamol 10mg/ml Injection</t>
  </si>
  <si>
    <t>156.    Paracetamol 120mg/5ml Liquid</t>
  </si>
  <si>
    <t>158.    Paracetamol 500mg/5ml Liquid</t>
  </si>
  <si>
    <t>157.    Paracetamol 500mg Tablets</t>
  </si>
  <si>
    <t>159.    Phenobarbitone 200mg/ml Injection</t>
  </si>
  <si>
    <t>160.    Phenobarbitone 30MG Tablets</t>
  </si>
  <si>
    <t>161. Phenobarbitone 30mg/ml Injection</t>
  </si>
  <si>
    <t>163.    Phenoxymethyl Penicillin 250mg Tablets</t>
  </si>
  <si>
    <t>162.    Phenoxymethyl penicillin 125mg/5ml Powder For Oral Suspension</t>
  </si>
  <si>
    <t>164.    Phenytoin 100mg Tablets</t>
  </si>
  <si>
    <t>165.    Phenytoin 50mg Tablets</t>
  </si>
  <si>
    <t>166.    Phenytoin 50mg/ml Injection</t>
  </si>
  <si>
    <t>167.    Pilocarpine Nitrate 0.02 Drops</t>
  </si>
  <si>
    <t>168.    Pioglitazone 15mg Tablets</t>
  </si>
  <si>
    <t>169.    Pioglitazone 30mg Tablets</t>
  </si>
  <si>
    <t>170.    Potassium chloride 0.15 Liquid</t>
  </si>
  <si>
    <t>171. Povidone iodine 0.1 Liquid/Solution</t>
  </si>
  <si>
    <t>172.    Praziquantel 600mg Tablets</t>
  </si>
  <si>
    <t>174.    Prednisolone 20mg Tablets</t>
  </si>
  <si>
    <t>175.    Prednisolone 5mg Tablets</t>
  </si>
  <si>
    <t>176.    Pregabalin 75MG Capsules</t>
  </si>
  <si>
    <t>177.    Proguanil 100mg Tablets</t>
  </si>
  <si>
    <t>179.    Pyridoxine 25mg Tablets</t>
  </si>
  <si>
    <t>180.    Pyridoxine 50mg Tablets</t>
  </si>
  <si>
    <t>181. Quinine 300mg Tablets</t>
  </si>
  <si>
    <t>182.    Rifampicin 300mg Capsules</t>
  </si>
  <si>
    <t>183.    Rivaroxaban 10MG Tablets</t>
  </si>
  <si>
    <t>184.    Rivaroxaban 15MG Tablets</t>
  </si>
  <si>
    <t>185.    Rivaroxaban 20MG Tablets</t>
  </si>
  <si>
    <t>186.    Sacubitril+Valsartan 24.3mg+25.7mg Tablets</t>
  </si>
  <si>
    <t>187.    Sacubitril+Valsartan 48.6mg+51.4mg Tablets</t>
  </si>
  <si>
    <t>188.    Salbutamol 0.5mg/ml Injection</t>
  </si>
  <si>
    <t>217.    Total Sennosides 7.5mg Tablets</t>
  </si>
  <si>
    <t>189.    Silver Ions 10PPM/ml Liquid/Spray</t>
  </si>
  <si>
    <t>190.    Silver sulphadiazine  0.01 CREAM</t>
  </si>
  <si>
    <t>191. Sitagliptin 100MG Tablets</t>
  </si>
  <si>
    <t>192.    Sitagliptin 50MG Tablets</t>
  </si>
  <si>
    <t>193.    Sitagliptin+metformin 50mg+1000mg Tablets</t>
  </si>
  <si>
    <t>194.    Sitagliptin+metformin 50mg+500mg Tablets</t>
  </si>
  <si>
    <t>195.    Sitagliptin+metformin 50mg+850mg Tablets</t>
  </si>
  <si>
    <t>196.    Sodium Alginate+Sodium Bicarbonate 500mg+267mg/10ml Liquid</t>
  </si>
  <si>
    <t>198.    Sodium Chloride 0.009 Drops/Liquid</t>
  </si>
  <si>
    <t>200.  Sodium Cromoglycate 0.02 Drops</t>
  </si>
  <si>
    <t>197.    Sodium bicarbonate 0.084 Injection</t>
  </si>
  <si>
    <t>201.    Sodium hypochlorite 4-6% Liquid</t>
  </si>
  <si>
    <t>203.   Sulphadoxine+Pyrimethamine 500mg+25mg Tablets</t>
  </si>
  <si>
    <t>206.   Telmisartan 40mg Tablets</t>
  </si>
  <si>
    <t>207.   Telmisartan 80mg Tablets</t>
  </si>
  <si>
    <t>208.   Telmisartan+Amlodipine+Hydrochlorothiazide 40mg+5mg+12.5mg Tablets</t>
  </si>
  <si>
    <t>209.   Telmisartan+Hydrochlorothiazide 40mg+12.5mg Tablets</t>
  </si>
  <si>
    <t>210.    Tenofovir Disoproxil Fumarate+Lamivudine+Dolutegravir  300mg+300mg+50mg Tablets</t>
  </si>
  <si>
    <t>211. Terbinafine 0.01 Cream</t>
  </si>
  <si>
    <t>212.    Tetracycline 0.01 Ointment</t>
  </si>
  <si>
    <t>213.    Timolol  0.005 Drops</t>
  </si>
  <si>
    <t>214.    Tinidazole 500mg Tablets</t>
  </si>
  <si>
    <t>215.    Torasemide 10mg Tablets</t>
  </si>
  <si>
    <t>216.    Torasemide 20mg Tablets</t>
  </si>
  <si>
    <t>218.    Tramadol 50mg/ml Injection</t>
  </si>
  <si>
    <t>219.    Tranexamic acid 100mg/ml Injection</t>
  </si>
  <si>
    <t>220.   Tretinoin 0.0005 Cream</t>
  </si>
  <si>
    <t>221.    Warfarin Sodium 5mg Tablets</t>
  </si>
  <si>
    <t>202.   Sterile water for injection  Liquid</t>
  </si>
  <si>
    <t>222.   White soft paraffin Ointment</t>
  </si>
  <si>
    <t>223.   Zinc sulphate 20mg Dispersible Tablets</t>
  </si>
  <si>
    <t>INN-KEML 2023</t>
  </si>
  <si>
    <t xml:space="preserve"> Strength-KEML 2023</t>
  </si>
  <si>
    <t>Dosage Form/ Formulation- KEML 2023</t>
  </si>
  <si>
    <r>
      <rPr>
        <b/>
        <sz val="11"/>
        <color theme="1"/>
        <rFont val="Aptos Narrow"/>
      </rPr>
      <t>Packaging/ Unit of issue</t>
    </r>
    <r>
      <rPr>
        <b/>
        <sz val="11"/>
        <color rgb="FFFF0000"/>
        <rFont val="Aptos Narrow"/>
      </rPr>
      <t>[ Smallest sale pack size-Use MEDS/KEMSA/Others where applicable]</t>
    </r>
  </si>
  <si>
    <t>Therapeutic category-KEML 2023</t>
  </si>
  <si>
    <t>LoU</t>
  </si>
  <si>
    <t>Total dose per vial/ampoule/Table/Capsule</t>
  </si>
  <si>
    <t>Medicines for rheumatology</t>
  </si>
  <si>
    <t xml:space="preserve"> Immunomodulators and antineoplastics</t>
  </si>
  <si>
    <t>Medicines for mental and behavioural disorders</t>
  </si>
  <si>
    <t>Anticonvulsants/antiepileptics</t>
  </si>
  <si>
    <t>200mg/mL (10mL amp)</t>
  </si>
  <si>
    <t>Antidotes and other substances used in poisonings</t>
  </si>
  <si>
    <t>Acetylsalicyclic Acid</t>
  </si>
  <si>
    <t>Medicines for pain and palliative care</t>
  </si>
  <si>
    <t>Cardiovascular medicines</t>
  </si>
  <si>
    <t>Ophthalmological preparations</t>
  </si>
  <si>
    <t>Disinfectants and antiseptics</t>
  </si>
  <si>
    <t>Medicines for osteoporosis</t>
  </si>
  <si>
    <t>Diuretics</t>
  </si>
  <si>
    <t xml:space="preserve"> Immunologicals</t>
  </si>
  <si>
    <t xml:space="preserve"> Blood products of human origin and plasma substitutes</t>
  </si>
  <si>
    <t>20mg + 120mg</t>
  </si>
  <si>
    <t xml:space="preserve"> Vitamins and minerals</t>
  </si>
  <si>
    <t>Muscle relaxants (peripherally acting), cholinesterase inhibitors and anticholinergics</t>
  </si>
  <si>
    <t>Antiparkinsonism medicines</t>
  </si>
  <si>
    <t xml:space="preserve"> Ear, nose and throat medicines</t>
  </si>
  <si>
    <t>Dermatological medicines (topical)</t>
  </si>
  <si>
    <t>Gastrointestinal medicines</t>
  </si>
  <si>
    <t>Medicines acting on the respiratory tract</t>
  </si>
  <si>
    <t xml:space="preserve"> Anaesthetics, pre- &amp; intra-operative medicines and medical gase</t>
  </si>
  <si>
    <t>Medicines for endocrine disorders</t>
  </si>
  <si>
    <t>Medicines for reproductive health and perinatal care</t>
  </si>
  <si>
    <t>Medicines for correcting water, electrolyte and acid-base disturbances</t>
  </si>
  <si>
    <t>Antiallergics and medicines used in anaphylaxis</t>
  </si>
  <si>
    <t>Clofazamine</t>
  </si>
  <si>
    <t>Clofazimine (Cfx)</t>
  </si>
  <si>
    <t xml:space="preserve"> Medicines for wound care</t>
  </si>
  <si>
    <t>Dialysis solutions</t>
  </si>
  <si>
    <t xml:space="preserve"> </t>
  </si>
  <si>
    <t>Sulphamethoxazole+Trimethoprim</t>
  </si>
  <si>
    <t>240mg/5mL</t>
  </si>
  <si>
    <t>Medicines affecting the blood</t>
  </si>
  <si>
    <t>Metronidazole+Diloxanide</t>
  </si>
  <si>
    <t>Medicines for alzheimer’s disease and dementia</t>
  </si>
  <si>
    <t>Preparations for clinical nutrition management</t>
  </si>
  <si>
    <t>Ferrous salt + Folic acid</t>
  </si>
  <si>
    <t xml:space="preserve"> Medicines for benign prostatic hyperplasia (bph)</t>
  </si>
  <si>
    <t>Fluorine-18-Prostate Specific Membrane Antigen (PSMA) 1007</t>
  </si>
  <si>
    <t>(blank)</t>
  </si>
  <si>
    <t>Nuclear medicine (radiopharmaceuticals)</t>
  </si>
  <si>
    <t>400 micrograms</t>
  </si>
  <si>
    <t>20mg/5mL</t>
  </si>
  <si>
    <t>1mmol/mL (15mL)</t>
  </si>
  <si>
    <t>Glucose + Sodium chloride</t>
  </si>
  <si>
    <t>5% + 0.9%</t>
  </si>
  <si>
    <t>Glutaral(Glutaraldehyde)</t>
  </si>
  <si>
    <t>Insulin, Premixed (Ultra short acting + Intermediate acting)</t>
  </si>
  <si>
    <t>25mg (as sodium salt)/mL (20mL vial)</t>
  </si>
  <si>
    <t>5mg (as HCl)/mL (3mL amp)</t>
  </si>
  <si>
    <t>10mg/mL (1mL Ampoule) Preservative free</t>
  </si>
  <si>
    <t>25mg/5mL</t>
  </si>
  <si>
    <t>100,000 IU/mL</t>
  </si>
  <si>
    <t>4mg base/5mL</t>
  </si>
  <si>
    <t>120mg/5mL</t>
  </si>
  <si>
    <t>Peg-Filgrastim</t>
  </si>
  <si>
    <t>7.5.5.1.1.1</t>
  </si>
  <si>
    <t>Pentamidine isethionate</t>
  </si>
  <si>
    <t>200mg (as isetionate) vial</t>
  </si>
  <si>
    <t>5mg + 5mg+ 1.25mg</t>
  </si>
  <si>
    <t>30mg/1mL amp</t>
  </si>
  <si>
    <t>15mg/5mL</t>
  </si>
  <si>
    <t>75mg + 50mg</t>
  </si>
  <si>
    <t>75mg + 50mg + 150mg</t>
  </si>
  <si>
    <t>Rituxima</t>
  </si>
  <si>
    <t>Senna (Total Sennosides)</t>
  </si>
  <si>
    <t>Sesta methoxyisobutylisonitrile (sestamibi) (Technetium-99m Sestamibi)638</t>
  </si>
  <si>
    <t>Silver Ions</t>
  </si>
  <si>
    <t>Medicines for wound care</t>
  </si>
  <si>
    <t>0.45% (hypotonic) [in collapsible bottle or Euro cap]</t>
  </si>
  <si>
    <t>0.9% (isotonic)</t>
  </si>
  <si>
    <t>3% (hypertonic) (</t>
  </si>
  <si>
    <t>30% (hypertonic)</t>
  </si>
  <si>
    <t>4-6%</t>
  </si>
  <si>
    <t>BP formula</t>
  </si>
  <si>
    <t>Sulphadoxine+Pyrimethamine</t>
  </si>
  <si>
    <t>Antimigraine medicines</t>
  </si>
  <si>
    <t>Technetium - 99m disofenin (DISIDA</t>
  </si>
  <si>
    <t>Technetium - 99m mebrofenin (BRIDA)</t>
  </si>
  <si>
    <t>Technetium-99m pentetate (DTPA)</t>
  </si>
  <si>
    <t>Yellow fever vaccine (live, attenuated)423</t>
  </si>
  <si>
    <t>0.001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</si>
</sst>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"/>
  </numFmts>
  <fonts count="17"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</font>
    <font>
      <sz val="11"/>
      <color rgb="FFFF0000"/>
      <name val="Aptos Narrow"/>
    </font>
    <font>
      <b/>
      <sz val="11"/>
      <color theme="1"/>
      <name val="Aptos Narrow"/>
    </font>
    <font>
      <b/>
      <sz val="11"/>
      <color theme="1"/>
      <name val="Arial"/>
    </font>
    <font>
      <b/>
      <sz val="11"/>
      <color rgb="FFFF0000"/>
      <name val="Aptos Narrow"/>
    </font>
    <font>
      <b/>
      <sz val="7"/>
      <color rgb="FF231F20"/>
      <name val="Gill Sans"/>
    </font>
    <font>
      <b/>
      <sz val="7"/>
      <color rgb="FF231F20"/>
      <name val="Arial"/>
    </font>
    <font>
      <b/>
      <sz val="7"/>
      <color rgb="FF231F20"/>
      <name val="Candara"/>
    </font>
    <font>
      <sz val="11"/>
      <color rgb="FF000000"/>
      <name val="Arial"/>
    </font>
    <font>
      <sz val="11"/>
      <color rgb="FF000000"/>
      <name val="Calibri"/>
    </font>
    <font>
      <sz val="9"/>
      <color rgb="FF1F1F1F"/>
      <name val="Arial"/>
    </font>
    <font>
      <sz val="11"/>
      <color rgb="FFFF0000"/>
      <name val="Arial"/>
    </font>
    <font>
      <sz val="9"/>
      <color theme="1"/>
      <name val="Arial"/>
    </font>
    <font>
      <b/>
      <sz val="11"/>
      <color rgb="FFE7E6E6"/>
      <name val="Calibri"/>
    </font>
    <font>
      <sz val="9"/>
      <color rgb="FF000000"/>
      <name val="Aptos Narrow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1E4F5"/>
        <bgColor rgb="FFC1E4F5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D9F2D0"/>
        <bgColor rgb="FFD9F2D0"/>
      </patternFill>
    </fill>
    <fill>
      <patternFill patternType="solid">
        <fgColor rgb="FFD76DCC"/>
        <bgColor rgb="FFD76DCC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60CBF3"/>
        <bgColor rgb="FF60CBF3"/>
      </patternFill>
    </fill>
    <fill>
      <patternFill patternType="solid">
        <fgColor rgb="FF2F75B5"/>
        <bgColor rgb="FF2F75B5"/>
      </patternFill>
    </fill>
    <fill>
      <patternFill patternType="solid">
        <fgColor rgb="FFA5A5A5"/>
        <bgColor rgb="FFA5A5A5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3" borderId="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wrapText="1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/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/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7" fillId="0" borderId="0" xfId="0" applyFont="1"/>
    <xf numFmtId="0" fontId="2" fillId="0" borderId="7" xfId="0" applyFont="1" applyBorder="1" applyAlignment="1">
      <alignment wrapText="1"/>
    </xf>
    <xf numFmtId="9" fontId="2" fillId="0" borderId="2" xfId="0" applyNumberFormat="1" applyFont="1" applyBorder="1" applyAlignment="1">
      <alignment wrapText="1"/>
    </xf>
    <xf numFmtId="0" fontId="8" fillId="0" borderId="0" xfId="0" applyFont="1"/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10" fillId="0" borderId="2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10" fontId="2" fillId="0" borderId="2" xfId="0" applyNumberFormat="1" applyFont="1" applyBorder="1" applyAlignment="1">
      <alignment wrapText="1"/>
    </xf>
    <xf numFmtId="1" fontId="2" fillId="0" borderId="2" xfId="0" applyNumberFormat="1" applyFont="1" applyBorder="1" applyAlignment="1">
      <alignment horizontal="center" vertical="top" wrapText="1"/>
    </xf>
    <xf numFmtId="1" fontId="2" fillId="0" borderId="2" xfId="0" applyNumberFormat="1" applyFont="1" applyBorder="1" applyAlignment="1">
      <alignment wrapText="1"/>
    </xf>
    <xf numFmtId="0" fontId="11" fillId="0" borderId="2" xfId="0" applyFont="1" applyBorder="1"/>
    <xf numFmtId="0" fontId="11" fillId="0" borderId="0" xfId="0" applyFont="1"/>
    <xf numFmtId="0" fontId="12" fillId="0" borderId="0" xfId="0" applyFont="1"/>
    <xf numFmtId="0" fontId="2" fillId="7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9" borderId="1" xfId="0" applyFont="1" applyFill="1" applyBorder="1"/>
    <xf numFmtId="2" fontId="2" fillId="0" borderId="2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10" borderId="2" xfId="0" applyFont="1" applyFill="1" applyBorder="1" applyAlignment="1">
      <alignment wrapText="1"/>
    </xf>
    <xf numFmtId="0" fontId="2" fillId="11" borderId="1" xfId="0" applyFont="1" applyFill="1" applyBorder="1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6" xfId="0" applyFont="1" applyBorder="1" applyAlignment="1">
      <alignment vertical="top" wrapText="1"/>
    </xf>
    <xf numFmtId="164" fontId="1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9" fontId="1" fillId="0" borderId="2" xfId="0" applyNumberFormat="1" applyFont="1" applyBorder="1" applyAlignment="1">
      <alignment vertical="top" wrapText="1"/>
    </xf>
    <xf numFmtId="0" fontId="10" fillId="0" borderId="2" xfId="0" applyFont="1" applyBorder="1" applyAlignment="1">
      <alignment vertical="top"/>
    </xf>
    <xf numFmtId="10" fontId="1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10" fillId="0" borderId="2" xfId="0" applyFont="1" applyBorder="1"/>
    <xf numFmtId="0" fontId="1" fillId="0" borderId="2" xfId="0" applyFont="1" applyBorder="1"/>
    <xf numFmtId="2" fontId="1" fillId="0" borderId="2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horizontal="left" vertical="top" wrapText="1"/>
    </xf>
    <xf numFmtId="0" fontId="14" fillId="0" borderId="2" xfId="0" applyFont="1" applyBorder="1"/>
    <xf numFmtId="0" fontId="15" fillId="12" borderId="1" xfId="0" applyFont="1" applyFill="1" applyBorder="1"/>
    <xf numFmtId="0" fontId="11" fillId="0" borderId="0" xfId="0" applyFont="1" applyAlignment="1">
      <alignment horizontal="right"/>
    </xf>
    <xf numFmtId="0" fontId="2" fillId="0" borderId="1" xfId="0" applyFont="1" applyBorder="1"/>
    <xf numFmtId="0" fontId="3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4" fillId="13" borderId="2" xfId="0" applyFont="1" applyFill="1" applyBorder="1" applyAlignment="1">
      <alignment wrapText="1"/>
    </xf>
    <xf numFmtId="0" fontId="0" fillId="0" borderId="8" xfId="0" pivotButton="1" applyBorder="1"/>
    <xf numFmtId="0" fontId="0" fillId="0" borderId="9" xfId="0" pivotButton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1" defaultTableStyle="TableStyleMedium2" defaultPivotStyle="PivotStyleLight16">
    <tableStyle name="Invisible" pivot="0" table="0" count="0" xr9:uid="{5E044DAE-87E3-4389-A90A-D85006B459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5588.657715277775" refreshedVersion="7" recordCount="236" xr:uid="{00000000-000A-0000-FFFF-FFFF00000000}">
  <cacheSource type="worksheet">
    <worksheetSource ref="B1:J237" sheet="Sheet2"/>
  </cacheSource>
  <cacheFields count="9">
    <cacheField name="Name of Medicine" numFmtId="0">
      <sharedItems count="153">
        <s v="Acetylsalicylic acid (Aspirin)"/>
        <s v="Acyclovir"/>
        <s v="Albendazole"/>
        <s v="Alcohol-based hand rub"/>
        <s v="Alprazolam"/>
        <s v="Amitriptyline"/>
        <s v="Amlodipine"/>
        <s v="Amlodipine +Hydrochlorothiazide (HCTZ)"/>
        <s v="Amoxicillin"/>
        <s v="Amoxicillin + clavulanic acid"/>
        <s v="Ampicillin"/>
        <s v="Artemether+ lumefantrine (AL)"/>
        <s v="Ascorbic acid (Vit C)"/>
        <s v="Atorvastatin"/>
        <s v="Azithromycin"/>
        <s v="Benzhexol"/>
        <s v="Benzyl Benzoate"/>
        <s v="Benzylpenicillin"/>
        <s v="Betamethasone"/>
        <s v="Bisacodyl"/>
        <s v="Calamine"/>
        <s v="Carbamazepin"/>
        <s v="Carvedilol"/>
        <s v="Cefalexin"/>
        <s v="Cefixime"/>
        <s v="Ceftriaxone"/>
        <s v="Cetirizine"/>
        <s v="Chlorhexidine"/>
        <s v="Chlorhexidine "/>
        <s v="Chlorpheniramine"/>
        <s v="Chlorpromazine"/>
        <s v="Chlorpromazine "/>
        <s v="Ciprofloxacin"/>
        <s v="Clarithromycin"/>
        <s v="Clobetasone propionate"/>
        <s v="Clopidogrel"/>
        <s v="Clotrimazole"/>
        <s v="Cotrimoxazole (Sulfamethoxazole + Trimethoprim)"/>
        <s v="Co-trimoxazole (Sulfamethoxazole + Trimethoprim)"/>
        <s v="Crotamiton"/>
        <s v="Dapsone"/>
        <s v="Dexamethasone"/>
        <s v="Diazepam"/>
        <s v="Digoxin"/>
        <s v="Dihydroartemisinin + Piperaquine (DHA-PPQ)"/>
        <s v="Dihydrocodeine phosphate"/>
        <s v="Diloxanide furoate +Metronidazole"/>
        <s v="Doxycycline"/>
        <s v="Empagliflozin"/>
        <s v="Empagliflozin + Metformin"/>
        <s v="Enalapril"/>
        <s v="Ephedrine"/>
        <s v="Epinephrine (adrenaline)"/>
        <s v="Erythromycin"/>
        <s v="Erythropoetin (alfa or beta) stimulating agents"/>
        <s v="Febuxostat"/>
        <s v="Ferrous salt"/>
        <s v="Ferrous salt + Folic acid2"/>
        <s v="Flucloxacillin"/>
        <s v="Fluconazole"/>
        <s v="Fluoxetine"/>
        <s v="Folic acid"/>
        <s v="Furosemide"/>
        <s v="Fusidic acid"/>
        <s v="Gabapentin"/>
        <s v="Gentamicin"/>
        <s v="Gentamicin + Dexamethasone"/>
        <s v="Gliclazide"/>
        <s v="Glucose"/>
        <s v="Glucose + Sodium chloride566"/>
        <s v="Glutaral"/>
        <s v="Griseofulvin"/>
        <s v="Haloperidol"/>
        <s v="Hydralazine"/>
        <s v="Hydrochlorothiazide (HCTZ)"/>
        <s v="Hydrocortisone"/>
        <s v="Hydroxyethyl starch"/>
        <s v="Hyoscine butylbromide"/>
        <s v="Ibuprofen"/>
        <s v="Lactulose"/>
        <s v="Levofloxacin (Lfx)"/>
        <s v="Liquid paraffin"/>
        <s v="Loperamide"/>
        <s v="Loratadine"/>
        <s v="Losartan"/>
        <s v="Losartan +Hydrochlorothiazide (HCTZ)"/>
        <s v="Magnesium sulphate"/>
        <s v="Metformin"/>
        <s v="Methyl cellulose"/>
        <s v="Methyldopa"/>
        <s v="Metoclopramide"/>
        <s v="Metronidazole"/>
        <s v="Miconazole"/>
        <s v="Midazolam"/>
        <s v="Mometasone"/>
        <s v="Mupirocin"/>
        <s v="Naloxone"/>
        <s v="Nebivolol"/>
        <s v="Neomycin + Betamethasone"/>
        <s v="Nifedipine"/>
        <s v="Nitrofurantoin"/>
        <s v="Nystatin"/>
        <s v="Olanzapine"/>
        <s v="Omeprazole"/>
        <s v="Ondansetron"/>
        <s v="Oral rehydration salts (ORS)"/>
        <s v="Paracetamol"/>
        <s v="Phenobarbital (Phenobarbitone) sodium"/>
        <s v="Phenoxymethylpenicillin (Penicillin V)"/>
        <s v="Phenytoin sodium"/>
        <s v="Pilocarpine"/>
        <s v="Pioglitazone"/>
        <s v="Potassium chloride"/>
        <s v="Povidone iodine"/>
        <s v="Praziquantel"/>
        <s v="Prednisolone"/>
        <s v="Pregabalin"/>
        <s v="Proguanil"/>
        <s v="Propranolol"/>
        <s v="Pyridoxine (Vit B6)"/>
        <s v="Quinine"/>
        <s v="Rifampicin (R)"/>
        <s v="Rivaroxaban"/>
        <s v="Sacubitril + Valsartan"/>
        <s v="Salbutamol"/>
        <s v="Senna"/>
        <s v="Silver ion"/>
        <s v="Silver sulphadiazine"/>
        <s v="Sitagliptin"/>
        <s v="Sitagliptin + Metformin"/>
        <s v="Sodium chloride"/>
        <s v="Sodium cromoglicate"/>
        <s v="Sodium hydrogen carbonate (Sodium bicarbonate)"/>
        <s v="Sodium hypochlorite"/>
        <s v="Sodium lactate compound (Hartmann’s /Ringers lactate)"/>
        <s v="Spironolactone"/>
        <s v="Sulfadoxine + Pyrimethamine"/>
        <s v="Telmisartan"/>
        <s v="Telmisartan +Hydrochlorothiazide (HCTZ)"/>
        <s v="Telmisartan+ Amlodipine+Hydrochlorothiazide (HCTZ)"/>
        <s v="Tenofovir disoproxil fumarate + Lamivudine + Dolutegravir (TDF+3TC+DTG)"/>
        <s v="Terbinafine"/>
        <s v="Tetracycline"/>
        <s v="Timolol"/>
        <s v="Tinidazole"/>
        <s v="Torsemide"/>
        <s v="Tramadol"/>
        <s v="Tranexamic acid"/>
        <s v="Tretinoin"/>
        <s v="Warfarin"/>
        <s v="Water for injection"/>
        <s v="White soft paraffin(Petroleum jelly)"/>
        <s v="Zinc sulphate"/>
      </sharedItems>
    </cacheField>
    <cacheField name="Dose-form" numFmtId="0">
      <sharedItems count="43">
        <s v="Tablet"/>
        <s v="Tablet (scored)"/>
        <s v="Tablet (chewable)"/>
        <s v="Suspension"/>
        <s v="Solution"/>
        <s v="PFOL"/>
        <s v="Tablet (dispersible, scored)"/>
        <s v="Capsule"/>
        <s v="PFI"/>
        <s v="Lotion"/>
        <s v="Cream"/>
        <s v="Ointment"/>
        <s v="Tablet (Controlled Release)"/>
        <s v="Injection (IM/IV)"/>
        <s v="Oral liquid"/>
        <s v="Gel"/>
        <s v="Solution (mouthwash)"/>
        <s v="Solution for Dilution"/>
        <s v="Injection"/>
        <s v="Solution (ear drops)"/>
        <s v="Vaginal Tablet"/>
        <s v="Eye drops"/>
        <s v="Rectal gel"/>
        <s v="Tablet / Capsule"/>
        <s v="Tablet (i/r)"/>
        <s v="Eye ointment"/>
        <s v="Injection (prefilled syringe)"/>
        <s v="Tablet (f/c)"/>
        <s v="Tablets"/>
        <s v="Injectable solution"/>
        <s v="Solution for Infusion"/>
        <s v="Nasal drops"/>
        <s v="Solution (eye-drops)"/>
        <s v="Tablet (f/c, scored)"/>
        <s v="Solution (nasal drops)"/>
        <s v="Tablet (s/r)"/>
        <s v="Oral liquid (suspension)"/>
        <s v="PFOL (to make 500mL)"/>
        <s v="Injection (for IV infusion)"/>
        <s v="Tablet (e/r)"/>
        <s v="Injectable solution (infusion)"/>
        <s v="Topical application"/>
        <s v="Tablet (dispersible)"/>
      </sharedItems>
    </cacheField>
    <cacheField name="Strength / Size" numFmtId="0">
      <sharedItems containsMixedTypes="1" containsNumber="1" minValue="5.0000000000000001E-4" maxValue="1" count="164">
        <s v="300mg"/>
        <s v="75mg"/>
        <s v="400mg"/>
        <s v="100mg/5mL"/>
        <s v="Isopropyl alcohol 75% (500mL dispenser)"/>
        <s v="0.5mg"/>
        <s v="25mg"/>
        <s v="5mg"/>
        <s v="10mg"/>
        <s v="5mg + 12.5mg"/>
        <s v="125mg/5mL ((as trihydrate)"/>
        <s v="250mg"/>
        <s v="250mg/5mL ((as trihydrate)"/>
        <s v="500mg"/>
        <s v="200mg (as trihydrate) + 28mg (as potassium salt) / 5mL"/>
        <s v="250 mg (as trihydrate) + 62.5 mg (as potassium salt)/5mL"/>
        <s v="250mg + 62.5mg (i.e., 312.5 mg)"/>
        <s v="875mg + 125mg (i.e., 1g)"/>
        <s v="500mg vial"/>
        <s v="20mg + 120mg170"/>
        <s v="1g"/>
        <s v="20mg"/>
        <s v="200mg/5mL"/>
        <s v="500mg (anhydrous)"/>
        <s v="5mg (as HCl)"/>
        <s v="25% (50mL)"/>
        <s v="600mg (1MU) (as sodium or potassium salt) vial"/>
        <s v="3g (5MU) (as sodium or potassium salt) vial"/>
        <s v="0.1% (as valerate)"/>
        <n v="0.15"/>
        <s v="200mg"/>
        <s v="125mg/5mL"/>
        <s v="400mg (as trihydrate)"/>
        <s v="250mg (as sodium salt) [c]114"/>
        <s v="1g (as sodium salt)"/>
        <s v="1mg/mL"/>
        <s v="7.1% (as digluconate) (20 g tube) [c]"/>
        <s v="0.2% (as gluconate/ digluconate)"/>
        <s v="5% (as gluconate/ digluconate)"/>
        <s v="10mg (as maleate)/1mL amp"/>
        <s v="2mg (as maleate)/5mL"/>
        <s v="25mg (as HCl)/mL (2mL amp)"/>
        <s v="50mg (as HCl)"/>
        <s v="100mg (as HCl)"/>
        <s v="500mg (as HCl)"/>
        <s v="0.3% (as HCl)"/>
        <n v="5.0000000000000001E-4"/>
        <n v="0.01"/>
        <s v="200mg +40mg (i.e., 240mg) /5mL [c]"/>
        <s v="800 + 160mg (i.e., 960mg)"/>
        <s v="240mg/5mL [c]"/>
        <s v="800mg + 160mg"/>
        <s v="800 + 160mg"/>
        <s v="10% (30g)"/>
        <s v="100mg"/>
        <s v="4mg (as sodium phosphate)/1mL amp"/>
        <s v="4mg"/>
        <n v="1E-3"/>
        <s v="5mg/mL (2mL amp)"/>
        <s v="5mg/mL (0.5mL tube)"/>
        <s v="50 micrograms/mL"/>
        <s v="40mg + 320mg"/>
        <s v="30mg"/>
        <s v="250mg + 200mg"/>
        <s v="100mg (as hyclate)"/>
        <s v="12.5mg + 500mg"/>
        <s v="5mg (as hydrogen maleate)"/>
        <s v="20mg (as hydrogen maleate)"/>
        <s v="1mg /1mL amp17"/>
        <s v="0.5% [c]"/>
        <s v="2,000 IU"/>
        <s v="40mg"/>
        <s v="60-65mg elemental iron"/>
        <s v="60-65mg elemental iron + 400mcg"/>
        <s v="250mg (as sodium salt)"/>
        <s v="500mg (as sodium salt)"/>
        <s v="125mg (as sodium salt)/5mL"/>
        <s v="500mg (as sodium salt) vial"/>
        <s v="150mg139"/>
        <s v="50mg/5mL"/>
        <s v="20mg (as HCl)"/>
        <s v="5mg289"/>
        <s v="10mg/mL (2mL amp)"/>
        <s v="2% (15g)"/>
        <s v="10mg/mL (as sulphate) (2mL vial)"/>
        <s v="0.3%+0.1%"/>
        <s v="80mg"/>
        <s v="5% (isotonic) (500mL infusion pack)"/>
        <s v="10% (hypertonic) (500mL infusion pack)"/>
        <s v="50% (hypertonic) (50mL amp)"/>
        <s v="5% + 0.9% [c]"/>
        <n v="0.02"/>
        <s v="125mg"/>
        <s v="25mg (as HCl)"/>
        <s v="1% (as acetate)"/>
        <n v="0.06"/>
        <s v="20mg/1mL amp"/>
        <s v="100mg/5mL [c] 32"/>
        <s v="3.1-3.7g/5mL"/>
        <s v="500mg (scored)"/>
        <s v="750mg"/>
        <n v="1"/>
        <s v="2mg"/>
        <s v="50mg"/>
        <s v="50mg + 12.5mg"/>
        <s v="500mg/mL (50%), (10mL amp/vial)"/>
        <s v="4% (100mL vial)"/>
        <s v="850mg (as HCl)"/>
        <s v="1gm (as HCl)"/>
        <s v="0.3 - 1%"/>
        <s v="200mg/5mL (as benzoate)"/>
        <s v="2% (as nitrate)"/>
        <s v="1mg (as HCl)/mL (5mL amp)"/>
        <s v="5mg (as HCl)/mL (3mL amp)21"/>
        <s v="0.1% (as furoate) (30g)"/>
        <s v="400 micrograms (as HCl)/1mL amp"/>
        <s v="2.5mg"/>
        <s v="0.5% (as sulphate) + (0.1% as sodium phosphate)"/>
        <s v="25mg/5mL [c]"/>
        <s v="100,000 IU/mL [c]"/>
        <s v="40mg (as sodium salt) vial"/>
        <s v="2mg/mL (2mL Ampoule)"/>
        <s v="Sachet (WHO low- osmolarity formula)"/>
        <s v="10mg/mL (100mL vial)"/>
        <s v="120mg/5mL [c]"/>
        <s v="30mg/1mL amp [c]"/>
        <s v="200mg/1mL amp"/>
        <s v="250mg (as potassium salt)"/>
        <s v="50mg/mL (5mL vial)"/>
        <s v="15mg"/>
        <s v="600mg"/>
        <s v="10% (equiv. to Iodine 1%)"/>
        <s v="15mg/5mL [c]"/>
        <s v="25mg (as HCl)581"/>
        <s v="50mg (as HCl)582"/>
        <s v="300mg/mL (as HCl) (2mL amp)"/>
        <s v="150mg"/>
        <s v="24mg + 26mg"/>
        <s v="48mg + 52mg"/>
        <s v="500 micrograms (as sulphate)/mL (5mL amp)"/>
        <s v="7.5mg"/>
        <s v="0.01% (100mL)"/>
        <s v="1% (50g)"/>
        <s v="50mg + 500mg"/>
        <s v="50mg + 850mg"/>
        <s v="50mg + 1000mg"/>
        <n v="8.9999999999999993E-3"/>
        <s v="0.45% (hypotonic) (500mL) [in collapsible bottle or Euro cap]"/>
        <s v="0.9% (isotonic) (500mL)"/>
        <s v="3% (hypertonic) "/>
        <s v="8.4% (10mL amp)"/>
        <s v="4-6% chlorine373"/>
        <s v="BP formula (500mL)"/>
        <s v="500mg + 25mg"/>
        <s v="40mg + 12.5mg"/>
        <s v="40mg + 5mg + 12.5mg"/>
        <s v="300mg + 300mg + 50mg"/>
        <s v="1% (as HCl)"/>
        <s v="0.5% (as hyd. maleate)"/>
        <s v="50mg/mL (2mL amp)"/>
        <s v="100mg/mL (5mL amp)"/>
        <s v="5mg (as sodium salt)"/>
        <s v="10mL amp"/>
        <s v="100g"/>
      </sharedItems>
    </cacheField>
    <cacheField name="LOU" numFmtId="0">
      <sharedItems containsString="0" containsBlank="1" containsNumber="1" containsInteger="1" minValue="1" maxValue="5"/>
    </cacheField>
    <cacheField name="Therapeutic category" numFmtId="0">
      <sharedItems containsBlank="1"/>
    </cacheField>
    <cacheField name="Therapeutic subcategory" numFmtId="0">
      <sharedItems containsBlank="1"/>
    </cacheField>
    <cacheField name="Therapeutic Sub-sub-category" numFmtId="0">
      <sharedItems containsBlank="1"/>
    </cacheField>
    <cacheField name="Therapeutic sub-category" numFmtId="0">
      <sharedItems containsBlank="1"/>
    </cacheField>
    <cacheField name="Manufactured Locally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x v="0"/>
    <x v="0"/>
    <n v="2"/>
    <s v="MEDICINES for PAIN and PALLIATIVE CARE"/>
    <s v="Non-Opioids and Non-Steroidal Anti-Inflammatory Medicines (NSAIMs)"/>
    <m/>
    <m/>
    <x v="0"/>
  </r>
  <r>
    <x v="0"/>
    <x v="0"/>
    <x v="1"/>
    <n v="4"/>
    <s v="CARDIOVASCULAR MEDICINES"/>
    <s v="Antihypertensive medicines"/>
    <s v="Antithrombotic medicines"/>
    <s v="Anti-platelet medicines"/>
    <x v="0"/>
  </r>
  <r>
    <x v="1"/>
    <x v="1"/>
    <x v="2"/>
    <n v="2"/>
    <s v="ANTI-INFECTIVE MEDICINES"/>
    <s v="Antiviral Medicines"/>
    <s v="Antiherpes medicines"/>
    <m/>
    <x v="0"/>
  </r>
  <r>
    <x v="2"/>
    <x v="2"/>
    <x v="2"/>
    <n v="1"/>
    <s v="ANTI-INFECTIVE MEDICINES"/>
    <s v="Anthelminthics"/>
    <s v="Intestinal Anthelminthics"/>
    <m/>
    <x v="0"/>
  </r>
  <r>
    <x v="2"/>
    <x v="3"/>
    <x v="3"/>
    <n v="1"/>
    <s v="ANTI-INFECTIVE MEDICINES"/>
    <s v="Anthelminthics"/>
    <s v="Intestinal Anthelminthics"/>
    <m/>
    <x v="0"/>
  </r>
  <r>
    <x v="3"/>
    <x v="4"/>
    <x v="4"/>
    <n v="1"/>
    <s v="DISINFECTANTS and ANTISEPTICS"/>
    <s v="Disinfectants"/>
    <m/>
    <m/>
    <x v="0"/>
  </r>
  <r>
    <x v="4"/>
    <x v="0"/>
    <x v="5"/>
    <n v="3"/>
    <s v="MEDICINES for MENTAL and BEHAVIOURAL DISORDERS"/>
    <s v="Medicines for Anxiety disorders"/>
    <m/>
    <m/>
    <x v="0"/>
  </r>
  <r>
    <x v="5"/>
    <x v="0"/>
    <x v="6"/>
    <n v="2"/>
    <s v="MEDICINES for PAIN and PALLIATIVE CARE"/>
    <s v="Adjuncts for pain Management and Medicines for other Symptoms in Palliative Care"/>
    <m/>
    <m/>
    <x v="0"/>
  </r>
  <r>
    <x v="6"/>
    <x v="0"/>
    <x v="7"/>
    <n v="3"/>
    <s v="CARDIOVASCULAR MEDICINES"/>
    <s v="Antihypertensive medicines"/>
    <s v="Calcium channel Blockers (CCBs)"/>
    <m/>
    <x v="0"/>
  </r>
  <r>
    <x v="6"/>
    <x v="0"/>
    <x v="8"/>
    <n v="3"/>
    <s v="CARDIOVASCULAR MEDICINES"/>
    <s v="Antihypertensive medicines"/>
    <s v="Calcium channel Blockers (CCBs)"/>
    <m/>
    <x v="0"/>
  </r>
  <r>
    <x v="7"/>
    <x v="0"/>
    <x v="9"/>
    <n v="3"/>
    <s v="CARDIOVASCULAR MEDICINES"/>
    <s v="Antihypertensive medicines"/>
    <s v="Combination Antihypertensive medicines"/>
    <m/>
    <x v="0"/>
  </r>
  <r>
    <x v="8"/>
    <x v="5"/>
    <x v="10"/>
    <n v="2"/>
    <s v="ANTI-INFECTIVE MEDICINES"/>
    <s v=" Antibacterials"/>
    <s v="Access Group Antibiotics"/>
    <m/>
    <x v="0"/>
  </r>
  <r>
    <x v="8"/>
    <x v="6"/>
    <x v="11"/>
    <n v="2"/>
    <s v="ANTI-INFECTIVE MEDICINES"/>
    <s v=" Antibacterials"/>
    <s v="Access Group Antibiotics"/>
    <m/>
    <x v="0"/>
  </r>
  <r>
    <x v="8"/>
    <x v="5"/>
    <x v="12"/>
    <n v="2"/>
    <s v="ANTI-INFECTIVE MEDICINES"/>
    <s v=" Antibacterials"/>
    <s v="Access Group Antibiotics"/>
    <m/>
    <x v="0"/>
  </r>
  <r>
    <x v="8"/>
    <x v="7"/>
    <x v="13"/>
    <n v="2"/>
    <s v="ANTI-INFECTIVE MEDICINES"/>
    <s v=" Antibacterials"/>
    <s v="Access Group Antibiotics"/>
    <m/>
    <x v="0"/>
  </r>
  <r>
    <x v="9"/>
    <x v="5"/>
    <x v="14"/>
    <n v="4"/>
    <s v="ANTI-INFECTIVE MEDICINES"/>
    <s v=" Antibacterials"/>
    <s v="Access Group Antibiotics"/>
    <m/>
    <x v="0"/>
  </r>
  <r>
    <x v="9"/>
    <x v="5"/>
    <x v="15"/>
    <n v="4"/>
    <s v="ANTI-INFECTIVE MEDICINES"/>
    <s v=" Antibacterials"/>
    <s v="Access Group Antibiotics"/>
    <m/>
    <x v="0"/>
  </r>
  <r>
    <x v="9"/>
    <x v="6"/>
    <x v="16"/>
    <n v="4"/>
    <s v="ANTI-INFECTIVE MEDICINES"/>
    <s v=" Antibacterials"/>
    <s v="Access Group Antibiotics"/>
    <m/>
    <x v="0"/>
  </r>
  <r>
    <x v="9"/>
    <x v="0"/>
    <x v="17"/>
    <n v="4"/>
    <s v="ANTI-INFECTIVE MEDICINES"/>
    <s v=" Antibacterials"/>
    <s v="Access Group Antibiotics"/>
    <m/>
    <x v="0"/>
  </r>
  <r>
    <x v="10"/>
    <x v="8"/>
    <x v="18"/>
    <n v="4"/>
    <s v="ANTI-INFECTIVE MEDICINES"/>
    <s v=" Antibacterials"/>
    <s v="Access Group Antibiotics"/>
    <m/>
    <x v="0"/>
  </r>
  <r>
    <x v="11"/>
    <x v="0"/>
    <x v="19"/>
    <n v="1"/>
    <s v="ANTI-INFECTIVE MEDICINES"/>
    <s v=" Antiprotozoal medicines"/>
    <s v="Antimalarial medicines"/>
    <s v="For curative treatment"/>
    <x v="0"/>
  </r>
  <r>
    <x v="12"/>
    <x v="0"/>
    <x v="20"/>
    <n v="2"/>
    <s v=" VITAMINS and MINERALS"/>
    <m/>
    <m/>
    <m/>
    <x v="0"/>
  </r>
  <r>
    <x v="12"/>
    <x v="0"/>
    <x v="11"/>
    <n v="2"/>
    <s v=" VITAMINS and MINERALS"/>
    <m/>
    <m/>
    <m/>
    <x v="0"/>
  </r>
  <r>
    <x v="13"/>
    <x v="0"/>
    <x v="21"/>
    <n v="3"/>
    <s v="CARDIOVASCULAR MEDICINES"/>
    <s v="Antihypertensive medicines"/>
    <s v="Lipid-lowering agents"/>
    <m/>
    <x v="0"/>
  </r>
  <r>
    <x v="14"/>
    <x v="5"/>
    <x v="22"/>
    <n v="2"/>
    <s v="ANTI-INFECTIVE MEDICINES"/>
    <s v=" Antibacterials"/>
    <s v="Watch Group antibiotics"/>
    <m/>
    <x v="0"/>
  </r>
  <r>
    <x v="14"/>
    <x v="1"/>
    <x v="23"/>
    <n v="2"/>
    <s v="ANTI-INFECTIVE MEDICINES"/>
    <s v=" Antibacterials"/>
    <s v="Watch Group antibiotics"/>
    <m/>
    <x v="0"/>
  </r>
  <r>
    <x v="15"/>
    <x v="0"/>
    <x v="24"/>
    <n v="2"/>
    <s v="ANTIPARKINSONISM MEDICINES"/>
    <m/>
    <m/>
    <m/>
    <x v="0"/>
  </r>
  <r>
    <x v="16"/>
    <x v="9"/>
    <x v="25"/>
    <n v="2"/>
    <s v="DERMATOLOGICAL MEDICINES (Topical)"/>
    <s v="Scabicides and pediculicides"/>
    <m/>
    <m/>
    <x v="0"/>
  </r>
  <r>
    <x v="17"/>
    <x v="8"/>
    <x v="26"/>
    <n v="2"/>
    <s v="ANTI-INFECTIVE MEDICINES"/>
    <s v=" Antibacterials"/>
    <s v="Access Group Antibiotics"/>
    <m/>
    <x v="0"/>
  </r>
  <r>
    <x v="17"/>
    <x v="8"/>
    <x v="27"/>
    <n v="4"/>
    <s v="ANTI-INFECTIVE MEDICINES"/>
    <s v=" Antibacterials"/>
    <s v="Access Group Antibiotics"/>
    <m/>
    <x v="0"/>
  </r>
  <r>
    <x v="18"/>
    <x v="10"/>
    <x v="28"/>
    <n v="4"/>
    <s v="DERMATOLOGICAL MEDICINES (Topical)"/>
    <s v="Anti-inflammatory and antipruritic medicines"/>
    <m/>
    <m/>
    <x v="0"/>
  </r>
  <r>
    <x v="18"/>
    <x v="11"/>
    <x v="28"/>
    <n v="4"/>
    <s v="DERMATOLOGICAL MEDICINES (Topical)"/>
    <s v="Anti-inflammatory and antipruritic medicines"/>
    <m/>
    <m/>
    <x v="0"/>
  </r>
  <r>
    <x v="19"/>
    <x v="0"/>
    <x v="7"/>
    <n v="2"/>
    <s v="MEDICINES for PAIN and PALLIATIVE CARE"/>
    <s v="Adjuncts for pain Management and Medicines for other Symptoms in Palliative Care"/>
    <m/>
    <m/>
    <x v="0"/>
  </r>
  <r>
    <x v="20"/>
    <x v="9"/>
    <x v="29"/>
    <n v="1"/>
    <s v="DERMATOLOGICAL MEDICINES (Topical)"/>
    <s v="Anti-inflammatory and antipruritic medicines"/>
    <m/>
    <m/>
    <x v="0"/>
  </r>
  <r>
    <x v="21"/>
    <x v="12"/>
    <x v="30"/>
    <n v="4"/>
    <s v="MEDICINES for MENTAL and BEHAVIOURAL DISORDERS"/>
    <s v="Medicines used in Mood disorders"/>
    <s v="Medicines used in bipolar disorders"/>
    <m/>
    <x v="0"/>
  </r>
  <r>
    <x v="22"/>
    <x v="0"/>
    <x v="6"/>
    <n v="4"/>
    <s v="CARDIOVASCULAR MEDICINES"/>
    <s v="Antianginal Medicines"/>
    <m/>
    <m/>
    <x v="0"/>
  </r>
  <r>
    <x v="23"/>
    <x v="5"/>
    <x v="31"/>
    <n v="2"/>
    <s v="ANTI-INFECTIVE MEDICINES"/>
    <s v=" Antibacterials"/>
    <s v="Access Group Antibiotics"/>
    <m/>
    <x v="0"/>
  </r>
  <r>
    <x v="23"/>
    <x v="7"/>
    <x v="11"/>
    <n v="2"/>
    <s v="ANTI-INFECTIVE MEDICINES"/>
    <s v=" Antibacterials"/>
    <s v="Access Group Antibiotics"/>
    <m/>
    <x v="0"/>
  </r>
  <r>
    <x v="24"/>
    <x v="0"/>
    <x v="32"/>
    <n v="2"/>
    <s v="ANTI-INFECTIVE MEDICINES"/>
    <s v=" Antibacterials"/>
    <s v="Watch Group antibiotics"/>
    <m/>
    <x v="0"/>
  </r>
  <r>
    <x v="25"/>
    <x v="13"/>
    <x v="33"/>
    <n v="4"/>
    <s v="ANTI-INFECTIVE MEDICINES"/>
    <s v=" Antibacterials"/>
    <s v="Watch Group antibiotics"/>
    <m/>
    <x v="0"/>
  </r>
  <r>
    <x v="25"/>
    <x v="13"/>
    <x v="34"/>
    <n v="4"/>
    <s v="ANTI-INFECTIVE MEDICINES"/>
    <s v=" Antibacterials"/>
    <s v="Watch Group antibiotics"/>
    <m/>
    <x v="0"/>
  </r>
  <r>
    <x v="26"/>
    <x v="0"/>
    <x v="8"/>
    <n v="2"/>
    <s v="ANTIALLERGICS and MEDICINES used in ANAPHYLAXIS"/>
    <m/>
    <m/>
    <m/>
    <x v="0"/>
  </r>
  <r>
    <x v="26"/>
    <x v="14"/>
    <x v="35"/>
    <n v="2"/>
    <s v="ANTIALLERGICS and MEDICINES used in ANAPHYLAXIS"/>
    <m/>
    <m/>
    <m/>
    <x v="0"/>
  </r>
  <r>
    <x v="27"/>
    <x v="15"/>
    <x v="36"/>
    <n v="2"/>
    <s v="MEDICINES for REPRODUCTIVE HEALTH and PERINATAL CARE"/>
    <s v=" Medicines administered to the neonate [c]"/>
    <m/>
    <m/>
    <x v="0"/>
  </r>
  <r>
    <x v="27"/>
    <x v="16"/>
    <x v="37"/>
    <n v="2"/>
    <s v=" EAR, NOSE and THROAT MEDICINES"/>
    <s v="Medicines for the Throat and Mouth"/>
    <m/>
    <m/>
    <x v="0"/>
  </r>
  <r>
    <x v="28"/>
    <x v="17"/>
    <x v="38"/>
    <m/>
    <m/>
    <m/>
    <m/>
    <m/>
    <x v="0"/>
  </r>
  <r>
    <x v="29"/>
    <x v="18"/>
    <x v="39"/>
    <n v="2"/>
    <s v="ANTIALLERGICS and MEDICINES used in ANAPHYLAXIS"/>
    <m/>
    <m/>
    <m/>
    <x v="0"/>
  </r>
  <r>
    <x v="29"/>
    <x v="14"/>
    <x v="40"/>
    <n v="2"/>
    <s v="ANTIALLERGICS and MEDICINES used in ANAPHYLAXIS"/>
    <m/>
    <m/>
    <m/>
    <x v="0"/>
  </r>
  <r>
    <x v="30"/>
    <x v="18"/>
    <x v="41"/>
    <n v="2"/>
    <s v="MEDICINES for MENTAL and BEHAVIOURAL DISORDERS"/>
    <s v="Medicines used in Psychotic disorders"/>
    <m/>
    <m/>
    <x v="0"/>
  </r>
  <r>
    <x v="30"/>
    <x v="0"/>
    <x v="42"/>
    <n v="2"/>
    <s v="MEDICINES for MENTAL and BEHAVIOURAL DISORDERS"/>
    <s v="Medicines used in Psychotic disorders"/>
    <m/>
    <m/>
    <x v="1"/>
  </r>
  <r>
    <x v="31"/>
    <x v="0"/>
    <x v="43"/>
    <m/>
    <m/>
    <m/>
    <m/>
    <m/>
    <x v="0"/>
  </r>
  <r>
    <x v="32"/>
    <x v="1"/>
    <x v="44"/>
    <n v="4"/>
    <s v="ANTI-INFECTIVE MEDICINES"/>
    <s v=" Antibacterials"/>
    <s v="Watch Group antibiotics"/>
    <m/>
    <x v="0"/>
  </r>
  <r>
    <x v="32"/>
    <x v="18"/>
    <x v="2"/>
    <n v="5"/>
    <s v="ANTI-INFECTIVE MEDICINES"/>
    <s v=" Antibacterials"/>
    <s v="Watch Group antibiotics"/>
    <m/>
    <x v="0"/>
  </r>
  <r>
    <x v="32"/>
    <x v="19"/>
    <x v="45"/>
    <n v="2"/>
    <s v=" EAR, NOSE and THROAT MEDICINES"/>
    <s v="Medicines for the Ear"/>
    <m/>
    <m/>
    <x v="0"/>
  </r>
  <r>
    <x v="33"/>
    <x v="1"/>
    <x v="13"/>
    <n v="4"/>
    <s v="ANTI-INFECTIVE MEDICINES"/>
    <s v=" Antibacterials"/>
    <s v="Watch Group antibiotics"/>
    <m/>
    <x v="0"/>
  </r>
  <r>
    <x v="34"/>
    <x v="11"/>
    <x v="46"/>
    <n v="4"/>
    <s v="DERMATOLOGICAL MEDICINES (Topical)"/>
    <s v="Anti-inflammatory and antipruritic medicines"/>
    <m/>
    <m/>
    <x v="0"/>
  </r>
  <r>
    <x v="35"/>
    <x v="0"/>
    <x v="1"/>
    <n v="4"/>
    <s v="CARDIOVASCULAR MEDICINES"/>
    <s v="Antihypertensive medicines"/>
    <s v="Antithrombotic medicines"/>
    <s v="Anti-platelet medicines"/>
    <x v="0"/>
  </r>
  <r>
    <x v="36"/>
    <x v="20"/>
    <x v="13"/>
    <n v="2"/>
    <s v="ANTI-INFECTIVE MEDICINES"/>
    <s v="Antifungal Medicines"/>
    <m/>
    <m/>
    <x v="0"/>
  </r>
  <r>
    <x v="36"/>
    <x v="19"/>
    <x v="47"/>
    <n v="3"/>
    <s v=" EAR, NOSE and THROAT MEDICINES"/>
    <s v="Medicines for the Ear"/>
    <m/>
    <m/>
    <x v="1"/>
  </r>
  <r>
    <x v="36"/>
    <x v="10"/>
    <x v="47"/>
    <m/>
    <m/>
    <m/>
    <m/>
    <m/>
    <x v="0"/>
  </r>
  <r>
    <x v="37"/>
    <x v="14"/>
    <x v="48"/>
    <n v="2"/>
    <s v="ANTI-INFECTIVE MEDICINES"/>
    <s v=" Antibacterials"/>
    <s v="Watch Group antibiotics"/>
    <m/>
    <x v="0"/>
  </r>
  <r>
    <x v="37"/>
    <x v="1"/>
    <x v="49"/>
    <n v="2"/>
    <s v="ANTI-INFECTIVE MEDICINES"/>
    <s v=" Antibacterials"/>
    <s v="Watch Group antibiotics"/>
    <m/>
    <x v="0"/>
  </r>
  <r>
    <x v="37"/>
    <x v="14"/>
    <x v="50"/>
    <n v="4"/>
    <s v="ANTI-INFECTIVE MEDICINES"/>
    <s v=" Antiprotozoal medicines"/>
    <s v="Antipneumocystosis &amp; Antitoxoplasmosis Medicines"/>
    <m/>
    <x v="0"/>
  </r>
  <r>
    <x v="37"/>
    <x v="1"/>
    <x v="51"/>
    <n v="4"/>
    <s v="ANTI-INFECTIVE MEDICINES"/>
    <s v=" Antiprotozoal medicines"/>
    <s v="Antipneumocystosis &amp; Antitoxoplasmosis Medicines"/>
    <m/>
    <x v="0"/>
  </r>
  <r>
    <x v="38"/>
    <x v="14"/>
    <x v="50"/>
    <n v="2"/>
    <s v="ANTI-INFECTIVE MEDICINES"/>
    <s v="Medicines for prevention of HIV-related opportunistic infections"/>
    <m/>
    <m/>
    <x v="0"/>
  </r>
  <r>
    <x v="38"/>
    <x v="0"/>
    <x v="52"/>
    <n v="2"/>
    <s v="ANTI-INFECTIVE MEDICINES"/>
    <s v="Medicines for prevention of HIV-related opportunistic infections"/>
    <m/>
    <m/>
    <x v="0"/>
  </r>
  <r>
    <x v="39"/>
    <x v="10"/>
    <x v="53"/>
    <n v="2"/>
    <s v="DERMATOLOGICAL MEDICINES (Topical)"/>
    <s v="Anti-inflammatory and antipruritic medicines"/>
    <m/>
    <m/>
    <x v="0"/>
  </r>
  <r>
    <x v="40"/>
    <x v="0"/>
    <x v="54"/>
    <n v="4"/>
    <s v="ANTI-INFECTIVE MEDICINES"/>
    <s v=" Antibacterials"/>
    <s v="Antileprosy medicines"/>
    <m/>
    <x v="0"/>
  </r>
  <r>
    <x v="41"/>
    <x v="18"/>
    <x v="55"/>
    <n v="3"/>
    <s v="MEDICINES for PAIN and PALLIATIVE CARE"/>
    <s v="Adjuncts for pain Management and Medicines for other Symptoms in Palliative Care"/>
    <m/>
    <m/>
    <x v="0"/>
  </r>
  <r>
    <x v="41"/>
    <x v="1"/>
    <x v="56"/>
    <n v="3"/>
    <s v="MEDICINES for PAIN and PALLIATIVE CARE"/>
    <s v="Adjuncts for pain Management and Medicines for other Symptoms in Palliative Care"/>
    <m/>
    <m/>
    <x v="0"/>
  </r>
  <r>
    <x v="41"/>
    <x v="18"/>
    <x v="55"/>
    <n v="4"/>
    <s v="ANTIALLERGICS and MEDICINES used in ANAPHYLAXIS"/>
    <m/>
    <m/>
    <m/>
    <x v="0"/>
  </r>
  <r>
    <x v="41"/>
    <x v="21"/>
    <x v="57"/>
    <m/>
    <m/>
    <m/>
    <m/>
    <m/>
    <x v="0"/>
  </r>
  <r>
    <x v="42"/>
    <x v="18"/>
    <x v="58"/>
    <n v="4"/>
    <s v="MEDICINES for PAIN and PALLIATIVE CARE"/>
    <s v="Adjuncts for pain Management and Medicines for other Symptoms in Palliative Care"/>
    <m/>
    <m/>
    <x v="0"/>
  </r>
  <r>
    <x v="42"/>
    <x v="22"/>
    <x v="59"/>
    <n v="2"/>
    <s v="ANTICONVULSANTS/ANTIEPILEPTICS"/>
    <m/>
    <m/>
    <m/>
    <x v="1"/>
  </r>
  <r>
    <x v="43"/>
    <x v="14"/>
    <x v="60"/>
    <n v="4"/>
    <s v="CARDIOVASCULAR MEDICINES"/>
    <s v="Antiarrhythmic medicines"/>
    <m/>
    <m/>
    <x v="0"/>
  </r>
  <r>
    <x v="44"/>
    <x v="1"/>
    <x v="61"/>
    <n v="3"/>
    <s v="ANTI-INFECTIVE MEDICINES"/>
    <s v=" Antiprotozoal medicines"/>
    <s v="Antimalarial medicines"/>
    <s v="For curative treatment"/>
    <x v="0"/>
  </r>
  <r>
    <x v="45"/>
    <x v="0"/>
    <x v="62"/>
    <n v="4"/>
    <s v="MEDICINES for PAIN and PALLIATIVE CARE"/>
    <s v=" Opioid analgesics"/>
    <m/>
    <m/>
    <x v="0"/>
  </r>
  <r>
    <x v="46"/>
    <x v="14"/>
    <x v="63"/>
    <n v="2"/>
    <s v="ANTI-INFECTIVE MEDICINES"/>
    <s v=" Antiprotozoal medicines"/>
    <s v="Antiamoebic and antigiardiasis medicines"/>
    <m/>
    <x v="0"/>
  </r>
  <r>
    <x v="47"/>
    <x v="23"/>
    <x v="64"/>
    <n v="2"/>
    <s v="ANTI-INFECTIVE MEDICINES"/>
    <s v=" Antibacterials"/>
    <s v="Access Group Antibiotics"/>
    <m/>
    <x v="0"/>
  </r>
  <r>
    <x v="48"/>
    <x v="0"/>
    <x v="8"/>
    <n v="5"/>
    <s v="CARDIOVASCULAR MEDICINES"/>
    <s v="Antihypertensive medicines"/>
    <s v="Medicines used in Heart Failure"/>
    <m/>
    <x v="0"/>
  </r>
  <r>
    <x v="48"/>
    <x v="0"/>
    <x v="8"/>
    <n v="4"/>
    <s v="MEDICINES for ENDOCRINE DISORDERS"/>
    <s v="Oral hypoglycaemic agents"/>
    <s v="SGLT-2 inhibitors"/>
    <m/>
    <x v="0"/>
  </r>
  <r>
    <x v="48"/>
    <x v="0"/>
    <x v="6"/>
    <n v="5"/>
    <s v="MEDICINES for ENDOCRINE DISORDERS"/>
    <s v="Oral hypoglycaemic agents"/>
    <s v="SGLT-2 inhibitors"/>
    <m/>
    <x v="0"/>
  </r>
  <r>
    <x v="49"/>
    <x v="24"/>
    <x v="65"/>
    <n v="4"/>
    <s v="MEDICINES for ENDOCRINE DISORDERS"/>
    <s v="Oral hypoglycaemic agents"/>
    <s v="Fixed Dose Combinations"/>
    <m/>
    <x v="0"/>
  </r>
  <r>
    <x v="50"/>
    <x v="1"/>
    <x v="66"/>
    <n v="3"/>
    <s v="CARDIOVASCULAR MEDICINES"/>
    <s v="Antihypertensive medicines"/>
    <s v="Angiotensin converting enzyme Inhibitors (ACEIs)"/>
    <m/>
    <x v="0"/>
  </r>
  <r>
    <x v="50"/>
    <x v="1"/>
    <x v="67"/>
    <n v="3"/>
    <s v="CARDIOVASCULAR MEDICINES"/>
    <s v="Antihypertensive medicines"/>
    <s v="Angiotensin converting enzyme Inhibitors (ACEIs)"/>
    <m/>
    <x v="1"/>
  </r>
  <r>
    <x v="51"/>
    <x v="18"/>
    <x v="62"/>
    <n v="4"/>
    <s v=" ANAESTHETICS, PRE- &amp; INTRA-OPERATIVE MEDICINES and MEDICAL GASE"/>
    <s v="General Anaesthetics"/>
    <s v="Pre-and Intra-Operative Medication and Sedation for Short-Term Procedures and Adjuncts for Spinal and Epidural Anaesthesia"/>
    <m/>
    <x v="0"/>
  </r>
  <r>
    <x v="52"/>
    <x v="18"/>
    <x v="68"/>
    <n v="4"/>
    <s v=" ANAESTHETICS, PRE- &amp; INTRA-OPERATIVE MEDICINES and MEDICAL GASE"/>
    <s v="General Anaesthetics"/>
    <s v="Pre-and Intra-Operative Medication and Sedation for Short-Term Procedures and Adjuncts for Spinal and Epidural Anaesthesia"/>
    <m/>
    <x v="0"/>
  </r>
  <r>
    <x v="53"/>
    <x v="0"/>
    <x v="13"/>
    <n v="3"/>
    <s v="ANTI-INFECTIVE MEDICINES"/>
    <s v=" Antibacterials"/>
    <s v="Watch Group antibiotics"/>
    <m/>
    <x v="0"/>
  </r>
  <r>
    <x v="53"/>
    <x v="25"/>
    <x v="69"/>
    <n v="4"/>
    <s v="OPHTHALMOLOGICAL PREPARATIONS"/>
    <s v="Anti-infective agents"/>
    <m/>
    <m/>
    <x v="1"/>
  </r>
  <r>
    <x v="54"/>
    <x v="26"/>
    <x v="70"/>
    <n v="4"/>
    <s v="MEDICINES affecting the BLOOD"/>
    <s v=" Antianaemics"/>
    <m/>
    <m/>
    <x v="0"/>
  </r>
  <r>
    <x v="55"/>
    <x v="0"/>
    <x v="71"/>
    <n v="4"/>
    <s v=" IMMUNOMODULATORS AND ANTINEOPLASTICS"/>
    <s v="Antineoplastic and supportive medicines"/>
    <s v="Supportive medicines"/>
    <m/>
    <x v="0"/>
  </r>
  <r>
    <x v="56"/>
    <x v="27"/>
    <x v="72"/>
    <n v="2"/>
    <s v="MEDICINES affecting the BLOOD"/>
    <s v=" Antianaemics"/>
    <m/>
    <m/>
    <x v="0"/>
  </r>
  <r>
    <x v="57"/>
    <x v="0"/>
    <x v="73"/>
    <n v="2"/>
    <s v="MEDICINES affecting the BLOOD"/>
    <s v=" Antianaemics"/>
    <m/>
    <m/>
    <x v="0"/>
  </r>
  <r>
    <x v="58"/>
    <x v="7"/>
    <x v="74"/>
    <n v="2"/>
    <s v="ANTI-INFECTIVE MEDICINES"/>
    <s v=" Antibacterials"/>
    <s v="Access Group Antibiotics"/>
    <m/>
    <x v="0"/>
  </r>
  <r>
    <x v="58"/>
    <x v="7"/>
    <x v="75"/>
    <n v="2"/>
    <s v="ANTI-INFECTIVE MEDICINES"/>
    <s v=" Antibacterials"/>
    <s v="Access Group Antibiotics"/>
    <m/>
    <x v="0"/>
  </r>
  <r>
    <x v="58"/>
    <x v="5"/>
    <x v="76"/>
    <n v="2"/>
    <s v="ANTI-INFECTIVE MEDICINES"/>
    <s v=" Antibacterials"/>
    <s v="Access Group Antibiotics"/>
    <m/>
    <x v="0"/>
  </r>
  <r>
    <x v="58"/>
    <x v="8"/>
    <x v="77"/>
    <n v="4"/>
    <s v="ANTI-INFECTIVE MEDICINES"/>
    <s v=" Antibacterials"/>
    <s v="Access Group Antibiotics"/>
    <m/>
    <x v="0"/>
  </r>
  <r>
    <x v="59"/>
    <x v="23"/>
    <x v="78"/>
    <n v="2"/>
    <s v="ANTI-INFECTIVE MEDICINES"/>
    <s v="Antifungal Medicines"/>
    <m/>
    <m/>
    <x v="0"/>
  </r>
  <r>
    <x v="59"/>
    <x v="23"/>
    <x v="30"/>
    <n v="4"/>
    <s v="ANTI-INFECTIVE MEDICINES"/>
    <s v="Antifungal Medicines"/>
    <m/>
    <m/>
    <x v="0"/>
  </r>
  <r>
    <x v="59"/>
    <x v="14"/>
    <x v="79"/>
    <n v="4"/>
    <s v="ANTI-INFECTIVE MEDICINES"/>
    <s v="Antifungal Medicines"/>
    <m/>
    <m/>
    <x v="0"/>
  </r>
  <r>
    <x v="60"/>
    <x v="1"/>
    <x v="80"/>
    <n v="3"/>
    <s v="MEDICINES for MENTAL and BEHAVIOURAL DISORDERS"/>
    <s v="Medicines used in Mood disorders"/>
    <s v="Medicines used in Depressive disorders"/>
    <m/>
    <x v="0"/>
  </r>
  <r>
    <x v="61"/>
    <x v="0"/>
    <x v="81"/>
    <n v="1"/>
    <s v="MEDICINES affecting the BLOOD"/>
    <s v=" Antianaemics"/>
    <m/>
    <m/>
    <x v="0"/>
  </r>
  <r>
    <x v="62"/>
    <x v="18"/>
    <x v="82"/>
    <n v="4"/>
    <s v="CARDIOVASCULAR MEDICINES"/>
    <s v="Antihypertensive medicines"/>
    <s v="Medicines used in Heart Failure"/>
    <m/>
    <x v="0"/>
  </r>
  <r>
    <x v="62"/>
    <x v="18"/>
    <x v="82"/>
    <n v="4"/>
    <s v="DIURETICS"/>
    <m/>
    <m/>
    <m/>
    <x v="0"/>
  </r>
  <r>
    <x v="62"/>
    <x v="28"/>
    <x v="71"/>
    <m/>
    <m/>
    <m/>
    <m/>
    <m/>
    <x v="0"/>
  </r>
  <r>
    <x v="63"/>
    <x v="11"/>
    <x v="83"/>
    <n v="4"/>
    <s v="DERMATOLOGICAL MEDICINES (Topical)"/>
    <s v="Anti-infective medicines"/>
    <m/>
    <m/>
    <x v="1"/>
  </r>
  <r>
    <x v="64"/>
    <x v="0"/>
    <x v="0"/>
    <n v="4"/>
    <s v="MEDICINES for PAIN and PALLIATIVE CARE"/>
    <s v="Adjuncts for pain Management and Medicines for other Symptoms in Palliative Care"/>
    <m/>
    <m/>
    <x v="0"/>
  </r>
  <r>
    <x v="65"/>
    <x v="18"/>
    <x v="84"/>
    <n v="3"/>
    <s v="ANTI-INFECTIVE MEDICINES"/>
    <s v=" Antibacterials"/>
    <s v="Access Group Antibiotics"/>
    <m/>
    <x v="0"/>
  </r>
  <r>
    <x v="66"/>
    <x v="21"/>
    <x v="85"/>
    <m/>
    <m/>
    <m/>
    <m/>
    <m/>
    <x v="0"/>
  </r>
  <r>
    <x v="67"/>
    <x v="24"/>
    <x v="86"/>
    <n v="3"/>
    <s v="MEDICINES for ENDOCRINE DISORDERS"/>
    <s v="Oral hypoglycaemic agents"/>
    <s v=" Sulphonylureas"/>
    <m/>
    <x v="0"/>
  </r>
  <r>
    <x v="68"/>
    <x v="29"/>
    <x v="87"/>
    <n v="2"/>
    <s v="MEDICINES for correcting WATER, ELECTROLYTE and ACID-BASE DISTURBANCES"/>
    <s v=" Parenteral"/>
    <m/>
    <m/>
    <x v="0"/>
  </r>
  <r>
    <x v="68"/>
    <x v="29"/>
    <x v="88"/>
    <n v="2"/>
    <s v="MEDICINES for correcting WATER, ELECTROLYTE and ACID-BASE DISTURBANCES"/>
    <s v=" Parenteral"/>
    <m/>
    <m/>
    <x v="0"/>
  </r>
  <r>
    <x v="68"/>
    <x v="29"/>
    <x v="89"/>
    <n v="4"/>
    <s v="MEDICINES for correcting WATER, ELECTROLYTE and ACID-BASE DISTURBANCES"/>
    <s v=" Parenteral"/>
    <m/>
    <m/>
    <x v="0"/>
  </r>
  <r>
    <x v="69"/>
    <x v="29"/>
    <x v="90"/>
    <n v="2"/>
    <s v="MEDICINES for correcting WATER, ELECTROLYTE and ACID-BASE DISTURBANCES"/>
    <s v=" Parenteral"/>
    <m/>
    <m/>
    <x v="0"/>
  </r>
  <r>
    <x v="70"/>
    <x v="4"/>
    <x v="91"/>
    <n v="2"/>
    <s v="DISINFECTANTS and ANTISEPTICS"/>
    <s v="Disinfectants"/>
    <m/>
    <m/>
    <x v="0"/>
  </r>
  <r>
    <x v="71"/>
    <x v="0"/>
    <x v="92"/>
    <n v="2"/>
    <s v="ANTI-INFECTIVE MEDICINES"/>
    <s v="Antifungal Medicines"/>
    <m/>
    <m/>
    <x v="0"/>
  </r>
  <r>
    <x v="71"/>
    <x v="0"/>
    <x v="13"/>
    <n v="2"/>
    <s v="ANTI-INFECTIVE MEDICINES"/>
    <s v="Antifungal Medicines"/>
    <m/>
    <m/>
    <x v="0"/>
  </r>
  <r>
    <x v="72"/>
    <x v="1"/>
    <x v="7"/>
    <n v="3"/>
    <s v="MEDICINES for PAIN and PALLIATIVE CARE"/>
    <s v="Adjuncts for pain Management and Medicines for other Symptoms in Palliative Care"/>
    <m/>
    <m/>
    <x v="0"/>
  </r>
  <r>
    <x v="73"/>
    <x v="0"/>
    <x v="93"/>
    <n v="3"/>
    <s v="CARDIOVASCULAR MEDICINES"/>
    <s v="Antihypertensive medicines"/>
    <s v="Other anti-hypertensive agents [Vasodilators]"/>
    <m/>
    <x v="0"/>
  </r>
  <r>
    <x v="74"/>
    <x v="1"/>
    <x v="6"/>
    <n v="3"/>
    <s v="CARDIOVASCULAR MEDICINES"/>
    <s v="Antihypertensive medicines"/>
    <s v="Thiazide &amp; Thiazide-like Diuretics"/>
    <m/>
    <x v="0"/>
  </r>
  <r>
    <x v="75"/>
    <x v="10"/>
    <x v="94"/>
    <n v="3"/>
    <s v="DERMATOLOGICAL MEDICINES (Topical)"/>
    <s v="Anti-inflammatory and antipruritic medicines"/>
    <m/>
    <m/>
    <x v="0"/>
  </r>
  <r>
    <x v="75"/>
    <x v="11"/>
    <x v="94"/>
    <n v="3"/>
    <s v="DERMATOLOGICAL MEDICINES (Topical)"/>
    <s v="Anti-inflammatory and antipruritic medicines"/>
    <m/>
    <m/>
    <x v="0"/>
  </r>
  <r>
    <x v="75"/>
    <x v="0"/>
    <x v="7"/>
    <n v="4"/>
    <s v="MEDICINES for ENDOCRINE DISORDERS"/>
    <s v=" Adrenal Hormones &amp; Synthetic Substitutes"/>
    <m/>
    <m/>
    <x v="1"/>
  </r>
  <r>
    <x v="76"/>
    <x v="30"/>
    <x v="95"/>
    <n v="4"/>
    <s v=" BLOOD PRODUCTS of HUMAN ORIGIN and PLASMA SUBSTITUTES"/>
    <s v="Plasma-derived Medicines"/>
    <s v="Plasma substitutes"/>
    <m/>
    <x v="0"/>
  </r>
  <r>
    <x v="77"/>
    <x v="18"/>
    <x v="96"/>
    <n v="3"/>
    <s v="MEDICINES for PAIN and PALLIATIVE CARE"/>
    <s v="Adjuncts for pain Management and Medicines for other Symptoms in Palliative Care"/>
    <m/>
    <m/>
    <x v="0"/>
  </r>
  <r>
    <x v="77"/>
    <x v="0"/>
    <x v="8"/>
    <n v="3"/>
    <s v="MEDICINES for PAIN and PALLIATIVE CARE"/>
    <s v="Adjuncts for pain Management and Medicines for other Symptoms in Palliative Care"/>
    <m/>
    <m/>
    <x v="0"/>
  </r>
  <r>
    <x v="78"/>
    <x v="14"/>
    <x v="97"/>
    <n v="2"/>
    <s v="MEDICINES for PAIN and PALLIATIVE CARE"/>
    <s v="Non-Opioids and Non-Steroidal Anti-Inflammatory Medicines (NSAIMs)"/>
    <m/>
    <m/>
    <x v="0"/>
  </r>
  <r>
    <x v="78"/>
    <x v="0"/>
    <x v="30"/>
    <n v="2"/>
    <s v="MEDICINES for PAIN and PALLIATIVE CARE"/>
    <s v="Non-Opioids and Non-Steroidal Anti-Inflammatory Medicines (NSAIMs)"/>
    <m/>
    <m/>
    <x v="0"/>
  </r>
  <r>
    <x v="79"/>
    <x v="14"/>
    <x v="98"/>
    <n v="4"/>
    <s v="MEDICINES for PAIN and PALLIATIVE CARE"/>
    <s v="Adjuncts for pain Management and Medicines for other Symptoms in Palliative Care"/>
    <m/>
    <m/>
    <x v="0"/>
  </r>
  <r>
    <x v="80"/>
    <x v="0"/>
    <x v="99"/>
    <n v="3"/>
    <s v="ANTI-INFECTIVE MEDICINES"/>
    <s v=" Antibacterials"/>
    <s v="Antituberculosis medicines"/>
    <s v="Medicines for treatment of multi-drug resistant Tuberculosis (MDR-TB)"/>
    <x v="0"/>
  </r>
  <r>
    <x v="80"/>
    <x v="0"/>
    <x v="100"/>
    <n v="3"/>
    <s v="ANTI-INFECTIVE MEDICINES"/>
    <s v=" Antibacterials"/>
    <s v="Antituberculosis medicines"/>
    <s v="Medicines for treatment of multi-drug resistant Tuberculosis (MDR-TB)"/>
    <x v="0"/>
  </r>
  <r>
    <x v="81"/>
    <x v="31"/>
    <x v="101"/>
    <n v="2"/>
    <s v=" EAR, NOSE and THROAT MEDICINES"/>
    <s v="Medicines for the Nose"/>
    <m/>
    <m/>
    <x v="0"/>
  </r>
  <r>
    <x v="82"/>
    <x v="7"/>
    <x v="102"/>
    <n v="3"/>
    <s v="MEDICINES for PAIN and PALLIATIVE CARE"/>
    <s v="Adjuncts for pain Management and Medicines for other Symptoms in Palliative Care"/>
    <m/>
    <m/>
    <x v="0"/>
  </r>
  <r>
    <x v="83"/>
    <x v="0"/>
    <x v="8"/>
    <n v="2"/>
    <s v="ANTIALLERGICS and MEDICINES used in ANAPHYLAXIS"/>
    <m/>
    <m/>
    <m/>
    <x v="0"/>
  </r>
  <r>
    <x v="84"/>
    <x v="27"/>
    <x v="103"/>
    <n v="3"/>
    <s v="CARDIOVASCULAR MEDICINES"/>
    <s v="Antihypertensive medicines"/>
    <s v="Angiotensin Receptor Blockers (ARBs)"/>
    <m/>
    <x v="0"/>
  </r>
  <r>
    <x v="85"/>
    <x v="0"/>
    <x v="104"/>
    <n v="3"/>
    <s v="CARDIOVASCULAR MEDICINES"/>
    <s v="Antihypertensive medicines"/>
    <s v="Combination Antihypertensive medicines"/>
    <m/>
    <x v="0"/>
  </r>
  <r>
    <x v="86"/>
    <x v="18"/>
    <x v="105"/>
    <n v="2"/>
    <s v="ANTICONVULSANTS/ANTIEPILEPTICS"/>
    <m/>
    <m/>
    <m/>
    <x v="0"/>
  </r>
  <r>
    <x v="86"/>
    <x v="18"/>
    <x v="106"/>
    <n v="5"/>
    <s v=" IMMUNOMODULATORS AND ANTINEOPLASTICS"/>
    <s v="Antineoplastic and supportive medicines"/>
    <s v="Supportive medicines"/>
    <m/>
    <x v="0"/>
  </r>
  <r>
    <x v="87"/>
    <x v="0"/>
    <x v="44"/>
    <n v="3"/>
    <s v="MEDICINES for ENDOCRINE DISORDERS"/>
    <s v="Oral hypoglycaemic agents"/>
    <s v="Biguanides"/>
    <m/>
    <x v="0"/>
  </r>
  <r>
    <x v="87"/>
    <x v="0"/>
    <x v="107"/>
    <n v="3"/>
    <s v="MEDICINES for ENDOCRINE DISORDERS"/>
    <s v="Oral hypoglycaemic agents"/>
    <s v="Biguanides"/>
    <m/>
    <x v="0"/>
  </r>
  <r>
    <x v="87"/>
    <x v="0"/>
    <x v="108"/>
    <n v="3"/>
    <s v="MEDICINES for ENDOCRINE DISORDERS"/>
    <s v="Oral hypoglycaemic agents"/>
    <s v="Biguanides"/>
    <m/>
    <x v="0"/>
  </r>
  <r>
    <x v="88"/>
    <x v="32"/>
    <x v="109"/>
    <n v="4"/>
    <s v="OPHTHALMOLOGICAL PREPARATIONS"/>
    <s v="Other medicines for the eye"/>
    <m/>
    <m/>
    <x v="0"/>
  </r>
  <r>
    <x v="89"/>
    <x v="0"/>
    <x v="11"/>
    <n v="4"/>
    <s v="CARDIOVASCULAR MEDICINES"/>
    <s v="Antihypertensive medicines"/>
    <s v="Other anti-hypertensive agents [Centrally acting antihypertensive agents]"/>
    <m/>
    <x v="0"/>
  </r>
  <r>
    <x v="90"/>
    <x v="18"/>
    <x v="58"/>
    <n v="4"/>
    <s v="MEDICINES for PAIN and PALLIATIVE CARE"/>
    <s v="Adjuncts for pain Management and Medicines for other Symptoms in Palliative Care"/>
    <m/>
    <m/>
    <x v="0"/>
  </r>
  <r>
    <x v="90"/>
    <x v="0"/>
    <x v="8"/>
    <n v="2"/>
    <s v="MEDICINES for PAIN and PALLIATIVE CARE"/>
    <s v="Adjuncts for pain Management and Medicines for other Symptoms in Palliative Care"/>
    <m/>
    <m/>
    <x v="0"/>
  </r>
  <r>
    <x v="91"/>
    <x v="14"/>
    <x v="110"/>
    <n v="2"/>
    <s v="ANTI-INFECTIVE MEDICINES"/>
    <s v=" Antibacterials"/>
    <s v="Access Group Antibiotics"/>
    <m/>
    <x v="0"/>
  </r>
  <r>
    <x v="91"/>
    <x v="33"/>
    <x v="2"/>
    <n v="2"/>
    <s v="ANTI-INFECTIVE MEDICINES"/>
    <s v=" Antibacterials"/>
    <s v="Access Group Antibiotics"/>
    <m/>
    <x v="0"/>
  </r>
  <r>
    <x v="92"/>
    <x v="10"/>
    <x v="111"/>
    <n v="3"/>
    <s v="DERMATOLOGICAL MEDICINES (Topical)"/>
    <s v="Antifungal medicines"/>
    <m/>
    <m/>
    <x v="0"/>
  </r>
  <r>
    <x v="93"/>
    <x v="18"/>
    <x v="112"/>
    <n v="4"/>
    <s v=" ANAESTHETICS, PRE- &amp; INTRA-OPERATIVE MEDICINES and MEDICAL GASE"/>
    <s v="General Anaesthetics"/>
    <s v="Pre-and Intra-Operative Medication and Sedation for Short-Term Procedures and Adjuncts for Spinal and Epidural Anaesthesia"/>
    <m/>
    <x v="0"/>
  </r>
  <r>
    <x v="93"/>
    <x v="18"/>
    <x v="113"/>
    <n v="4"/>
    <s v=" ANAESTHETICS, PRE- &amp; INTRA-OPERATIVE MEDICINES and MEDICAL GASE"/>
    <s v="General Anaesthetics"/>
    <s v="Pre-and Intra-Operative Medication and Sedation for Short-Term Procedures and Adjuncts for Spinal and Epidural Anaesthesia"/>
    <m/>
    <x v="0"/>
  </r>
  <r>
    <x v="94"/>
    <x v="11"/>
    <x v="114"/>
    <n v="4"/>
    <s v="DERMATOLOGICAL MEDICINES (Topical)"/>
    <s v="Anti-inflammatory and antipruritic medicines"/>
    <m/>
    <m/>
    <x v="0"/>
  </r>
  <r>
    <x v="95"/>
    <x v="11"/>
    <x v="83"/>
    <n v="4"/>
    <s v="DERMATOLOGICAL MEDICINES (Topical)"/>
    <s v="Anti-infective medicines"/>
    <m/>
    <m/>
    <x v="0"/>
  </r>
  <r>
    <x v="96"/>
    <x v="18"/>
    <x v="115"/>
    <n v="4"/>
    <s v="ANTIDOTES and OTHER SUBSTANCES used in POISONINGS"/>
    <s v="Specific"/>
    <m/>
    <m/>
    <x v="0"/>
  </r>
  <r>
    <x v="97"/>
    <x v="0"/>
    <x v="116"/>
    <n v="3"/>
    <s v="CARDIOVASCULAR MEDICINES"/>
    <s v="Antihypertensive medicines"/>
    <s v="Beta Blockers (BBs)"/>
    <m/>
    <x v="0"/>
  </r>
  <r>
    <x v="97"/>
    <x v="0"/>
    <x v="7"/>
    <n v="3"/>
    <s v="CARDIOVASCULAR MEDICINES"/>
    <s v="Antihypertensive medicines"/>
    <s v="Beta Blockers (BBs)"/>
    <m/>
    <x v="0"/>
  </r>
  <r>
    <x v="98"/>
    <x v="34"/>
    <x v="117"/>
    <n v="4"/>
    <s v=" EAR, NOSE and THROAT MEDICINES"/>
    <s v="Medicines for the Nose"/>
    <m/>
    <m/>
    <x v="0"/>
  </r>
  <r>
    <x v="99"/>
    <x v="35"/>
    <x v="21"/>
    <n v="3"/>
    <s v="CARDIOVASCULAR MEDICINES"/>
    <s v="Antihypertensive medicines"/>
    <s v="Calcium channel Blockers (CCBs)"/>
    <m/>
    <x v="0"/>
  </r>
  <r>
    <x v="100"/>
    <x v="14"/>
    <x v="118"/>
    <n v="2"/>
    <s v="ANTI-INFECTIVE MEDICINES"/>
    <s v=" Antibacterials"/>
    <s v="Access Group Antibiotics"/>
    <m/>
    <x v="0"/>
  </r>
  <r>
    <x v="101"/>
    <x v="36"/>
    <x v="119"/>
    <n v="2"/>
    <s v="ANTI-INFECTIVE MEDICINES"/>
    <s v="Antifungal Medicines"/>
    <m/>
    <m/>
    <x v="0"/>
  </r>
  <r>
    <x v="102"/>
    <x v="8"/>
    <x v="8"/>
    <n v="5"/>
    <s v="MEDICINES for MENTAL and BEHAVIOURAL DISORDERS"/>
    <s v="Medicines used in Psychotic disorders"/>
    <m/>
    <m/>
    <x v="0"/>
  </r>
  <r>
    <x v="102"/>
    <x v="0"/>
    <x v="7"/>
    <n v="3"/>
    <s v="MEDICINES for MENTAL and BEHAVIOURAL DISORDERS"/>
    <s v="Medicines used in Psychotic disorders"/>
    <m/>
    <m/>
    <x v="0"/>
  </r>
  <r>
    <x v="103"/>
    <x v="8"/>
    <x v="120"/>
    <n v="4"/>
    <s v="GASTROINTESTINAL MEDICINES"/>
    <s v="Antiulcer medicines"/>
    <m/>
    <m/>
    <x v="0"/>
  </r>
  <r>
    <x v="104"/>
    <x v="18"/>
    <x v="121"/>
    <n v="4"/>
    <s v=" ANAESTHETICS, PRE- &amp; INTRA-OPERATIVE MEDICINES and MEDICAL GASE"/>
    <s v="General Anaesthetics"/>
    <s v="Pre-and Intra-Operative Medication and Sedation for Short-Term Procedures and Adjuncts for Spinal and Epidural Anaesthesia"/>
    <m/>
    <x v="0"/>
  </r>
  <r>
    <x v="105"/>
    <x v="37"/>
    <x v="122"/>
    <n v="1"/>
    <s v="GASTROINTESTINAL MEDICINES"/>
    <s v="Medicines used in Diarrhoea and Oral Rehydration"/>
    <m/>
    <m/>
    <x v="0"/>
  </r>
  <r>
    <x v="105"/>
    <x v="37"/>
    <x v="122"/>
    <n v="1"/>
    <s v="MEDICINES for correcting WATER, ELECTROLYTE and ACID-BASE DISTURBANCES"/>
    <s v="Oral"/>
    <m/>
    <m/>
    <x v="0"/>
  </r>
  <r>
    <x v="106"/>
    <x v="38"/>
    <x v="123"/>
    <n v="4"/>
    <s v="MEDICINES for PAIN and PALLIATIVE CARE"/>
    <s v="Non-Opioids and Non-Steroidal Anti-Inflammatory Medicines (NSAIMs)"/>
    <m/>
    <m/>
    <x v="0"/>
  </r>
  <r>
    <x v="106"/>
    <x v="14"/>
    <x v="124"/>
    <n v="1"/>
    <s v="MEDICINES for PAIN and PALLIATIVE CARE"/>
    <s v="Non-Opioids and Non-Steroidal Anti-Inflammatory Medicines (NSAIMs)"/>
    <m/>
    <m/>
    <x v="0"/>
  </r>
  <r>
    <x v="106"/>
    <x v="1"/>
    <x v="13"/>
    <n v="1"/>
    <s v="MEDICINES for PAIN and PALLIATIVE CARE"/>
    <s v="Non-Opioids and Non-Steroidal Anti-Inflammatory Medicines (NSAIMs)"/>
    <m/>
    <m/>
    <x v="0"/>
  </r>
  <r>
    <x v="107"/>
    <x v="18"/>
    <x v="125"/>
    <n v="2"/>
    <s v="ANTICONVULSANTS/ANTIEPILEPTICS"/>
    <m/>
    <m/>
    <m/>
    <x v="0"/>
  </r>
  <r>
    <x v="107"/>
    <x v="18"/>
    <x v="126"/>
    <n v="2"/>
    <s v="ANTICONVULSANTS/ANTIEPILEPTICS"/>
    <m/>
    <m/>
    <m/>
    <x v="0"/>
  </r>
  <r>
    <x v="107"/>
    <x v="1"/>
    <x v="62"/>
    <n v="2"/>
    <s v="ANTICONVULSANTS/ANTIEPILEPTICS"/>
    <m/>
    <m/>
    <m/>
    <x v="0"/>
  </r>
  <r>
    <x v="108"/>
    <x v="0"/>
    <x v="127"/>
    <n v="3"/>
    <s v="ANTI-INFECTIVE MEDICINES"/>
    <s v=" Antibacterials"/>
    <s v="Access Group Antibiotics"/>
    <m/>
    <x v="0"/>
  </r>
  <r>
    <x v="109"/>
    <x v="18"/>
    <x v="128"/>
    <n v="4"/>
    <s v="ANTICONVULSANTS/ANTIEPILEPTICS"/>
    <m/>
    <m/>
    <m/>
    <x v="0"/>
  </r>
  <r>
    <x v="109"/>
    <x v="23"/>
    <x v="103"/>
    <n v="4"/>
    <s v="ANTICONVULSANTS/ANTIEPILEPTICS"/>
    <m/>
    <m/>
    <m/>
    <x v="0"/>
  </r>
  <r>
    <x v="109"/>
    <x v="23"/>
    <x v="54"/>
    <n v="4"/>
    <s v="ANTICONVULSANTS/ANTIEPILEPTICS"/>
    <m/>
    <m/>
    <m/>
    <x v="0"/>
  </r>
  <r>
    <x v="110"/>
    <x v="32"/>
    <x v="91"/>
    <n v="5"/>
    <s v="OPHTHALMOLOGICAL PREPARATIONS"/>
    <s v="Miotics and Anti-Glaucoma Medicines"/>
    <m/>
    <m/>
    <x v="0"/>
  </r>
  <r>
    <x v="111"/>
    <x v="0"/>
    <x v="129"/>
    <n v="4"/>
    <s v="MEDICINES for ENDOCRINE DISORDERS"/>
    <s v="Oral hypoglycaemic agents"/>
    <s v="Thiazolidinediones"/>
    <m/>
    <x v="0"/>
  </r>
  <r>
    <x v="111"/>
    <x v="0"/>
    <x v="62"/>
    <n v="4"/>
    <s v="MEDICINES for ENDOCRINE DISORDERS"/>
    <s v="Oral hypoglycaemic agents"/>
    <s v="Thiazolidinediones"/>
    <m/>
    <x v="0"/>
  </r>
  <r>
    <x v="112"/>
    <x v="39"/>
    <x v="130"/>
    <n v="4"/>
    <s v="MEDICINES for correcting WATER, ELECTROLYTE and ACID-BASE DISTURBANCES"/>
    <s v="Oral"/>
    <m/>
    <m/>
    <x v="0"/>
  </r>
  <r>
    <x v="113"/>
    <x v="4"/>
    <x v="131"/>
    <n v="2"/>
    <s v="DISINFECTANTS and ANTISEPTICS"/>
    <s v="Antiseptics"/>
    <m/>
    <m/>
    <x v="0"/>
  </r>
  <r>
    <x v="114"/>
    <x v="1"/>
    <x v="130"/>
    <n v="1"/>
    <s v="ANTI-INFECTIVE MEDICINES"/>
    <s v="Anthelminthics"/>
    <s v="Intestinal Anthelminthics"/>
    <m/>
    <x v="0"/>
  </r>
  <r>
    <x v="115"/>
    <x v="14"/>
    <x v="132"/>
    <n v="4"/>
    <s v="MEDICINES for PAIN and PALLIATIVE CARE"/>
    <s v="Adjuncts for pain Management and Medicines for other Symptoms in Palliative Care"/>
    <m/>
    <m/>
    <x v="0"/>
  </r>
  <r>
    <x v="115"/>
    <x v="14"/>
    <x v="132"/>
    <n v="4"/>
    <s v="ANTIALLERGICS and MEDICINES used in ANAPHYLAXIS"/>
    <m/>
    <m/>
    <m/>
    <x v="0"/>
  </r>
  <r>
    <x v="115"/>
    <x v="0"/>
    <x v="7"/>
    <n v="4"/>
    <s v="ANTIALLERGICS and MEDICINES used in ANAPHYLAXIS"/>
    <m/>
    <m/>
    <m/>
    <x v="0"/>
  </r>
  <r>
    <x v="115"/>
    <x v="21"/>
    <x v="47"/>
    <m/>
    <m/>
    <m/>
    <m/>
    <m/>
    <x v="0"/>
  </r>
  <r>
    <x v="116"/>
    <x v="7"/>
    <x v="1"/>
    <n v="5"/>
    <s v="MEDICINES for PAIN and PALLIATIVE CARE"/>
    <s v="Adjuncts for pain Management and Medicines for other Symptoms in Palliative Care"/>
    <m/>
    <m/>
    <x v="0"/>
  </r>
  <r>
    <x v="117"/>
    <x v="0"/>
    <x v="43"/>
    <n v="2"/>
    <s v="ANTI-INFECTIVE MEDICINES"/>
    <s v=" Antiprotozoal medicines"/>
    <s v="Antimalarial medicines"/>
    <s v=" For Prophylaxis"/>
    <x v="0"/>
  </r>
  <r>
    <x v="118"/>
    <x v="0"/>
    <x v="21"/>
    <n v="4"/>
    <s v="GASTROINTESTINAL MEDICINES"/>
    <s v="Medicines used for Ascites and GI bleeding"/>
    <m/>
    <m/>
    <x v="1"/>
  </r>
  <r>
    <x v="118"/>
    <x v="0"/>
    <x v="71"/>
    <m/>
    <m/>
    <m/>
    <m/>
    <m/>
    <x v="0"/>
  </r>
  <r>
    <x v="119"/>
    <x v="0"/>
    <x v="133"/>
    <n v="2"/>
    <s v=" VITAMINS and MINERALS"/>
    <m/>
    <m/>
    <m/>
    <x v="0"/>
  </r>
  <r>
    <x v="119"/>
    <x v="1"/>
    <x v="134"/>
    <n v="2"/>
    <s v=" VITAMINS and MINERALS"/>
    <m/>
    <m/>
    <m/>
    <x v="0"/>
  </r>
  <r>
    <x v="120"/>
    <x v="18"/>
    <x v="135"/>
    <n v="3"/>
    <s v="ANTI-INFECTIVE MEDICINES"/>
    <s v=" Antiprotozoal medicines"/>
    <s v="Antimalarial medicines"/>
    <s v="For curative treatment"/>
    <x v="0"/>
  </r>
  <r>
    <x v="121"/>
    <x v="23"/>
    <x v="136"/>
    <n v="4"/>
    <s v="ANTI-INFECTIVE MEDICINES"/>
    <s v=" Antibacterials"/>
    <s v="Antileprosy medicines"/>
    <m/>
    <x v="0"/>
  </r>
  <r>
    <x v="121"/>
    <x v="23"/>
    <x v="0"/>
    <n v="4"/>
    <s v="ANTI-INFECTIVE MEDICINES"/>
    <s v=" Antibacterials"/>
    <s v="Antileprosy medicines"/>
    <m/>
    <x v="0"/>
  </r>
  <r>
    <x v="122"/>
    <x v="0"/>
    <x v="8"/>
    <n v="5"/>
    <s v="MEDICINES affecting the BLOOD"/>
    <s v="Medicines affecting coagulation"/>
    <s v="Anticoagulant medicines"/>
    <m/>
    <x v="0"/>
  </r>
  <r>
    <x v="122"/>
    <x v="0"/>
    <x v="129"/>
    <n v="5"/>
    <s v="MEDICINES affecting the BLOOD"/>
    <s v="Medicines affecting coagulation"/>
    <s v="Anticoagulant medicines"/>
    <m/>
    <x v="0"/>
  </r>
  <r>
    <x v="122"/>
    <x v="0"/>
    <x v="21"/>
    <n v="5"/>
    <s v="MEDICINES affecting the BLOOD"/>
    <s v="Medicines affecting coagulation"/>
    <s v="Anticoagulant medicines"/>
    <m/>
    <x v="0"/>
  </r>
  <r>
    <x v="123"/>
    <x v="27"/>
    <x v="137"/>
    <n v="5"/>
    <s v="CARDIOVASCULAR MEDICINES"/>
    <s v="Antihypertensive medicines"/>
    <s v="Medicines used in Heart Failure"/>
    <m/>
    <x v="0"/>
  </r>
  <r>
    <x v="123"/>
    <x v="27"/>
    <x v="138"/>
    <n v="5"/>
    <s v="CARDIOVASCULAR MEDICINES"/>
    <s v="Antihypertensive medicines"/>
    <s v="Medicines used in Heart Failure"/>
    <m/>
    <x v="0"/>
  </r>
  <r>
    <x v="124"/>
    <x v="18"/>
    <x v="139"/>
    <n v="4"/>
    <s v="MEDICINES for REPRODUCTIVE HEALTH and PERINATAL CARE"/>
    <s v="Uterotonics (Medicines acting on the Uterus)"/>
    <s v=" Anti-oxytocics (Tocolytics)"/>
    <m/>
    <x v="0"/>
  </r>
  <r>
    <x v="125"/>
    <x v="0"/>
    <x v="140"/>
    <n v="4"/>
    <s v="MEDICINES for PAIN and PALLIATIVE CARE"/>
    <s v="Adjuncts for pain Management and Medicines for other Symptoms in Palliative Care"/>
    <m/>
    <m/>
    <x v="0"/>
  </r>
  <r>
    <x v="126"/>
    <x v="4"/>
    <x v="141"/>
    <n v="4"/>
    <s v=" MEDICINES for WOUND CARE"/>
    <m/>
    <m/>
    <m/>
    <x v="0"/>
  </r>
  <r>
    <x v="127"/>
    <x v="10"/>
    <x v="142"/>
    <n v="2"/>
    <s v="DERMATOLOGICAL MEDICINES (Topical)"/>
    <s v="Anti-infective medicines"/>
    <m/>
    <m/>
    <x v="0"/>
  </r>
  <r>
    <x v="128"/>
    <x v="0"/>
    <x v="103"/>
    <n v="4"/>
    <s v="MEDICINES for ENDOCRINE DISORDERS"/>
    <s v="Oral hypoglycaemic agents"/>
    <s v="DipeptidyIpeptidase (DPP)-4 inhibitors (Gliptins)"/>
    <m/>
    <x v="0"/>
  </r>
  <r>
    <x v="128"/>
    <x v="0"/>
    <x v="54"/>
    <n v="5"/>
    <s v="MEDICINES for ENDOCRINE DISORDERS"/>
    <s v="Oral hypoglycaemic agents"/>
    <s v="DipeptidyIpeptidase (DPP)-4 inhibitors (Gliptins)"/>
    <m/>
    <x v="0"/>
  </r>
  <r>
    <x v="129"/>
    <x v="0"/>
    <x v="143"/>
    <n v="4"/>
    <s v="MEDICINES for ENDOCRINE DISORDERS"/>
    <s v="Oral hypoglycaemic agents"/>
    <s v="Fixed Dose Combinations"/>
    <m/>
    <x v="0"/>
  </r>
  <r>
    <x v="129"/>
    <x v="0"/>
    <x v="144"/>
    <n v="4"/>
    <s v="MEDICINES for ENDOCRINE DISORDERS"/>
    <s v="Oral hypoglycaemic agents"/>
    <s v="Fixed Dose Combinations"/>
    <m/>
    <x v="0"/>
  </r>
  <r>
    <x v="129"/>
    <x v="0"/>
    <x v="145"/>
    <n v="4"/>
    <s v="MEDICINES for ENDOCRINE DISORDERS"/>
    <s v="Oral hypoglycaemic agents"/>
    <s v="Fixed Dose Combinations"/>
    <m/>
    <x v="0"/>
  </r>
  <r>
    <x v="130"/>
    <x v="34"/>
    <x v="146"/>
    <n v="2"/>
    <s v=" EAR, NOSE and THROAT MEDICINES"/>
    <s v="Medicines for the Nose"/>
    <m/>
    <m/>
    <x v="0"/>
  </r>
  <r>
    <x v="130"/>
    <x v="40"/>
    <x v="147"/>
    <n v="4"/>
    <s v="MEDICINES for correcting WATER, ELECTROLYTE and ACID-BASE DISTURBANCES"/>
    <s v=" Parenteral"/>
    <m/>
    <m/>
    <x v="1"/>
  </r>
  <r>
    <x v="130"/>
    <x v="40"/>
    <x v="148"/>
    <n v="2"/>
    <s v="MEDICINES for correcting WATER, ELECTROLYTE and ACID-BASE DISTURBANCES"/>
    <s v=" Parenteral"/>
    <m/>
    <m/>
    <x v="0"/>
  </r>
  <r>
    <x v="130"/>
    <x v="40"/>
    <x v="149"/>
    <m/>
    <m/>
    <m/>
    <m/>
    <m/>
    <x v="0"/>
  </r>
  <r>
    <x v="131"/>
    <x v="32"/>
    <x v="91"/>
    <n v="5"/>
    <s v="OPHTHALMOLOGICAL PREPARATIONS"/>
    <s v=" Anti-allergy medicines for the eye"/>
    <m/>
    <m/>
    <x v="0"/>
  </r>
  <r>
    <x v="132"/>
    <x v="29"/>
    <x v="150"/>
    <n v="5"/>
    <s v=" IMMUNOMODULATORS AND ANTINEOPLASTICS"/>
    <s v="Antineoplastic and supportive medicines"/>
    <s v="Supportive medicines"/>
    <m/>
    <x v="0"/>
  </r>
  <r>
    <x v="133"/>
    <x v="4"/>
    <x v="151"/>
    <n v="1"/>
    <s v="DISINFECTANTS and ANTISEPTICS"/>
    <s v="Disinfectants"/>
    <m/>
    <m/>
    <x v="0"/>
  </r>
  <r>
    <x v="134"/>
    <x v="40"/>
    <x v="152"/>
    <n v="2"/>
    <s v="MEDICINES for correcting WATER, ELECTROLYTE and ACID-BASE DISTURBANCES"/>
    <s v=" Parenteral"/>
    <m/>
    <m/>
    <x v="1"/>
  </r>
  <r>
    <x v="135"/>
    <x v="1"/>
    <x v="6"/>
    <n v="4"/>
    <s v="CARDIOVASCULAR MEDICINES"/>
    <s v="Antihypertensive medicines"/>
    <s v="Medicines used in Heart Failure"/>
    <m/>
    <x v="0"/>
  </r>
  <r>
    <x v="136"/>
    <x v="0"/>
    <x v="153"/>
    <n v="2"/>
    <s v="ANTI-INFECTIVE MEDICINES"/>
    <s v=" Antiprotozoal medicines"/>
    <s v="Antimalarial medicines"/>
    <s v=" For Prophylaxis"/>
    <x v="0"/>
  </r>
  <r>
    <x v="137"/>
    <x v="0"/>
    <x v="71"/>
    <n v="4"/>
    <s v="CARDIOVASCULAR MEDICINES"/>
    <s v="Antihypertensive medicines"/>
    <s v="Angiotensin Receptor Blockers (ARBs)"/>
    <m/>
    <x v="0"/>
  </r>
  <r>
    <x v="137"/>
    <x v="0"/>
    <x v="86"/>
    <n v="4"/>
    <s v="CARDIOVASCULAR MEDICINES"/>
    <s v="Antihypertensive medicines"/>
    <s v="Angiotensin Receptor Blockers (ARBs)"/>
    <m/>
    <x v="0"/>
  </r>
  <r>
    <x v="138"/>
    <x v="0"/>
    <x v="154"/>
    <n v="3"/>
    <s v="CARDIOVASCULAR MEDICINES"/>
    <s v="Antihypertensive medicines"/>
    <s v="Combination Antihypertensive medicines"/>
    <m/>
    <x v="0"/>
  </r>
  <r>
    <x v="139"/>
    <x v="0"/>
    <x v="155"/>
    <n v="4"/>
    <s v="CARDIOVASCULAR MEDICINES"/>
    <s v="Antihypertensive medicines"/>
    <s v="Combination Antihypertensive medicines"/>
    <m/>
    <x v="0"/>
  </r>
  <r>
    <x v="140"/>
    <x v="0"/>
    <x v="156"/>
    <n v="2"/>
    <s v="ANTI-INFECTIVE MEDICINES"/>
    <s v="Antiviral Medicines"/>
    <s v="Antiretrovirals"/>
    <s v="Fixed Dose Combinations (FDCs)"/>
    <x v="0"/>
  </r>
  <r>
    <x v="141"/>
    <x v="0"/>
    <x v="92"/>
    <n v="4"/>
    <s v="ANTI-INFECTIVE MEDICINES"/>
    <s v="Antifungal Medicines"/>
    <m/>
    <m/>
    <x v="0"/>
  </r>
  <r>
    <x v="142"/>
    <x v="25"/>
    <x v="157"/>
    <n v="1"/>
    <s v="OPHTHALMOLOGICAL PREPARATIONS"/>
    <s v="Anti-infective agents"/>
    <m/>
    <m/>
    <x v="0"/>
  </r>
  <r>
    <x v="143"/>
    <x v="32"/>
    <x v="158"/>
    <n v="4"/>
    <s v="OPHTHALMOLOGICAL PREPARATIONS"/>
    <s v="Miotics and Anti-Glaucoma Medicines"/>
    <m/>
    <m/>
    <x v="0"/>
  </r>
  <r>
    <x v="144"/>
    <x v="27"/>
    <x v="11"/>
    <n v="2"/>
    <s v="ANTI-INFECTIVE MEDICINES"/>
    <s v=" Antiprotozoal medicines"/>
    <s v="Antiamoebic and antigiardiasis medicines"/>
    <m/>
    <x v="0"/>
  </r>
  <r>
    <x v="145"/>
    <x v="1"/>
    <x v="21"/>
    <n v="4"/>
    <s v="CARDIOVASCULAR MEDICINES"/>
    <s v="Antihypertensive medicines"/>
    <s v="Medicines used in Heart Failure"/>
    <m/>
    <x v="0"/>
  </r>
  <r>
    <x v="145"/>
    <x v="1"/>
    <x v="8"/>
    <n v="4"/>
    <s v="CARDIOVASCULAR MEDICINES"/>
    <s v="Antihypertensive medicines"/>
    <s v="Medicines used in Heart Failure"/>
    <m/>
    <x v="0"/>
  </r>
  <r>
    <x v="146"/>
    <x v="18"/>
    <x v="159"/>
    <n v="5"/>
    <s v="MEDICINES for PAIN and PALLIATIVE CARE"/>
    <s v=" Opioid analgesics"/>
    <m/>
    <m/>
    <x v="0"/>
  </r>
  <r>
    <x v="147"/>
    <x v="18"/>
    <x v="160"/>
    <n v="2"/>
    <s v="MEDICINES affecting the BLOOD"/>
    <s v="Medicines affecting coagulation"/>
    <s v="Coagulant medicines"/>
    <m/>
    <x v="0"/>
  </r>
  <r>
    <x v="148"/>
    <x v="10"/>
    <x v="46"/>
    <n v="4"/>
    <s v="DERMATOLOGICAL MEDICINES (Topical)"/>
    <s v="Medicines affecting skin differentiation and proliferation"/>
    <m/>
    <m/>
    <x v="0"/>
  </r>
  <r>
    <x v="149"/>
    <x v="1"/>
    <x v="161"/>
    <n v="4"/>
    <s v="MEDICINES affecting the BLOOD"/>
    <s v="Medicines affecting coagulation"/>
    <s v="Anticoagulant medicines"/>
    <m/>
    <x v="0"/>
  </r>
  <r>
    <x v="150"/>
    <x v="18"/>
    <x v="162"/>
    <n v="2"/>
    <s v="MEDICINES for correcting WATER, ELECTROLYTE and ACID-BASE DISTURBANCES"/>
    <s v=" Parenteral"/>
    <m/>
    <m/>
    <x v="0"/>
  </r>
  <r>
    <x v="151"/>
    <x v="41"/>
    <x v="163"/>
    <n v="1"/>
    <s v="DERMATOLOGICAL MEDICINES (Topical)"/>
    <s v="Medicines for Jiggers"/>
    <m/>
    <m/>
    <x v="0"/>
  </r>
  <r>
    <x v="152"/>
    <x v="42"/>
    <x v="21"/>
    <n v="2"/>
    <s v=" VITAMINS and MINERALS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heet3" cacheId="6" applyNumberFormats="0" applyBorderFormats="0" applyFontFormats="0" applyPatternFormats="0" applyAlignmentFormats="0" applyWidthHeightFormats="0" dataCaption="" updatedVersion="7" compact="0" compactData="0">
  <location ref="A3:D813" firstHeaderRow="1" firstDataRow="1" firstDataCol="4"/>
  <pivotFields count="9">
    <pivotField name="Name of Medicine" axis="axisRow" compact="0" outline="0" multipleItemSelectionAllowed="1" showAll="0" sortType="ascending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Dose-form" axis="axisRow" compact="0" outline="0" multipleItemSelectionAllowed="1" showAll="0" sortType="ascending">
      <items count="44">
        <item x="7"/>
        <item x="10"/>
        <item x="21"/>
        <item x="25"/>
        <item x="15"/>
        <item x="29"/>
        <item x="40"/>
        <item x="18"/>
        <item x="38"/>
        <item x="13"/>
        <item x="26"/>
        <item x="9"/>
        <item x="31"/>
        <item x="11"/>
        <item x="14"/>
        <item x="36"/>
        <item x="8"/>
        <item x="5"/>
        <item x="37"/>
        <item x="22"/>
        <item x="4"/>
        <item x="19"/>
        <item x="32"/>
        <item x="16"/>
        <item x="34"/>
        <item x="17"/>
        <item x="30"/>
        <item x="3"/>
        <item x="0"/>
        <item x="2"/>
        <item x="12"/>
        <item x="42"/>
        <item x="6"/>
        <item x="39"/>
        <item x="27"/>
        <item x="33"/>
        <item x="24"/>
        <item x="35"/>
        <item x="1"/>
        <item x="23"/>
        <item x="28"/>
        <item x="41"/>
        <item x="20"/>
        <item t="default"/>
      </items>
    </pivotField>
    <pivotField name="Strength / Size" axis="axisRow" compact="0" outline="0" multipleItemSelectionAllowed="1" showAll="0" sortType="ascending">
      <items count="165">
        <item x="46"/>
        <item x="57"/>
        <item x="146"/>
        <item x="47"/>
        <item x="91"/>
        <item x="95"/>
        <item x="29"/>
        <item x="101"/>
        <item x="141"/>
        <item x="114"/>
        <item x="28"/>
        <item x="37"/>
        <item x="109"/>
        <item x="45"/>
        <item x="85"/>
        <item x="147"/>
        <item x="158"/>
        <item x="117"/>
        <item x="69"/>
        <item x="5"/>
        <item x="148"/>
        <item x="142"/>
        <item x="94"/>
        <item x="157"/>
        <item x="53"/>
        <item x="131"/>
        <item x="88"/>
        <item x="119"/>
        <item x="163"/>
        <item x="54"/>
        <item x="43"/>
        <item x="64"/>
        <item x="3"/>
        <item x="97"/>
        <item x="160"/>
        <item x="8"/>
        <item x="39"/>
        <item x="123"/>
        <item x="82"/>
        <item x="84"/>
        <item x="162"/>
        <item x="65"/>
        <item x="124"/>
        <item x="92"/>
        <item x="76"/>
        <item x="31"/>
        <item x="10"/>
        <item x="136"/>
        <item x="78"/>
        <item x="129"/>
        <item x="132"/>
        <item x="20"/>
        <item x="34"/>
        <item x="108"/>
        <item x="112"/>
        <item x="68"/>
        <item x="35"/>
        <item x="83"/>
        <item x="111"/>
        <item x="70"/>
        <item x="116"/>
        <item x="30"/>
        <item x="14"/>
        <item x="48"/>
        <item x="126"/>
        <item x="22"/>
        <item x="110"/>
        <item x="21"/>
        <item x="80"/>
        <item x="67"/>
        <item x="19"/>
        <item x="96"/>
        <item x="50"/>
        <item x="137"/>
        <item x="25"/>
        <item x="15"/>
        <item x="11"/>
        <item x="127"/>
        <item x="74"/>
        <item x="33"/>
        <item x="63"/>
        <item x="16"/>
        <item x="12"/>
        <item x="6"/>
        <item x="93"/>
        <item x="41"/>
        <item x="133"/>
        <item x="118"/>
        <item x="102"/>
        <item x="40"/>
        <item x="121"/>
        <item x="149"/>
        <item x="98"/>
        <item x="0"/>
        <item x="156"/>
        <item x="135"/>
        <item x="62"/>
        <item x="125"/>
        <item x="27"/>
        <item x="106"/>
        <item x="115"/>
        <item x="2"/>
        <item x="32"/>
        <item x="71"/>
        <item x="120"/>
        <item x="154"/>
        <item x="61"/>
        <item x="155"/>
        <item x="151"/>
        <item x="138"/>
        <item x="56"/>
        <item x="55"/>
        <item x="38"/>
        <item x="87"/>
        <item x="90"/>
        <item x="60"/>
        <item x="89"/>
        <item x="139"/>
        <item x="13"/>
        <item x="23"/>
        <item x="44"/>
        <item x="75"/>
        <item x="77"/>
        <item x="99"/>
        <item x="153"/>
        <item x="18"/>
        <item x="105"/>
        <item x="103"/>
        <item x="42"/>
        <item x="134"/>
        <item x="145"/>
        <item x="104"/>
        <item x="143"/>
        <item x="144"/>
        <item x="79"/>
        <item x="159"/>
        <item x="128"/>
        <item x="7"/>
        <item x="24"/>
        <item x="113"/>
        <item x="66"/>
        <item x="161"/>
        <item x="9"/>
        <item x="59"/>
        <item x="58"/>
        <item x="81"/>
        <item x="130"/>
        <item x="26"/>
        <item x="72"/>
        <item x="73"/>
        <item x="36"/>
        <item x="140"/>
        <item x="100"/>
        <item x="1"/>
        <item x="150"/>
        <item x="52"/>
        <item x="49"/>
        <item x="51"/>
        <item x="86"/>
        <item x="107"/>
        <item x="17"/>
        <item x="152"/>
        <item x="4"/>
        <item x="122"/>
        <item t="default"/>
      </items>
    </pivotField>
    <pivotField name="LOU" compact="0" outline="0" multipleItemSelectionAllowed="1" showAll="0"/>
    <pivotField name="Therapeutic category" compact="0" outline="0" multipleItemSelectionAllowed="1" showAll="0"/>
    <pivotField name="Therapeutic subcategory" compact="0" outline="0" multipleItemSelectionAllowed="1" showAll="0"/>
    <pivotField name="Therapeutic Sub-sub-category" compact="0" outline="0" multipleItemSelectionAllowed="1" showAll="0"/>
    <pivotField name="Therapeutic sub-category" compact="0" outline="0" multipleItemSelectionAllowed="1" showAll="0"/>
    <pivotField name="Manufactured Locally" axis="axisRow" compact="0" outline="0" multipleItemSelectionAllowed="1" showAll="0" sortType="ascending">
      <items count="3">
        <item x="1"/>
        <item x="0"/>
        <item t="default"/>
      </items>
    </pivotField>
  </pivotFields>
  <rowFields count="4">
    <field x="0"/>
    <field x="1"/>
    <field x="2"/>
    <field x="8"/>
  </rowFields>
  <rowItems count="810">
    <i>
      <x/>
      <x v="28"/>
      <x v="93"/>
      <x v="1"/>
    </i>
    <i t="default" r="2">
      <x v="93"/>
    </i>
    <i r="2">
      <x v="153"/>
      <x v="1"/>
    </i>
    <i t="default" r="2">
      <x v="153"/>
    </i>
    <i t="default" r="1">
      <x v="28"/>
    </i>
    <i t="default">
      <x/>
    </i>
    <i>
      <x v="1"/>
      <x v="38"/>
      <x v="101"/>
      <x v="1"/>
    </i>
    <i t="default" r="2">
      <x v="101"/>
    </i>
    <i t="default" r="1">
      <x v="38"/>
    </i>
    <i t="default">
      <x v="1"/>
    </i>
    <i>
      <x v="2"/>
      <x v="27"/>
      <x v="32"/>
      <x v="1"/>
    </i>
    <i t="default" r="2">
      <x v="32"/>
    </i>
    <i t="default" r="1">
      <x v="27"/>
    </i>
    <i r="1">
      <x v="29"/>
      <x v="101"/>
      <x v="1"/>
    </i>
    <i t="default" r="2">
      <x v="101"/>
    </i>
    <i t="default" r="1">
      <x v="29"/>
    </i>
    <i t="default">
      <x v="2"/>
    </i>
    <i>
      <x v="3"/>
      <x v="20"/>
      <x v="162"/>
      <x v="1"/>
    </i>
    <i t="default" r="2">
      <x v="162"/>
    </i>
    <i t="default" r="1">
      <x v="20"/>
    </i>
    <i t="default">
      <x v="3"/>
    </i>
    <i>
      <x v="4"/>
      <x v="28"/>
      <x v="19"/>
      <x v="1"/>
    </i>
    <i t="default" r="2">
      <x v="19"/>
    </i>
    <i t="default" r="1">
      <x v="28"/>
    </i>
    <i t="default">
      <x v="4"/>
    </i>
    <i>
      <x v="5"/>
      <x v="28"/>
      <x v="83"/>
      <x v="1"/>
    </i>
    <i t="default" r="2">
      <x v="83"/>
    </i>
    <i t="default" r="1">
      <x v="28"/>
    </i>
    <i t="default">
      <x v="5"/>
    </i>
    <i>
      <x v="6"/>
      <x v="28"/>
      <x v="35"/>
      <x v="1"/>
    </i>
    <i t="default" r="2">
      <x v="35"/>
    </i>
    <i r="2">
      <x v="137"/>
      <x v="1"/>
    </i>
    <i t="default" r="2">
      <x v="137"/>
    </i>
    <i t="default" r="1">
      <x v="28"/>
    </i>
    <i t="default">
      <x v="6"/>
    </i>
    <i>
      <x v="7"/>
      <x v="28"/>
      <x v="142"/>
      <x v="1"/>
    </i>
    <i t="default" r="2">
      <x v="142"/>
    </i>
    <i t="default" r="1">
      <x v="28"/>
    </i>
    <i t="default">
      <x v="7"/>
    </i>
    <i>
      <x v="8"/>
      <x/>
      <x v="118"/>
      <x v="1"/>
    </i>
    <i t="default" r="2">
      <x v="118"/>
    </i>
    <i t="default" r="1">
      <x/>
    </i>
    <i r="1">
      <x v="17"/>
      <x v="46"/>
      <x v="1"/>
    </i>
    <i t="default" r="2">
      <x v="46"/>
    </i>
    <i r="2">
      <x v="82"/>
      <x v="1"/>
    </i>
    <i t="default" r="2">
      <x v="82"/>
    </i>
    <i t="default" r="1">
      <x v="17"/>
    </i>
    <i r="1">
      <x v="32"/>
      <x v="76"/>
      <x v="1"/>
    </i>
    <i t="default" r="2">
      <x v="76"/>
    </i>
    <i t="default" r="1">
      <x v="32"/>
    </i>
    <i t="default">
      <x v="8"/>
    </i>
    <i>
      <x v="9"/>
      <x v="17"/>
      <x v="62"/>
      <x v="1"/>
    </i>
    <i t="default" r="2">
      <x v="62"/>
    </i>
    <i r="2">
      <x v="75"/>
      <x v="1"/>
    </i>
    <i t="default" r="2">
      <x v="75"/>
    </i>
    <i t="default" r="1">
      <x v="17"/>
    </i>
    <i r="1">
      <x v="28"/>
      <x v="160"/>
      <x v="1"/>
    </i>
    <i t="default" r="2">
      <x v="160"/>
    </i>
    <i t="default" r="1">
      <x v="28"/>
    </i>
    <i r="1">
      <x v="32"/>
      <x v="81"/>
      <x v="1"/>
    </i>
    <i t="default" r="2">
      <x v="81"/>
    </i>
    <i t="default" r="1">
      <x v="32"/>
    </i>
    <i t="default">
      <x v="9"/>
    </i>
    <i>
      <x v="10"/>
      <x v="16"/>
      <x v="125"/>
      <x v="1"/>
    </i>
    <i t="default" r="2">
      <x v="125"/>
    </i>
    <i t="default" r="1">
      <x v="16"/>
    </i>
    <i t="default">
      <x v="10"/>
    </i>
    <i>
      <x v="11"/>
      <x v="28"/>
      <x v="70"/>
      <x v="1"/>
    </i>
    <i t="default" r="2">
      <x v="70"/>
    </i>
    <i t="default" r="1">
      <x v="28"/>
    </i>
    <i t="default">
      <x v="11"/>
    </i>
    <i>
      <x v="12"/>
      <x v="28"/>
      <x v="51"/>
      <x v="1"/>
    </i>
    <i t="default" r="2">
      <x v="51"/>
    </i>
    <i r="2">
      <x v="76"/>
      <x v="1"/>
    </i>
    <i t="default" r="2">
      <x v="76"/>
    </i>
    <i t="default" r="1">
      <x v="28"/>
    </i>
    <i t="default">
      <x v="12"/>
    </i>
    <i>
      <x v="13"/>
      <x v="28"/>
      <x v="67"/>
      <x v="1"/>
    </i>
    <i t="default" r="2">
      <x v="67"/>
    </i>
    <i t="default" r="1">
      <x v="28"/>
    </i>
    <i t="default">
      <x v="13"/>
    </i>
    <i>
      <x v="14"/>
      <x v="17"/>
      <x v="65"/>
      <x v="1"/>
    </i>
    <i t="default" r="2">
      <x v="65"/>
    </i>
    <i t="default" r="1">
      <x v="17"/>
    </i>
    <i r="1">
      <x v="38"/>
      <x v="119"/>
      <x v="1"/>
    </i>
    <i t="default" r="2">
      <x v="119"/>
    </i>
    <i t="default" r="1">
      <x v="38"/>
    </i>
    <i t="default">
      <x v="14"/>
    </i>
    <i>
      <x v="15"/>
      <x v="28"/>
      <x v="138"/>
      <x v="1"/>
    </i>
    <i t="default" r="2">
      <x v="138"/>
    </i>
    <i t="default" r="1">
      <x v="28"/>
    </i>
    <i t="default">
      <x v="15"/>
    </i>
    <i>
      <x v="16"/>
      <x v="11"/>
      <x v="74"/>
      <x v="1"/>
    </i>
    <i t="default" r="2">
      <x v="74"/>
    </i>
    <i t="default" r="1">
      <x v="11"/>
    </i>
    <i t="default">
      <x v="16"/>
    </i>
    <i>
      <x v="17"/>
      <x v="16"/>
      <x v="98"/>
      <x v="1"/>
    </i>
    <i t="default" r="2">
      <x v="98"/>
    </i>
    <i r="2">
      <x v="147"/>
      <x v="1"/>
    </i>
    <i t="default" r="2">
      <x v="147"/>
    </i>
    <i t="default" r="1">
      <x v="16"/>
    </i>
    <i t="default">
      <x v="17"/>
    </i>
    <i>
      <x v="18"/>
      <x v="1"/>
      <x v="10"/>
      <x v="1"/>
    </i>
    <i t="default" r="2">
      <x v="10"/>
    </i>
    <i t="default" r="1">
      <x v="1"/>
    </i>
    <i r="1">
      <x v="13"/>
      <x v="10"/>
      <x v="1"/>
    </i>
    <i t="default" r="2">
      <x v="10"/>
    </i>
    <i t="default" r="1">
      <x v="13"/>
    </i>
    <i t="default">
      <x v="18"/>
    </i>
    <i>
      <x v="19"/>
      <x v="28"/>
      <x v="137"/>
      <x v="1"/>
    </i>
    <i t="default" r="2">
      <x v="137"/>
    </i>
    <i t="default" r="1">
      <x v="28"/>
    </i>
    <i t="default">
      <x v="19"/>
    </i>
    <i>
      <x v="20"/>
      <x v="11"/>
      <x v="6"/>
      <x v="1"/>
    </i>
    <i t="default" r="2">
      <x v="6"/>
    </i>
    <i t="default" r="1">
      <x v="11"/>
    </i>
    <i t="default">
      <x v="20"/>
    </i>
    <i>
      <x v="21"/>
      <x v="30"/>
      <x v="61"/>
      <x v="1"/>
    </i>
    <i t="default" r="2">
      <x v="61"/>
    </i>
    <i t="default" r="1">
      <x v="30"/>
    </i>
    <i t="default">
      <x v="21"/>
    </i>
    <i>
      <x v="22"/>
      <x v="28"/>
      <x v="83"/>
      <x v="1"/>
    </i>
    <i t="default" r="2">
      <x v="83"/>
    </i>
    <i t="default" r="1">
      <x v="28"/>
    </i>
    <i t="default">
      <x v="22"/>
    </i>
    <i>
      <x v="23"/>
      <x/>
      <x v="76"/>
      <x v="1"/>
    </i>
    <i t="default" r="2">
      <x v="76"/>
    </i>
    <i t="default" r="1">
      <x/>
    </i>
    <i r="1">
      <x v="17"/>
      <x v="45"/>
      <x v="1"/>
    </i>
    <i t="default" r="2">
      <x v="45"/>
    </i>
    <i t="default" r="1">
      <x v="17"/>
    </i>
    <i t="default">
      <x v="23"/>
    </i>
    <i>
      <x v="24"/>
      <x v="28"/>
      <x v="102"/>
      <x v="1"/>
    </i>
    <i t="default" r="2">
      <x v="102"/>
    </i>
    <i t="default" r="1">
      <x v="28"/>
    </i>
    <i t="default">
      <x v="24"/>
    </i>
    <i>
      <x v="25"/>
      <x v="9"/>
      <x v="52"/>
      <x v="1"/>
    </i>
    <i t="default" r="2">
      <x v="52"/>
    </i>
    <i r="2">
      <x v="79"/>
      <x v="1"/>
    </i>
    <i t="default" r="2">
      <x v="79"/>
    </i>
    <i t="default" r="1">
      <x v="9"/>
    </i>
    <i t="default">
      <x v="25"/>
    </i>
    <i>
      <x v="26"/>
      <x v="14"/>
      <x v="56"/>
      <x v="1"/>
    </i>
    <i t="default" r="2">
      <x v="56"/>
    </i>
    <i t="default" r="1">
      <x v="14"/>
    </i>
    <i r="1">
      <x v="28"/>
      <x v="35"/>
      <x v="1"/>
    </i>
    <i t="default" r="2">
      <x v="35"/>
    </i>
    <i t="default" r="1">
      <x v="28"/>
    </i>
    <i t="default">
      <x v="26"/>
    </i>
    <i>
      <x v="27"/>
      <x v="4"/>
      <x v="150"/>
      <x v="1"/>
    </i>
    <i t="default" r="2">
      <x v="150"/>
    </i>
    <i t="default" r="1">
      <x v="4"/>
    </i>
    <i r="1">
      <x v="23"/>
      <x v="11"/>
      <x v="1"/>
    </i>
    <i t="default" r="2">
      <x v="11"/>
    </i>
    <i t="default" r="1">
      <x v="23"/>
    </i>
    <i t="default">
      <x v="27"/>
    </i>
    <i>
      <x v="28"/>
      <x v="25"/>
      <x v="112"/>
      <x v="1"/>
    </i>
    <i t="default" r="2">
      <x v="112"/>
    </i>
    <i t="default" r="1">
      <x v="25"/>
    </i>
    <i t="default">
      <x v="28"/>
    </i>
    <i>
      <x v="29"/>
      <x v="7"/>
      <x v="36"/>
      <x v="1"/>
    </i>
    <i t="default" r="2">
      <x v="36"/>
    </i>
    <i t="default" r="1">
      <x v="7"/>
    </i>
    <i r="1">
      <x v="14"/>
      <x v="89"/>
      <x v="1"/>
    </i>
    <i t="default" r="2">
      <x v="89"/>
    </i>
    <i t="default" r="1">
      <x v="14"/>
    </i>
    <i t="default">
      <x v="29"/>
    </i>
    <i>
      <x v="30"/>
      <x v="7"/>
      <x v="85"/>
      <x v="1"/>
    </i>
    <i t="default" r="2">
      <x v="85"/>
    </i>
    <i t="default" r="1">
      <x v="7"/>
    </i>
    <i r="1">
      <x v="28"/>
      <x v="128"/>
      <x/>
    </i>
    <i t="default" r="2">
      <x v="128"/>
    </i>
    <i t="default" r="1">
      <x v="28"/>
    </i>
    <i t="default">
      <x v="30"/>
    </i>
    <i>
      <x v="31"/>
      <x v="28"/>
      <x v="30"/>
      <x v="1"/>
    </i>
    <i t="default" r="2">
      <x v="30"/>
    </i>
    <i t="default" r="1">
      <x v="28"/>
    </i>
    <i t="default">
      <x v="31"/>
    </i>
    <i>
      <x v="32"/>
      <x v="7"/>
      <x v="101"/>
      <x v="1"/>
    </i>
    <i t="default" r="2">
      <x v="101"/>
    </i>
    <i t="default" r="1">
      <x v="7"/>
    </i>
    <i r="1">
      <x v="21"/>
      <x v="13"/>
      <x v="1"/>
    </i>
    <i t="default" r="2">
      <x v="13"/>
    </i>
    <i t="default" r="1">
      <x v="21"/>
    </i>
    <i r="1">
      <x v="38"/>
      <x v="120"/>
      <x v="1"/>
    </i>
    <i t="default" r="2">
      <x v="120"/>
    </i>
    <i t="default" r="1">
      <x v="38"/>
    </i>
    <i t="default">
      <x v="32"/>
    </i>
    <i>
      <x v="33"/>
      <x v="38"/>
      <x v="118"/>
      <x v="1"/>
    </i>
    <i t="default" r="2">
      <x v="118"/>
    </i>
    <i t="default" r="1">
      <x v="38"/>
    </i>
    <i t="default">
      <x v="33"/>
    </i>
    <i>
      <x v="34"/>
      <x v="13"/>
      <x/>
      <x v="1"/>
    </i>
    <i t="default" r="2">
      <x/>
    </i>
    <i t="default" r="1">
      <x v="13"/>
    </i>
    <i t="default">
      <x v="34"/>
    </i>
    <i>
      <x v="35"/>
      <x v="28"/>
      <x v="153"/>
      <x v="1"/>
    </i>
    <i t="default" r="2">
      <x v="153"/>
    </i>
    <i t="default" r="1">
      <x v="28"/>
    </i>
    <i t="default">
      <x v="35"/>
    </i>
    <i>
      <x v="36"/>
      <x v="1"/>
      <x v="3"/>
      <x v="1"/>
    </i>
    <i t="default" r="2">
      <x v="3"/>
    </i>
    <i t="default" r="1">
      <x v="1"/>
    </i>
    <i r="1">
      <x v="21"/>
      <x v="3"/>
      <x/>
    </i>
    <i t="default" r="2">
      <x v="3"/>
    </i>
    <i t="default" r="1">
      <x v="21"/>
    </i>
    <i r="1">
      <x v="42"/>
      <x v="118"/>
      <x v="1"/>
    </i>
    <i t="default" r="2">
      <x v="118"/>
    </i>
    <i t="default" r="1">
      <x v="42"/>
    </i>
    <i t="default">
      <x v="36"/>
    </i>
    <i>
      <x v="37"/>
      <x v="14"/>
      <x v="63"/>
      <x v="1"/>
    </i>
    <i t="default" r="2">
      <x v="63"/>
    </i>
    <i r="2">
      <x v="72"/>
      <x v="1"/>
    </i>
    <i t="default" r="2">
      <x v="72"/>
    </i>
    <i t="default" r="1">
      <x v="14"/>
    </i>
    <i r="1">
      <x v="38"/>
      <x v="156"/>
      <x v="1"/>
    </i>
    <i t="default" r="2">
      <x v="156"/>
    </i>
    <i r="2">
      <x v="157"/>
      <x v="1"/>
    </i>
    <i t="default" r="2">
      <x v="157"/>
    </i>
    <i t="default" r="1">
      <x v="38"/>
    </i>
    <i t="default">
      <x v="37"/>
    </i>
    <i>
      <x v="38"/>
      <x v="14"/>
      <x v="72"/>
      <x v="1"/>
    </i>
    <i t="default" r="2">
      <x v="72"/>
    </i>
    <i t="default" r="1">
      <x v="14"/>
    </i>
    <i r="1">
      <x v="28"/>
      <x v="155"/>
      <x v="1"/>
    </i>
    <i t="default" r="2">
      <x v="155"/>
    </i>
    <i t="default" r="1">
      <x v="28"/>
    </i>
    <i t="default">
      <x v="38"/>
    </i>
    <i>
      <x v="39"/>
      <x v="1"/>
      <x v="24"/>
      <x v="1"/>
    </i>
    <i t="default" r="2">
      <x v="24"/>
    </i>
    <i t="default" r="1">
      <x v="1"/>
    </i>
    <i t="default">
      <x v="39"/>
    </i>
    <i>
      <x v="40"/>
      <x v="28"/>
      <x v="29"/>
      <x v="1"/>
    </i>
    <i t="default" r="2">
      <x v="29"/>
    </i>
    <i t="default" r="1">
      <x v="28"/>
    </i>
    <i t="default">
      <x v="40"/>
    </i>
    <i>
      <x v="41"/>
      <x v="2"/>
      <x v="1"/>
      <x v="1"/>
    </i>
    <i t="default" r="2">
      <x v="1"/>
    </i>
    <i t="default" r="1">
      <x v="2"/>
    </i>
    <i r="1">
      <x v="7"/>
      <x v="111"/>
      <x v="1"/>
    </i>
    <i t="default" r="2">
      <x v="111"/>
    </i>
    <i t="default" r="1">
      <x v="7"/>
    </i>
    <i r="1">
      <x v="38"/>
      <x v="110"/>
      <x v="1"/>
    </i>
    <i t="default" r="2">
      <x v="110"/>
    </i>
    <i t="default" r="1">
      <x v="38"/>
    </i>
    <i t="default">
      <x v="41"/>
    </i>
    <i>
      <x v="42"/>
      <x v="7"/>
      <x v="144"/>
      <x v="1"/>
    </i>
    <i t="default" r="2">
      <x v="144"/>
    </i>
    <i t="default" r="1">
      <x v="7"/>
    </i>
    <i r="1">
      <x v="19"/>
      <x v="143"/>
      <x/>
    </i>
    <i t="default" r="2">
      <x v="143"/>
    </i>
    <i t="default" r="1">
      <x v="19"/>
    </i>
    <i t="default">
      <x v="42"/>
    </i>
    <i>
      <x v="43"/>
      <x v="14"/>
      <x v="115"/>
      <x v="1"/>
    </i>
    <i t="default" r="2">
      <x v="115"/>
    </i>
    <i t="default" r="1">
      <x v="14"/>
    </i>
    <i t="default">
      <x v="43"/>
    </i>
    <i>
      <x v="44"/>
      <x v="38"/>
      <x v="106"/>
      <x v="1"/>
    </i>
    <i t="default" r="2">
      <x v="106"/>
    </i>
    <i t="default" r="1">
      <x v="38"/>
    </i>
    <i t="default">
      <x v="44"/>
    </i>
    <i>
      <x v="45"/>
      <x v="28"/>
      <x v="96"/>
      <x v="1"/>
    </i>
    <i t="default" r="2">
      <x v="96"/>
    </i>
    <i t="default" r="1">
      <x v="28"/>
    </i>
    <i t="default">
      <x v="45"/>
    </i>
    <i>
      <x v="46"/>
      <x v="14"/>
      <x v="80"/>
      <x v="1"/>
    </i>
    <i t="default" r="2">
      <x v="80"/>
    </i>
    <i t="default" r="1">
      <x v="14"/>
    </i>
    <i t="default">
      <x v="46"/>
    </i>
    <i>
      <x v="47"/>
      <x v="39"/>
      <x v="31"/>
      <x v="1"/>
    </i>
    <i t="default" r="2">
      <x v="31"/>
    </i>
    <i t="default" r="1">
      <x v="39"/>
    </i>
    <i t="default">
      <x v="47"/>
    </i>
    <i>
      <x v="48"/>
      <x v="28"/>
      <x v="35"/>
      <x v="1"/>
    </i>
    <i t="default" r="2">
      <x v="35"/>
    </i>
    <i r="2">
      <x v="83"/>
      <x v="1"/>
    </i>
    <i t="default" r="2">
      <x v="83"/>
    </i>
    <i t="default" r="1">
      <x v="28"/>
    </i>
    <i t="default">
      <x v="48"/>
    </i>
    <i>
      <x v="49"/>
      <x v="36"/>
      <x v="41"/>
      <x v="1"/>
    </i>
    <i t="default" r="2">
      <x v="41"/>
    </i>
    <i t="default" r="1">
      <x v="36"/>
    </i>
    <i t="default">
      <x v="49"/>
    </i>
    <i>
      <x v="50"/>
      <x v="38"/>
      <x v="69"/>
      <x/>
    </i>
    <i t="default" r="2">
      <x v="69"/>
    </i>
    <i r="2">
      <x v="140"/>
      <x v="1"/>
    </i>
    <i t="default" r="2">
      <x v="140"/>
    </i>
    <i t="default" r="1">
      <x v="38"/>
    </i>
    <i t="default">
      <x v="50"/>
    </i>
    <i>
      <x v="51"/>
      <x v="7"/>
      <x v="96"/>
      <x v="1"/>
    </i>
    <i t="default" r="2">
      <x v="96"/>
    </i>
    <i t="default" r="1">
      <x v="7"/>
    </i>
    <i t="default">
      <x v="51"/>
    </i>
    <i>
      <x v="52"/>
      <x v="7"/>
      <x v="55"/>
      <x v="1"/>
    </i>
    <i t="default" r="2">
      <x v="55"/>
    </i>
    <i t="default" r="1">
      <x v="7"/>
    </i>
    <i t="default">
      <x v="52"/>
    </i>
    <i>
      <x v="53"/>
      <x v="3"/>
      <x v="18"/>
      <x/>
    </i>
    <i t="default" r="2">
      <x v="18"/>
    </i>
    <i t="default" r="1">
      <x v="3"/>
    </i>
    <i r="1">
      <x v="28"/>
      <x v="118"/>
      <x v="1"/>
    </i>
    <i t="default" r="2">
      <x v="118"/>
    </i>
    <i t="default" r="1">
      <x v="28"/>
    </i>
    <i t="default">
      <x v="53"/>
    </i>
    <i>
      <x v="54"/>
      <x v="10"/>
      <x v="59"/>
      <x v="1"/>
    </i>
    <i t="default" r="2">
      <x v="59"/>
    </i>
    <i t="default" r="1">
      <x v="10"/>
    </i>
    <i t="default">
      <x v="54"/>
    </i>
    <i>
      <x v="55"/>
      <x v="28"/>
      <x v="103"/>
      <x v="1"/>
    </i>
    <i t="default" r="2">
      <x v="103"/>
    </i>
    <i t="default" r="1">
      <x v="28"/>
    </i>
    <i t="default">
      <x v="55"/>
    </i>
    <i>
      <x v="56"/>
      <x v="34"/>
      <x v="148"/>
      <x v="1"/>
    </i>
    <i t="default" r="2">
      <x v="148"/>
    </i>
    <i t="default" r="1">
      <x v="34"/>
    </i>
    <i t="default">
      <x v="56"/>
    </i>
    <i>
      <x v="57"/>
      <x v="28"/>
      <x v="149"/>
      <x v="1"/>
    </i>
    <i t="default" r="2">
      <x v="149"/>
    </i>
    <i t="default" r="1">
      <x v="28"/>
    </i>
    <i t="default">
      <x v="57"/>
    </i>
    <i>
      <x v="58"/>
      <x/>
      <x v="78"/>
      <x v="1"/>
    </i>
    <i t="default" r="2">
      <x v="78"/>
    </i>
    <i r="2">
      <x v="121"/>
      <x v="1"/>
    </i>
    <i t="default" r="2">
      <x v="121"/>
    </i>
    <i t="default" r="1">
      <x/>
    </i>
    <i r="1">
      <x v="16"/>
      <x v="122"/>
      <x v="1"/>
    </i>
    <i t="default" r="2">
      <x v="122"/>
    </i>
    <i t="default" r="1">
      <x v="16"/>
    </i>
    <i r="1">
      <x v="17"/>
      <x v="44"/>
      <x v="1"/>
    </i>
    <i t="default" r="2">
      <x v="44"/>
    </i>
    <i t="default" r="1">
      <x v="17"/>
    </i>
    <i t="default">
      <x v="58"/>
    </i>
    <i>
      <x v="59"/>
      <x v="14"/>
      <x v="134"/>
      <x v="1"/>
    </i>
    <i t="default" r="2">
      <x v="134"/>
    </i>
    <i t="default" r="1">
      <x v="14"/>
    </i>
    <i r="1">
      <x v="39"/>
      <x v="48"/>
      <x v="1"/>
    </i>
    <i t="default" r="2">
      <x v="48"/>
    </i>
    <i r="2">
      <x v="61"/>
      <x v="1"/>
    </i>
    <i t="default" r="2">
      <x v="61"/>
    </i>
    <i t="default" r="1">
      <x v="39"/>
    </i>
    <i t="default">
      <x v="59"/>
    </i>
    <i>
      <x v="60"/>
      <x v="38"/>
      <x v="68"/>
      <x v="1"/>
    </i>
    <i t="default" r="2">
      <x v="68"/>
    </i>
    <i t="default" r="1">
      <x v="38"/>
    </i>
    <i t="default">
      <x v="60"/>
    </i>
    <i>
      <x v="61"/>
      <x v="28"/>
      <x v="145"/>
      <x v="1"/>
    </i>
    <i t="default" r="2">
      <x v="145"/>
    </i>
    <i t="default" r="1">
      <x v="28"/>
    </i>
    <i t="default">
      <x v="61"/>
    </i>
    <i>
      <x v="62"/>
      <x v="7"/>
      <x v="38"/>
      <x v="1"/>
    </i>
    <i t="default" r="2">
      <x v="38"/>
    </i>
    <i t="default" r="1">
      <x v="7"/>
    </i>
    <i r="1">
      <x v="40"/>
      <x v="103"/>
      <x v="1"/>
    </i>
    <i t="default" r="2">
      <x v="103"/>
    </i>
    <i t="default" r="1">
      <x v="40"/>
    </i>
    <i t="default">
      <x v="62"/>
    </i>
    <i>
      <x v="63"/>
      <x v="13"/>
      <x v="57"/>
      <x/>
    </i>
    <i t="default" r="2">
      <x v="57"/>
    </i>
    <i t="default" r="1">
      <x v="13"/>
    </i>
    <i t="default">
      <x v="63"/>
    </i>
    <i>
      <x v="64"/>
      <x v="28"/>
      <x v="93"/>
      <x v="1"/>
    </i>
    <i t="default" r="2">
      <x v="93"/>
    </i>
    <i t="default" r="1">
      <x v="28"/>
    </i>
    <i t="default">
      <x v="64"/>
    </i>
    <i>
      <x v="65"/>
      <x v="7"/>
      <x v="39"/>
      <x v="1"/>
    </i>
    <i t="default" r="2">
      <x v="39"/>
    </i>
    <i t="default" r="1">
      <x v="7"/>
    </i>
    <i t="default">
      <x v="65"/>
    </i>
    <i>
      <x v="66"/>
      <x v="2"/>
      <x v="14"/>
      <x v="1"/>
    </i>
    <i t="default" r="2">
      <x v="14"/>
    </i>
    <i t="default" r="1">
      <x v="2"/>
    </i>
    <i t="default">
      <x v="66"/>
    </i>
    <i>
      <x v="67"/>
      <x v="36"/>
      <x v="158"/>
      <x v="1"/>
    </i>
    <i t="default" r="2">
      <x v="158"/>
    </i>
    <i t="default" r="1">
      <x v="36"/>
    </i>
    <i t="default">
      <x v="67"/>
    </i>
    <i>
      <x v="68"/>
      <x v="5"/>
      <x v="26"/>
      <x v="1"/>
    </i>
    <i t="default" r="2">
      <x v="26"/>
    </i>
    <i r="2">
      <x v="113"/>
      <x v="1"/>
    </i>
    <i t="default" r="2">
      <x v="113"/>
    </i>
    <i r="2">
      <x v="116"/>
      <x v="1"/>
    </i>
    <i t="default" r="2">
      <x v="116"/>
    </i>
    <i t="default" r="1">
      <x v="5"/>
    </i>
    <i t="default">
      <x v="68"/>
    </i>
    <i>
      <x v="69"/>
      <x v="5"/>
      <x v="114"/>
      <x v="1"/>
    </i>
    <i t="default" r="2">
      <x v="114"/>
    </i>
    <i t="default" r="1">
      <x v="5"/>
    </i>
    <i t="default">
      <x v="69"/>
    </i>
    <i>
      <x v="70"/>
      <x v="20"/>
      <x v="4"/>
      <x v="1"/>
    </i>
    <i t="default" r="2">
      <x v="4"/>
    </i>
    <i t="default" r="1">
      <x v="20"/>
    </i>
    <i t="default">
      <x v="70"/>
    </i>
    <i>
      <x v="71"/>
      <x v="28"/>
      <x v="43"/>
      <x v="1"/>
    </i>
    <i t="default" r="2">
      <x v="43"/>
    </i>
    <i r="2">
      <x v="118"/>
      <x v="1"/>
    </i>
    <i t="default" r="2">
      <x v="118"/>
    </i>
    <i t="default" r="1">
      <x v="28"/>
    </i>
    <i t="default">
      <x v="71"/>
    </i>
    <i>
      <x v="72"/>
      <x v="38"/>
      <x v="137"/>
      <x v="1"/>
    </i>
    <i t="default" r="2">
      <x v="137"/>
    </i>
    <i t="default" r="1">
      <x v="38"/>
    </i>
    <i t="default">
      <x v="72"/>
    </i>
    <i>
      <x v="73"/>
      <x v="28"/>
      <x v="84"/>
      <x v="1"/>
    </i>
    <i t="default" r="2">
      <x v="84"/>
    </i>
    <i t="default" r="1">
      <x v="28"/>
    </i>
    <i t="default">
      <x v="73"/>
    </i>
    <i>
      <x v="74"/>
      <x v="38"/>
      <x v="83"/>
      <x v="1"/>
    </i>
    <i t="default" r="2">
      <x v="83"/>
    </i>
    <i t="default" r="1">
      <x v="38"/>
    </i>
    <i t="default">
      <x v="74"/>
    </i>
    <i>
      <x v="75"/>
      <x v="1"/>
      <x v="22"/>
      <x v="1"/>
    </i>
    <i t="default" r="2">
      <x v="22"/>
    </i>
    <i t="default" r="1">
      <x v="1"/>
    </i>
    <i r="1">
      <x v="13"/>
      <x v="22"/>
      <x v="1"/>
    </i>
    <i t="default" r="2">
      <x v="22"/>
    </i>
    <i t="default" r="1">
      <x v="13"/>
    </i>
    <i r="1">
      <x v="28"/>
      <x v="137"/>
      <x/>
    </i>
    <i t="default" r="2">
      <x v="137"/>
    </i>
    <i t="default" r="1">
      <x v="28"/>
    </i>
    <i t="default">
      <x v="75"/>
    </i>
    <i>
      <x v="76"/>
      <x v="26"/>
      <x v="5"/>
      <x v="1"/>
    </i>
    <i t="default" r="2">
      <x v="5"/>
    </i>
    <i t="default" r="1">
      <x v="26"/>
    </i>
    <i t="default">
      <x v="76"/>
    </i>
    <i>
      <x v="77"/>
      <x v="7"/>
      <x v="71"/>
      <x v="1"/>
    </i>
    <i t="default" r="2">
      <x v="71"/>
    </i>
    <i t="default" r="1">
      <x v="7"/>
    </i>
    <i r="1">
      <x v="28"/>
      <x v="35"/>
      <x v="1"/>
    </i>
    <i t="default" r="2">
      <x v="35"/>
    </i>
    <i t="default" r="1">
      <x v="28"/>
    </i>
    <i t="default">
      <x v="77"/>
    </i>
    <i>
      <x v="78"/>
      <x v="14"/>
      <x v="33"/>
      <x v="1"/>
    </i>
    <i t="default" r="2">
      <x v="33"/>
    </i>
    <i t="default" r="1">
      <x v="14"/>
    </i>
    <i r="1">
      <x v="28"/>
      <x v="61"/>
      <x v="1"/>
    </i>
    <i t="default" r="2">
      <x v="61"/>
    </i>
    <i t="default" r="1">
      <x v="28"/>
    </i>
    <i t="default">
      <x v="78"/>
    </i>
    <i>
      <x v="79"/>
      <x v="14"/>
      <x v="92"/>
      <x v="1"/>
    </i>
    <i t="default" r="2">
      <x v="92"/>
    </i>
    <i t="default" r="1">
      <x v="14"/>
    </i>
    <i t="default">
      <x v="79"/>
    </i>
    <i>
      <x v="80"/>
      <x v="28"/>
      <x v="123"/>
      <x v="1"/>
    </i>
    <i t="default" r="2">
      <x v="123"/>
    </i>
    <i r="2">
      <x v="152"/>
      <x v="1"/>
    </i>
    <i t="default" r="2">
      <x v="152"/>
    </i>
    <i t="default" r="1">
      <x v="28"/>
    </i>
    <i t="default">
      <x v="80"/>
    </i>
    <i>
      <x v="81"/>
      <x v="12"/>
      <x v="7"/>
      <x v="1"/>
    </i>
    <i t="default" r="2">
      <x v="7"/>
    </i>
    <i t="default" r="1">
      <x v="12"/>
    </i>
    <i t="default">
      <x v="81"/>
    </i>
    <i>
      <x v="82"/>
      <x/>
      <x v="88"/>
      <x v="1"/>
    </i>
    <i t="default" r="2">
      <x v="88"/>
    </i>
    <i t="default" r="1">
      <x/>
    </i>
    <i t="default">
      <x v="82"/>
    </i>
    <i>
      <x v="83"/>
      <x v="28"/>
      <x v="35"/>
      <x v="1"/>
    </i>
    <i t="default" r="2">
      <x v="35"/>
    </i>
    <i t="default" r="1">
      <x v="28"/>
    </i>
    <i t="default">
      <x v="83"/>
    </i>
    <i>
      <x v="84"/>
      <x v="34"/>
      <x v="127"/>
      <x v="1"/>
    </i>
    <i t="default" r="2">
      <x v="127"/>
    </i>
    <i t="default" r="1">
      <x v="34"/>
    </i>
    <i t="default">
      <x v="84"/>
    </i>
    <i>
      <x v="85"/>
      <x v="28"/>
      <x v="131"/>
      <x v="1"/>
    </i>
    <i t="default" r="2">
      <x v="131"/>
    </i>
    <i t="default" r="1">
      <x v="28"/>
    </i>
    <i t="default">
      <x v="85"/>
    </i>
    <i>
      <x v="86"/>
      <x v="7"/>
      <x v="99"/>
      <x v="1"/>
    </i>
    <i t="default" r="2">
      <x v="99"/>
    </i>
    <i r="2">
      <x v="126"/>
      <x v="1"/>
    </i>
    <i t="default" r="2">
      <x v="126"/>
    </i>
    <i t="default" r="1">
      <x v="7"/>
    </i>
    <i t="default">
      <x v="86"/>
    </i>
    <i>
      <x v="87"/>
      <x v="28"/>
      <x v="53"/>
      <x v="1"/>
    </i>
    <i t="default" r="2">
      <x v="53"/>
    </i>
    <i r="2">
      <x v="120"/>
      <x v="1"/>
    </i>
    <i t="default" r="2">
      <x v="120"/>
    </i>
    <i r="2">
      <x v="159"/>
      <x v="1"/>
    </i>
    <i t="default" r="2">
      <x v="159"/>
    </i>
    <i t="default" r="1">
      <x v="28"/>
    </i>
    <i t="default">
      <x v="87"/>
    </i>
    <i>
      <x v="88"/>
      <x v="22"/>
      <x v="12"/>
      <x v="1"/>
    </i>
    <i t="default" r="2">
      <x v="12"/>
    </i>
    <i t="default" r="1">
      <x v="22"/>
    </i>
    <i t="default">
      <x v="88"/>
    </i>
    <i>
      <x v="89"/>
      <x v="28"/>
      <x v="76"/>
      <x v="1"/>
    </i>
    <i t="default" r="2">
      <x v="76"/>
    </i>
    <i t="default" r="1">
      <x v="28"/>
    </i>
    <i t="default">
      <x v="89"/>
    </i>
    <i>
      <x v="90"/>
      <x v="7"/>
      <x v="144"/>
      <x v="1"/>
    </i>
    <i t="default" r="2">
      <x v="144"/>
    </i>
    <i t="default" r="1">
      <x v="7"/>
    </i>
    <i r="1">
      <x v="28"/>
      <x v="35"/>
      <x v="1"/>
    </i>
    <i t="default" r="2">
      <x v="35"/>
    </i>
    <i t="default" r="1">
      <x v="28"/>
    </i>
    <i t="default">
      <x v="90"/>
    </i>
    <i>
      <x v="91"/>
      <x v="14"/>
      <x v="66"/>
      <x v="1"/>
    </i>
    <i t="default" r="2">
      <x v="66"/>
    </i>
    <i t="default" r="1">
      <x v="14"/>
    </i>
    <i r="1">
      <x v="35"/>
      <x v="101"/>
      <x v="1"/>
    </i>
    <i t="default" r="2">
      <x v="101"/>
    </i>
    <i t="default" r="1">
      <x v="35"/>
    </i>
    <i t="default">
      <x v="91"/>
    </i>
    <i>
      <x v="92"/>
      <x v="1"/>
      <x v="58"/>
      <x v="1"/>
    </i>
    <i t="default" r="2">
      <x v="58"/>
    </i>
    <i t="default" r="1">
      <x v="1"/>
    </i>
    <i t="default">
      <x v="92"/>
    </i>
    <i>
      <x v="93"/>
      <x v="7"/>
      <x v="54"/>
      <x v="1"/>
    </i>
    <i t="default" r="2">
      <x v="54"/>
    </i>
    <i r="2">
      <x v="139"/>
      <x v="1"/>
    </i>
    <i t="default" r="2">
      <x v="139"/>
    </i>
    <i t="default" r="1">
      <x v="7"/>
    </i>
    <i t="default">
      <x v="93"/>
    </i>
    <i>
      <x v="94"/>
      <x v="13"/>
      <x v="9"/>
      <x v="1"/>
    </i>
    <i t="default" r="2">
      <x v="9"/>
    </i>
    <i t="default" r="1">
      <x v="13"/>
    </i>
    <i t="default">
      <x v="94"/>
    </i>
    <i>
      <x v="95"/>
      <x v="13"/>
      <x v="57"/>
      <x v="1"/>
    </i>
    <i t="default" r="2">
      <x v="57"/>
    </i>
    <i t="default" r="1">
      <x v="13"/>
    </i>
    <i t="default">
      <x v="95"/>
    </i>
    <i>
      <x v="96"/>
      <x v="7"/>
      <x v="100"/>
      <x v="1"/>
    </i>
    <i t="default" r="2">
      <x v="100"/>
    </i>
    <i t="default" r="1">
      <x v="7"/>
    </i>
    <i t="default">
      <x v="96"/>
    </i>
    <i>
      <x v="97"/>
      <x v="28"/>
      <x v="60"/>
      <x v="1"/>
    </i>
    <i t="default" r="2">
      <x v="60"/>
    </i>
    <i r="2">
      <x v="137"/>
      <x v="1"/>
    </i>
    <i t="default" r="2">
      <x v="137"/>
    </i>
    <i t="default" r="1">
      <x v="28"/>
    </i>
    <i t="default">
      <x v="97"/>
    </i>
    <i>
      <x v="98"/>
      <x v="24"/>
      <x v="17"/>
      <x v="1"/>
    </i>
    <i t="default" r="2">
      <x v="17"/>
    </i>
    <i t="default" r="1">
      <x v="24"/>
    </i>
    <i t="default">
      <x v="98"/>
    </i>
    <i>
      <x v="99"/>
      <x v="37"/>
      <x v="67"/>
      <x v="1"/>
    </i>
    <i t="default" r="2">
      <x v="67"/>
    </i>
    <i t="default" r="1">
      <x v="37"/>
    </i>
    <i t="default">
      <x v="99"/>
    </i>
    <i>
      <x v="100"/>
      <x v="14"/>
      <x v="87"/>
      <x v="1"/>
    </i>
    <i t="default" r="2">
      <x v="87"/>
    </i>
    <i t="default" r="1">
      <x v="14"/>
    </i>
    <i t="default">
      <x v="100"/>
    </i>
    <i>
      <x v="101"/>
      <x v="15"/>
      <x v="27"/>
      <x v="1"/>
    </i>
    <i t="default" r="2">
      <x v="27"/>
    </i>
    <i t="default" r="1">
      <x v="15"/>
    </i>
    <i t="default">
      <x v="101"/>
    </i>
    <i>
      <x v="102"/>
      <x v="16"/>
      <x v="35"/>
      <x v="1"/>
    </i>
    <i t="default" r="2">
      <x v="35"/>
    </i>
    <i t="default" r="1">
      <x v="16"/>
    </i>
    <i r="1">
      <x v="28"/>
      <x v="137"/>
      <x v="1"/>
    </i>
    <i t="default" r="2">
      <x v="137"/>
    </i>
    <i t="default" r="1">
      <x v="28"/>
    </i>
    <i t="default">
      <x v="102"/>
    </i>
    <i>
      <x v="103"/>
      <x v="16"/>
      <x v="104"/>
      <x v="1"/>
    </i>
    <i t="default" r="2">
      <x v="104"/>
    </i>
    <i t="default" r="1">
      <x v="16"/>
    </i>
    <i t="default">
      <x v="103"/>
    </i>
    <i>
      <x v="104"/>
      <x v="7"/>
      <x v="90"/>
      <x v="1"/>
    </i>
    <i t="default" r="2">
      <x v="90"/>
    </i>
    <i t="default" r="1">
      <x v="7"/>
    </i>
    <i t="default">
      <x v="104"/>
    </i>
    <i>
      <x v="105"/>
      <x v="18"/>
      <x v="163"/>
      <x v="1"/>
    </i>
    <i t="default" r="2">
      <x v="163"/>
    </i>
    <i t="default" r="1">
      <x v="18"/>
    </i>
    <i t="default">
      <x v="105"/>
    </i>
    <i>
      <x v="106"/>
      <x v="8"/>
      <x v="37"/>
      <x v="1"/>
    </i>
    <i t="default" r="2">
      <x v="37"/>
    </i>
    <i t="default" r="1">
      <x v="8"/>
    </i>
    <i r="1">
      <x v="14"/>
      <x v="42"/>
      <x v="1"/>
    </i>
    <i t="default" r="2">
      <x v="42"/>
    </i>
    <i t="default" r="1">
      <x v="14"/>
    </i>
    <i r="1">
      <x v="38"/>
      <x v="118"/>
      <x v="1"/>
    </i>
    <i t="default" r="2">
      <x v="118"/>
    </i>
    <i t="default" r="1">
      <x v="38"/>
    </i>
    <i t="default">
      <x v="106"/>
    </i>
    <i>
      <x v="107"/>
      <x v="7"/>
      <x v="64"/>
      <x v="1"/>
    </i>
    <i t="default" r="2">
      <x v="64"/>
    </i>
    <i r="2">
      <x v="97"/>
      <x v="1"/>
    </i>
    <i t="default" r="2">
      <x v="97"/>
    </i>
    <i t="default" r="1">
      <x v="7"/>
    </i>
    <i r="1">
      <x v="38"/>
      <x v="96"/>
      <x v="1"/>
    </i>
    <i t="default" r="2">
      <x v="96"/>
    </i>
    <i t="default" r="1">
      <x v="38"/>
    </i>
    <i t="default">
      <x v="107"/>
    </i>
    <i>
      <x v="108"/>
      <x v="28"/>
      <x v="77"/>
      <x v="1"/>
    </i>
    <i t="default" r="2">
      <x v="77"/>
    </i>
    <i t="default" r="1">
      <x v="28"/>
    </i>
    <i t="default">
      <x v="108"/>
    </i>
    <i>
      <x v="109"/>
      <x v="7"/>
      <x v="136"/>
      <x v="1"/>
    </i>
    <i t="default" r="2">
      <x v="136"/>
    </i>
    <i t="default" r="1">
      <x v="7"/>
    </i>
    <i r="1">
      <x v="39"/>
      <x v="29"/>
      <x v="1"/>
    </i>
    <i t="default" r="2">
      <x v="29"/>
    </i>
    <i r="2">
      <x v="127"/>
      <x v="1"/>
    </i>
    <i t="default" r="2">
      <x v="127"/>
    </i>
    <i t="default" r="1">
      <x v="39"/>
    </i>
    <i t="default">
      <x v="109"/>
    </i>
    <i>
      <x v="110"/>
      <x v="22"/>
      <x v="4"/>
      <x v="1"/>
    </i>
    <i t="default" r="2">
      <x v="4"/>
    </i>
    <i t="default" r="1">
      <x v="22"/>
    </i>
    <i t="default">
      <x v="110"/>
    </i>
    <i>
      <x v="111"/>
      <x v="28"/>
      <x v="49"/>
      <x v="1"/>
    </i>
    <i t="default" r="2">
      <x v="49"/>
    </i>
    <i r="2">
      <x v="96"/>
      <x v="1"/>
    </i>
    <i t="default" r="2">
      <x v="96"/>
    </i>
    <i t="default" r="1">
      <x v="28"/>
    </i>
    <i t="default">
      <x v="111"/>
    </i>
    <i>
      <x v="112"/>
      <x v="33"/>
      <x v="146"/>
      <x v="1"/>
    </i>
    <i t="default" r="2">
      <x v="146"/>
    </i>
    <i t="default" r="1">
      <x v="33"/>
    </i>
    <i t="default">
      <x v="112"/>
    </i>
    <i>
      <x v="113"/>
      <x v="20"/>
      <x v="25"/>
      <x v="1"/>
    </i>
    <i t="default" r="2">
      <x v="25"/>
    </i>
    <i t="default" r="1">
      <x v="20"/>
    </i>
    <i t="default">
      <x v="113"/>
    </i>
    <i>
      <x v="114"/>
      <x v="38"/>
      <x v="146"/>
      <x v="1"/>
    </i>
    <i t="default" r="2">
      <x v="146"/>
    </i>
    <i t="default" r="1">
      <x v="38"/>
    </i>
    <i t="default">
      <x v="114"/>
    </i>
    <i>
      <x v="115"/>
      <x v="2"/>
      <x v="3"/>
      <x v="1"/>
    </i>
    <i t="default" r="2">
      <x v="3"/>
    </i>
    <i t="default" r="1">
      <x v="2"/>
    </i>
    <i r="1">
      <x v="14"/>
      <x v="50"/>
      <x v="1"/>
    </i>
    <i t="default" r="2">
      <x v="50"/>
    </i>
    <i t="default" r="1">
      <x v="14"/>
    </i>
    <i r="1">
      <x v="28"/>
      <x v="137"/>
      <x v="1"/>
    </i>
    <i t="default" r="2">
      <x v="137"/>
    </i>
    <i t="default" r="1">
      <x v="28"/>
    </i>
    <i t="default">
      <x v="115"/>
    </i>
    <i>
      <x v="116"/>
      <x/>
      <x v="153"/>
      <x v="1"/>
    </i>
    <i t="default" r="2">
      <x v="153"/>
    </i>
    <i t="default" r="1">
      <x/>
    </i>
    <i t="default">
      <x v="116"/>
    </i>
    <i>
      <x v="117"/>
      <x v="28"/>
      <x v="30"/>
      <x v="1"/>
    </i>
    <i t="default" r="2">
      <x v="30"/>
    </i>
    <i t="default" r="1">
      <x v="28"/>
    </i>
    <i t="default">
      <x v="117"/>
    </i>
    <i>
      <x v="118"/>
      <x v="28"/>
      <x v="67"/>
      <x/>
    </i>
    <i t="default" r="2">
      <x v="67"/>
    </i>
    <i r="2">
      <x v="103"/>
      <x v="1"/>
    </i>
    <i t="default" r="2">
      <x v="103"/>
    </i>
    <i t="default" r="1">
      <x v="28"/>
    </i>
    <i t="default">
      <x v="118"/>
    </i>
    <i>
      <x v="119"/>
      <x v="28"/>
      <x v="86"/>
      <x v="1"/>
    </i>
    <i t="default" r="2">
      <x v="86"/>
    </i>
    <i t="default" r="1">
      <x v="28"/>
    </i>
    <i r="1">
      <x v="38"/>
      <x v="129"/>
      <x v="1"/>
    </i>
    <i t="default" r="2">
      <x v="129"/>
    </i>
    <i t="default" r="1">
      <x v="38"/>
    </i>
    <i t="default">
      <x v="119"/>
    </i>
    <i>
      <x v="120"/>
      <x v="7"/>
      <x v="95"/>
      <x v="1"/>
    </i>
    <i t="default" r="2">
      <x v="95"/>
    </i>
    <i t="default" r="1">
      <x v="7"/>
    </i>
    <i t="default">
      <x v="120"/>
    </i>
    <i>
      <x v="121"/>
      <x v="39"/>
      <x v="47"/>
      <x v="1"/>
    </i>
    <i t="default" r="2">
      <x v="47"/>
    </i>
    <i r="2">
      <x v="93"/>
      <x v="1"/>
    </i>
    <i t="default" r="2">
      <x v="93"/>
    </i>
    <i t="default" r="1">
      <x v="39"/>
    </i>
    <i t="default">
      <x v="121"/>
    </i>
    <i>
      <x v="122"/>
      <x v="28"/>
      <x v="35"/>
      <x v="1"/>
    </i>
    <i t="default" r="2">
      <x v="35"/>
    </i>
    <i r="2">
      <x v="49"/>
      <x v="1"/>
    </i>
    <i t="default" r="2">
      <x v="49"/>
    </i>
    <i r="2">
      <x v="67"/>
      <x v="1"/>
    </i>
    <i t="default" r="2">
      <x v="67"/>
    </i>
    <i t="default" r="1">
      <x v="28"/>
    </i>
    <i t="default">
      <x v="122"/>
    </i>
    <i>
      <x v="123"/>
      <x v="34"/>
      <x v="73"/>
      <x v="1"/>
    </i>
    <i t="default" r="2">
      <x v="73"/>
    </i>
    <i r="2">
      <x v="109"/>
      <x v="1"/>
    </i>
    <i t="default" r="2">
      <x v="109"/>
    </i>
    <i t="default" r="1">
      <x v="34"/>
    </i>
    <i t="default">
      <x v="123"/>
    </i>
    <i>
      <x v="124"/>
      <x v="7"/>
      <x v="117"/>
      <x v="1"/>
    </i>
    <i t="default" r="2">
      <x v="117"/>
    </i>
    <i t="default" r="1">
      <x v="7"/>
    </i>
    <i t="default">
      <x v="124"/>
    </i>
    <i>
      <x v="125"/>
      <x v="28"/>
      <x v="151"/>
      <x v="1"/>
    </i>
    <i t="default" r="2">
      <x v="151"/>
    </i>
    <i t="default" r="1">
      <x v="28"/>
    </i>
    <i t="default">
      <x v="125"/>
    </i>
    <i>
      <x v="126"/>
      <x v="20"/>
      <x v="8"/>
      <x v="1"/>
    </i>
    <i t="default" r="2">
      <x v="8"/>
    </i>
    <i t="default" r="1">
      <x v="20"/>
    </i>
    <i t="default">
      <x v="126"/>
    </i>
    <i>
      <x v="127"/>
      <x v="1"/>
      <x v="21"/>
      <x v="1"/>
    </i>
    <i t="default" r="2">
      <x v="21"/>
    </i>
    <i t="default" r="1">
      <x v="1"/>
    </i>
    <i t="default">
      <x v="127"/>
    </i>
    <i>
      <x v="128"/>
      <x v="28"/>
      <x v="29"/>
      <x v="1"/>
    </i>
    <i t="default" r="2">
      <x v="29"/>
    </i>
    <i r="2">
      <x v="127"/>
      <x v="1"/>
    </i>
    <i t="default" r="2">
      <x v="127"/>
    </i>
    <i t="default" r="1">
      <x v="28"/>
    </i>
    <i t="default">
      <x v="128"/>
    </i>
    <i>
      <x v="129"/>
      <x v="28"/>
      <x v="130"/>
      <x v="1"/>
    </i>
    <i t="default" r="2">
      <x v="130"/>
    </i>
    <i r="2">
      <x v="132"/>
      <x v="1"/>
    </i>
    <i t="default" r="2">
      <x v="132"/>
    </i>
    <i r="2">
      <x v="133"/>
      <x v="1"/>
    </i>
    <i t="default" r="2">
      <x v="133"/>
    </i>
    <i t="default" r="1">
      <x v="28"/>
    </i>
    <i t="default">
      <x v="129"/>
    </i>
    <i>
      <x v="130"/>
      <x v="6"/>
      <x v="15"/>
      <x/>
    </i>
    <i t="default" r="2">
      <x v="15"/>
    </i>
    <i r="2">
      <x v="20"/>
      <x v="1"/>
    </i>
    <i t="default" r="2">
      <x v="20"/>
    </i>
    <i r="2">
      <x v="91"/>
      <x v="1"/>
    </i>
    <i t="default" r="2">
      <x v="91"/>
    </i>
    <i t="default" r="1">
      <x v="6"/>
    </i>
    <i r="1">
      <x v="24"/>
      <x v="2"/>
      <x v="1"/>
    </i>
    <i t="default" r="2">
      <x v="2"/>
    </i>
    <i t="default" r="1">
      <x v="24"/>
    </i>
    <i t="default">
      <x v="130"/>
    </i>
    <i>
      <x v="131"/>
      <x v="22"/>
      <x v="4"/>
      <x v="1"/>
    </i>
    <i t="default" r="2">
      <x v="4"/>
    </i>
    <i t="default" r="1">
      <x v="22"/>
    </i>
    <i t="default">
      <x v="131"/>
    </i>
    <i>
      <x v="132"/>
      <x v="5"/>
      <x v="154"/>
      <x v="1"/>
    </i>
    <i t="default" r="2">
      <x v="154"/>
    </i>
    <i t="default" r="1">
      <x v="5"/>
    </i>
    <i t="default">
      <x v="132"/>
    </i>
    <i>
      <x v="133"/>
      <x v="20"/>
      <x v="108"/>
      <x v="1"/>
    </i>
    <i t="default" r="2">
      <x v="108"/>
    </i>
    <i t="default" r="1">
      <x v="20"/>
    </i>
    <i t="default">
      <x v="133"/>
    </i>
    <i>
      <x v="134"/>
      <x v="6"/>
      <x v="161"/>
      <x/>
    </i>
    <i t="default" r="2">
      <x v="161"/>
    </i>
    <i t="default" r="1">
      <x v="6"/>
    </i>
    <i t="default">
      <x v="134"/>
    </i>
    <i>
      <x v="135"/>
      <x v="38"/>
      <x v="83"/>
      <x v="1"/>
    </i>
    <i t="default" r="2">
      <x v="83"/>
    </i>
    <i t="default" r="1">
      <x v="38"/>
    </i>
    <i t="default">
      <x v="135"/>
    </i>
    <i>
      <x v="136"/>
      <x v="28"/>
      <x v="124"/>
      <x v="1"/>
    </i>
    <i t="default" r="2">
      <x v="124"/>
    </i>
    <i t="default" r="1">
      <x v="28"/>
    </i>
    <i t="default">
      <x v="136"/>
    </i>
    <i>
      <x v="137"/>
      <x v="28"/>
      <x v="103"/>
      <x v="1"/>
    </i>
    <i t="default" r="2">
      <x v="103"/>
    </i>
    <i r="2">
      <x v="158"/>
      <x v="1"/>
    </i>
    <i t="default" r="2">
      <x v="158"/>
    </i>
    <i t="default" r="1">
      <x v="28"/>
    </i>
    <i t="default">
      <x v="137"/>
    </i>
    <i>
      <x v="138"/>
      <x v="28"/>
      <x v="105"/>
      <x v="1"/>
    </i>
    <i t="default" r="2">
      <x v="105"/>
    </i>
    <i t="default" r="1">
      <x v="28"/>
    </i>
    <i t="default">
      <x v="138"/>
    </i>
    <i>
      <x v="139"/>
      <x v="28"/>
      <x v="107"/>
      <x v="1"/>
    </i>
    <i t="default" r="2">
      <x v="107"/>
    </i>
    <i t="default" r="1">
      <x v="28"/>
    </i>
    <i t="default">
      <x v="139"/>
    </i>
    <i>
      <x v="140"/>
      <x v="28"/>
      <x v="94"/>
      <x v="1"/>
    </i>
    <i t="default" r="2">
      <x v="94"/>
    </i>
    <i t="default" r="1">
      <x v="28"/>
    </i>
    <i t="default">
      <x v="140"/>
    </i>
    <i>
      <x v="141"/>
      <x v="28"/>
      <x v="43"/>
      <x v="1"/>
    </i>
    <i t="default" r="2">
      <x v="43"/>
    </i>
    <i t="default" r="1">
      <x v="28"/>
    </i>
    <i t="default">
      <x v="141"/>
    </i>
    <i>
      <x v="142"/>
      <x v="3"/>
      <x v="23"/>
      <x v="1"/>
    </i>
    <i t="default" r="2">
      <x v="23"/>
    </i>
    <i t="default" r="1">
      <x v="3"/>
    </i>
    <i t="default">
      <x v="142"/>
    </i>
    <i>
      <x v="143"/>
      <x v="22"/>
      <x v="16"/>
      <x v="1"/>
    </i>
    <i t="default" r="2">
      <x v="16"/>
    </i>
    <i t="default" r="1">
      <x v="22"/>
    </i>
    <i t="default">
      <x v="143"/>
    </i>
    <i>
      <x v="144"/>
      <x v="34"/>
      <x v="76"/>
      <x v="1"/>
    </i>
    <i t="default" r="2">
      <x v="76"/>
    </i>
    <i t="default" r="1">
      <x v="34"/>
    </i>
    <i t="default">
      <x v="144"/>
    </i>
    <i>
      <x v="145"/>
      <x v="38"/>
      <x v="35"/>
      <x v="1"/>
    </i>
    <i t="default" r="2">
      <x v="35"/>
    </i>
    <i r="2">
      <x v="67"/>
      <x v="1"/>
    </i>
    <i t="default" r="2">
      <x v="67"/>
    </i>
    <i t="default" r="1">
      <x v="38"/>
    </i>
    <i t="default">
      <x v="145"/>
    </i>
    <i>
      <x v="146"/>
      <x v="7"/>
      <x v="135"/>
      <x v="1"/>
    </i>
    <i t="default" r="2">
      <x v="135"/>
    </i>
    <i t="default" r="1">
      <x v="7"/>
    </i>
    <i t="default">
      <x v="146"/>
    </i>
    <i>
      <x v="147"/>
      <x v="7"/>
      <x v="34"/>
      <x v="1"/>
    </i>
    <i t="default" r="2">
      <x v="34"/>
    </i>
    <i t="default" r="1">
      <x v="7"/>
    </i>
    <i t="default">
      <x v="147"/>
    </i>
    <i>
      <x v="148"/>
      <x v="1"/>
      <x/>
      <x v="1"/>
    </i>
    <i t="default" r="2">
      <x/>
    </i>
    <i t="default" r="1">
      <x v="1"/>
    </i>
    <i t="default">
      <x v="148"/>
    </i>
    <i>
      <x v="149"/>
      <x v="38"/>
      <x v="141"/>
      <x v="1"/>
    </i>
    <i t="default" r="2">
      <x v="141"/>
    </i>
    <i t="default" r="1">
      <x v="38"/>
    </i>
    <i t="default">
      <x v="149"/>
    </i>
    <i>
      <x v="150"/>
      <x v="7"/>
      <x v="40"/>
      <x v="1"/>
    </i>
    <i t="default" r="2">
      <x v="40"/>
    </i>
    <i t="default" r="1">
      <x v="7"/>
    </i>
    <i t="default">
      <x v="150"/>
    </i>
    <i>
      <x v="151"/>
      <x v="41"/>
      <x v="28"/>
      <x v="1"/>
    </i>
    <i t="default" r="2">
      <x v="28"/>
    </i>
    <i t="default" r="1">
      <x v="41"/>
    </i>
    <i t="default">
      <x v="151"/>
    </i>
    <i>
      <x v="152"/>
      <x v="31"/>
      <x v="67"/>
      <x v="1"/>
    </i>
    <i t="default" r="2">
      <x v="67"/>
    </i>
    <i t="default" r="1">
      <x v="31"/>
    </i>
    <i t="default">
      <x v="152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36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2.625" defaultRowHeight="15" customHeight="1"/>
  <cols>
    <col min="1" max="1" width="5.375" customWidth="1"/>
    <col min="2" max="2" width="7.5" customWidth="1"/>
    <col min="3" max="3" width="11.75" customWidth="1"/>
    <col min="4" max="4" width="9.625" customWidth="1"/>
    <col min="5" max="5" width="15" customWidth="1"/>
    <col min="6" max="6" width="10" customWidth="1"/>
    <col min="7" max="7" width="17.125" customWidth="1"/>
    <col min="8" max="9" width="8.25" customWidth="1"/>
    <col min="10" max="10" width="22" customWidth="1"/>
    <col min="11" max="11" width="20.75" customWidth="1"/>
    <col min="12" max="12" width="21.625" hidden="1" customWidth="1"/>
    <col min="13" max="13" width="21.75" hidden="1" customWidth="1"/>
    <col min="14" max="14" width="12.375" customWidth="1"/>
    <col min="15" max="19" width="16.25" customWidth="1"/>
    <col min="20" max="20" width="22.75" hidden="1" customWidth="1"/>
    <col min="21" max="24" width="16.25" hidden="1" customWidth="1"/>
    <col min="25" max="25" width="17.625" hidden="1" customWidth="1"/>
    <col min="26" max="26" width="14.375" hidden="1" customWidth="1"/>
    <col min="27" max="27" width="16.375" hidden="1" customWidth="1"/>
    <col min="28" max="28" width="13.625" hidden="1" customWidth="1"/>
    <col min="29" max="29" width="13.875" hidden="1" customWidth="1"/>
    <col min="30" max="30" width="12.25" hidden="1" customWidth="1"/>
    <col min="31" max="31" width="34.75" customWidth="1"/>
    <col min="32" max="33" width="29.5" customWidth="1"/>
  </cols>
  <sheetData>
    <row r="1" spans="1:33" ht="13.5" customHeight="1">
      <c r="A1" s="1"/>
      <c r="B1" s="2"/>
      <c r="C1" s="3"/>
      <c r="D1" s="4"/>
      <c r="E1" s="3"/>
      <c r="F1" s="3"/>
      <c r="G1" s="3"/>
      <c r="H1" s="5"/>
      <c r="I1" s="5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6"/>
      <c r="V1" s="3"/>
      <c r="W1" s="3"/>
      <c r="X1" s="3"/>
      <c r="Y1" s="3"/>
      <c r="Z1" s="7"/>
      <c r="AA1" s="8"/>
      <c r="AB1" s="3"/>
      <c r="AC1" s="3"/>
      <c r="AD1" s="3"/>
      <c r="AE1" s="3"/>
      <c r="AF1" s="3"/>
      <c r="AG1" s="3"/>
    </row>
    <row r="2" spans="1:33" ht="78" customHeight="1">
      <c r="A2" s="9"/>
      <c r="B2" s="10"/>
      <c r="C2" s="11" t="s">
        <v>0</v>
      </c>
      <c r="D2" s="12" t="s">
        <v>1</v>
      </c>
      <c r="E2" s="13" t="s">
        <v>2</v>
      </c>
      <c r="F2" s="13" t="s">
        <v>3</v>
      </c>
      <c r="G2" s="13" t="s">
        <v>4</v>
      </c>
      <c r="H2" s="10"/>
      <c r="I2" s="10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1" t="s">
        <v>10</v>
      </c>
      <c r="O2" s="11" t="s">
        <v>11</v>
      </c>
      <c r="P2" s="11" t="s">
        <v>12</v>
      </c>
      <c r="Q2" s="14" t="s">
        <v>13</v>
      </c>
      <c r="R2" s="15" t="s">
        <v>14</v>
      </c>
      <c r="S2" s="16" t="s">
        <v>15</v>
      </c>
      <c r="T2" s="15" t="s">
        <v>16</v>
      </c>
      <c r="U2" s="17" t="s">
        <v>17</v>
      </c>
      <c r="V2" s="15" t="s">
        <v>18</v>
      </c>
      <c r="W2" s="15" t="s">
        <v>19</v>
      </c>
      <c r="X2" s="15" t="s">
        <v>20</v>
      </c>
      <c r="Y2" s="15" t="s">
        <v>21</v>
      </c>
      <c r="Z2" s="18" t="s">
        <v>22</v>
      </c>
      <c r="AA2" s="19" t="s">
        <v>23</v>
      </c>
      <c r="AB2" s="15" t="s">
        <v>24</v>
      </c>
      <c r="AC2" s="15" t="s">
        <v>25</v>
      </c>
      <c r="AD2" s="15" t="s">
        <v>26</v>
      </c>
      <c r="AE2" s="20" t="s">
        <v>27</v>
      </c>
      <c r="AF2" s="11" t="s">
        <v>28</v>
      </c>
      <c r="AG2" s="11" t="s">
        <v>29</v>
      </c>
    </row>
    <row r="3" spans="1:33" ht="13.5" customHeight="1">
      <c r="A3" s="3"/>
      <c r="B3" s="21">
        <v>1</v>
      </c>
      <c r="C3" s="22" t="s">
        <v>30</v>
      </c>
      <c r="D3" s="23" t="s">
        <v>31</v>
      </c>
      <c r="E3" s="24" t="s">
        <v>32</v>
      </c>
      <c r="F3" s="24" t="s">
        <v>33</v>
      </c>
      <c r="G3" s="24" t="s">
        <v>34</v>
      </c>
      <c r="H3" s="21"/>
      <c r="I3" s="21">
        <v>2</v>
      </c>
      <c r="J3" s="24" t="s">
        <v>35</v>
      </c>
      <c r="K3" s="24" t="s">
        <v>36</v>
      </c>
      <c r="L3" s="24" t="s">
        <v>37</v>
      </c>
      <c r="M3" s="24" t="s">
        <v>38</v>
      </c>
      <c r="N3" s="25" t="s">
        <v>39</v>
      </c>
      <c r="O3" s="24" t="s">
        <v>39</v>
      </c>
      <c r="P3" s="25" t="s">
        <v>39</v>
      </c>
      <c r="Q3" s="25" t="s">
        <v>40</v>
      </c>
      <c r="R3" s="25" t="s">
        <v>40</v>
      </c>
      <c r="S3" s="25" t="s">
        <v>41</v>
      </c>
      <c r="T3" s="24"/>
      <c r="U3" s="26"/>
      <c r="V3" s="24"/>
      <c r="W3" s="24"/>
      <c r="X3" s="24"/>
      <c r="Y3" s="24"/>
      <c r="Z3" s="27"/>
      <c r="AA3" s="28"/>
      <c r="AB3" s="24"/>
      <c r="AC3" s="24"/>
      <c r="AD3" s="29">
        <f t="shared" ref="AD3:AD6" si="0">AB3*AC3</f>
        <v>0</v>
      </c>
      <c r="AE3" s="30"/>
      <c r="AF3" s="24"/>
      <c r="AG3" s="24"/>
    </row>
    <row r="4" spans="1:33" ht="13.5" customHeight="1">
      <c r="A4" s="1"/>
      <c r="B4" s="21">
        <v>2</v>
      </c>
      <c r="C4" s="31" t="s">
        <v>42</v>
      </c>
      <c r="D4" s="23" t="s">
        <v>31</v>
      </c>
      <c r="E4" s="24" t="s">
        <v>32</v>
      </c>
      <c r="F4" s="24" t="s">
        <v>43</v>
      </c>
      <c r="G4" s="24" t="s">
        <v>44</v>
      </c>
      <c r="H4" s="21"/>
      <c r="I4" s="21">
        <v>2</v>
      </c>
      <c r="J4" s="24" t="s">
        <v>35</v>
      </c>
      <c r="K4" s="24" t="s">
        <v>36</v>
      </c>
      <c r="L4" s="24" t="s">
        <v>37</v>
      </c>
      <c r="M4" s="24" t="s">
        <v>38</v>
      </c>
      <c r="N4" s="25" t="s">
        <v>39</v>
      </c>
      <c r="O4" s="24" t="s">
        <v>39</v>
      </c>
      <c r="P4" s="25" t="s">
        <v>39</v>
      </c>
      <c r="Q4" s="25" t="s">
        <v>40</v>
      </c>
      <c r="R4" s="25" t="s">
        <v>40</v>
      </c>
      <c r="S4" s="25" t="s">
        <v>41</v>
      </c>
      <c r="T4" s="24"/>
      <c r="U4" s="26"/>
      <c r="V4" s="24"/>
      <c r="W4" s="24"/>
      <c r="X4" s="24"/>
      <c r="Y4" s="24"/>
      <c r="Z4" s="27"/>
      <c r="AA4" s="28"/>
      <c r="AB4" s="24"/>
      <c r="AC4" s="24"/>
      <c r="AD4" s="29">
        <f t="shared" si="0"/>
        <v>0</v>
      </c>
      <c r="AE4" s="24"/>
      <c r="AF4" s="24"/>
      <c r="AG4" s="24"/>
    </row>
    <row r="5" spans="1:33" ht="13.5" customHeight="1">
      <c r="A5" s="1"/>
      <c r="B5" s="21">
        <v>3</v>
      </c>
      <c r="C5" s="22" t="s">
        <v>45</v>
      </c>
      <c r="D5" s="23" t="s">
        <v>46</v>
      </c>
      <c r="E5" s="24" t="s">
        <v>47</v>
      </c>
      <c r="F5" s="24" t="s">
        <v>48</v>
      </c>
      <c r="G5" s="24" t="s">
        <v>49</v>
      </c>
      <c r="H5" s="21"/>
      <c r="I5" s="21">
        <v>2</v>
      </c>
      <c r="J5" s="24" t="s">
        <v>35</v>
      </c>
      <c r="K5" s="24" t="s">
        <v>36</v>
      </c>
      <c r="L5" s="24" t="s">
        <v>37</v>
      </c>
      <c r="M5" s="24" t="s">
        <v>50</v>
      </c>
      <c r="N5" s="24"/>
      <c r="O5" s="24" t="s">
        <v>39</v>
      </c>
      <c r="P5" s="25" t="s">
        <v>39</v>
      </c>
      <c r="Q5" s="25" t="s">
        <v>39</v>
      </c>
      <c r="R5" s="25" t="s">
        <v>40</v>
      </c>
      <c r="S5" s="25" t="s">
        <v>41</v>
      </c>
      <c r="T5" s="24"/>
      <c r="U5" s="26"/>
      <c r="V5" s="24"/>
      <c r="W5" s="24"/>
      <c r="X5" s="24"/>
      <c r="Y5" s="24"/>
      <c r="Z5" s="27"/>
      <c r="AA5" s="28"/>
      <c r="AB5" s="24"/>
      <c r="AC5" s="24"/>
      <c r="AD5" s="29">
        <f t="shared" si="0"/>
        <v>0</v>
      </c>
      <c r="AE5" s="24"/>
      <c r="AF5" s="24"/>
      <c r="AG5" s="24"/>
    </row>
    <row r="6" spans="1:33" ht="13.5" customHeight="1">
      <c r="A6" s="1"/>
      <c r="B6" s="21">
        <v>4</v>
      </c>
      <c r="C6" s="22" t="s">
        <v>51</v>
      </c>
      <c r="D6" s="23" t="s">
        <v>46</v>
      </c>
      <c r="E6" s="24" t="s">
        <v>47</v>
      </c>
      <c r="F6" s="24" t="s">
        <v>33</v>
      </c>
      <c r="G6" s="24" t="s">
        <v>52</v>
      </c>
      <c r="H6" s="21"/>
      <c r="I6" s="21">
        <v>2</v>
      </c>
      <c r="J6" s="24" t="s">
        <v>35</v>
      </c>
      <c r="K6" s="24" t="s">
        <v>36</v>
      </c>
      <c r="L6" s="24" t="s">
        <v>37</v>
      </c>
      <c r="M6" s="24" t="s">
        <v>50</v>
      </c>
      <c r="N6" s="24"/>
      <c r="O6" s="24" t="s">
        <v>39</v>
      </c>
      <c r="P6" s="25" t="s">
        <v>39</v>
      </c>
      <c r="Q6" s="25" t="s">
        <v>39</v>
      </c>
      <c r="R6" s="25" t="s">
        <v>40</v>
      </c>
      <c r="S6" s="25" t="s">
        <v>41</v>
      </c>
      <c r="T6" s="24"/>
      <c r="U6" s="26"/>
      <c r="V6" s="24"/>
      <c r="W6" s="24"/>
      <c r="X6" s="24"/>
      <c r="Y6" s="24"/>
      <c r="Z6" s="27"/>
      <c r="AA6" s="28"/>
      <c r="AB6" s="24"/>
      <c r="AC6" s="24"/>
      <c r="AD6" s="29">
        <f t="shared" si="0"/>
        <v>0</v>
      </c>
      <c r="AE6" s="24"/>
      <c r="AF6" s="24"/>
      <c r="AG6" s="24"/>
    </row>
    <row r="7" spans="1:33" ht="13.5" customHeight="1">
      <c r="A7" s="1"/>
      <c r="B7" s="21">
        <v>5</v>
      </c>
      <c r="C7" s="25" t="s">
        <v>53</v>
      </c>
      <c r="D7" s="23" t="s">
        <v>54</v>
      </c>
      <c r="E7" s="24" t="s">
        <v>55</v>
      </c>
      <c r="F7" s="24" t="s">
        <v>56</v>
      </c>
      <c r="G7" s="24" t="s">
        <v>57</v>
      </c>
      <c r="H7" s="21"/>
      <c r="I7" s="21">
        <v>6</v>
      </c>
      <c r="J7" s="24" t="s">
        <v>58</v>
      </c>
      <c r="K7" s="24" t="s">
        <v>59</v>
      </c>
      <c r="L7" s="24"/>
      <c r="M7" s="24"/>
      <c r="N7" s="24"/>
      <c r="O7" s="24" t="s">
        <v>39</v>
      </c>
      <c r="P7" s="25" t="s">
        <v>39</v>
      </c>
      <c r="Q7" s="25" t="s">
        <v>40</v>
      </c>
      <c r="R7" s="25" t="s">
        <v>40</v>
      </c>
      <c r="S7" s="25" t="s">
        <v>60</v>
      </c>
      <c r="T7" s="24"/>
      <c r="U7" s="24"/>
      <c r="V7" s="24"/>
      <c r="W7" s="24"/>
      <c r="X7" s="24"/>
      <c r="Y7" s="24"/>
      <c r="Z7" s="27"/>
      <c r="AA7" s="24"/>
      <c r="AB7" s="24"/>
      <c r="AC7" s="24"/>
      <c r="AD7" s="32"/>
      <c r="AE7" s="24"/>
      <c r="AF7" s="24"/>
      <c r="AG7" s="24"/>
    </row>
    <row r="8" spans="1:33" ht="13.5" customHeight="1">
      <c r="A8" s="1"/>
      <c r="B8" s="21">
        <v>6</v>
      </c>
      <c r="C8" s="25" t="s">
        <v>61</v>
      </c>
      <c r="D8" s="23" t="s">
        <v>62</v>
      </c>
      <c r="E8" s="24" t="s">
        <v>63</v>
      </c>
      <c r="F8" s="24" t="s">
        <v>33</v>
      </c>
      <c r="G8" s="24" t="s">
        <v>57</v>
      </c>
      <c r="H8" s="21"/>
      <c r="I8" s="21">
        <v>5</v>
      </c>
      <c r="J8" s="24" t="s">
        <v>64</v>
      </c>
      <c r="K8" s="24" t="s">
        <v>65</v>
      </c>
      <c r="L8" s="24" t="s">
        <v>66</v>
      </c>
      <c r="M8" s="24"/>
      <c r="N8" s="24"/>
      <c r="O8" s="24" t="s">
        <v>39</v>
      </c>
      <c r="P8" s="25" t="s">
        <v>39</v>
      </c>
      <c r="Q8" s="25" t="s">
        <v>39</v>
      </c>
      <c r="R8" s="25" t="s">
        <v>40</v>
      </c>
      <c r="S8" s="25" t="s">
        <v>67</v>
      </c>
      <c r="T8" s="24"/>
      <c r="U8" s="24"/>
      <c r="V8" s="24"/>
      <c r="W8" s="24"/>
      <c r="X8" s="24"/>
      <c r="Y8" s="24"/>
      <c r="Z8" s="27"/>
      <c r="AA8" s="24"/>
      <c r="AB8" s="24"/>
      <c r="AC8" s="24"/>
      <c r="AD8" s="24"/>
      <c r="AE8" s="24"/>
      <c r="AF8" s="24"/>
      <c r="AG8" s="24"/>
    </row>
    <row r="9" spans="1:33" ht="13.5" customHeight="1">
      <c r="A9" s="1"/>
      <c r="B9" s="21">
        <v>7</v>
      </c>
      <c r="C9" s="25" t="s">
        <v>68</v>
      </c>
      <c r="D9" s="23" t="s">
        <v>69</v>
      </c>
      <c r="E9" s="24" t="s">
        <v>70</v>
      </c>
      <c r="F9" s="24" t="s">
        <v>33</v>
      </c>
      <c r="G9" s="24" t="s">
        <v>71</v>
      </c>
      <c r="H9" s="21"/>
      <c r="I9" s="21">
        <v>6</v>
      </c>
      <c r="J9" s="24" t="s">
        <v>72</v>
      </c>
      <c r="K9" s="24" t="s">
        <v>73</v>
      </c>
      <c r="L9" s="24"/>
      <c r="M9" s="24"/>
      <c r="N9" s="24"/>
      <c r="O9" s="24" t="s">
        <v>39</v>
      </c>
      <c r="P9" s="25" t="s">
        <v>39</v>
      </c>
      <c r="Q9" s="25" t="s">
        <v>39</v>
      </c>
      <c r="R9" s="25" t="s">
        <v>40</v>
      </c>
      <c r="S9" s="25" t="s">
        <v>60</v>
      </c>
      <c r="T9" s="24"/>
      <c r="U9" s="24"/>
      <c r="V9" s="24"/>
      <c r="W9" s="24"/>
      <c r="X9" s="24"/>
      <c r="Y9" s="24"/>
      <c r="Z9" s="27"/>
      <c r="AA9" s="24"/>
      <c r="AB9" s="24"/>
      <c r="AC9" s="24"/>
      <c r="AD9" s="24"/>
      <c r="AE9" s="24"/>
      <c r="AF9" s="24"/>
      <c r="AG9" s="24"/>
    </row>
    <row r="10" spans="1:33" ht="13.5" customHeight="1">
      <c r="A10" s="3"/>
      <c r="B10" s="21">
        <v>8</v>
      </c>
      <c r="C10" s="25" t="s">
        <v>74</v>
      </c>
      <c r="D10" s="23">
        <v>6.1</v>
      </c>
      <c r="E10" s="24" t="s">
        <v>75</v>
      </c>
      <c r="F10" s="24" t="s">
        <v>33</v>
      </c>
      <c r="G10" s="24" t="s">
        <v>57</v>
      </c>
      <c r="H10" s="21"/>
      <c r="I10" s="21">
        <v>5</v>
      </c>
      <c r="J10" s="24" t="s">
        <v>76</v>
      </c>
      <c r="K10" s="24"/>
      <c r="L10" s="24"/>
      <c r="M10" s="24"/>
      <c r="N10" s="24"/>
      <c r="O10" s="24" t="s">
        <v>39</v>
      </c>
      <c r="P10" s="25" t="s">
        <v>39</v>
      </c>
      <c r="Q10" s="25" t="s">
        <v>39</v>
      </c>
      <c r="R10" s="25" t="s">
        <v>40</v>
      </c>
      <c r="S10" s="25" t="s">
        <v>60</v>
      </c>
      <c r="T10" s="24"/>
      <c r="U10" s="24"/>
      <c r="V10" s="24"/>
      <c r="W10" s="24"/>
      <c r="X10" s="24"/>
      <c r="Y10" s="24"/>
      <c r="Z10" s="27"/>
      <c r="AA10" s="24"/>
      <c r="AB10" s="24"/>
      <c r="AC10" s="24"/>
      <c r="AD10" s="24"/>
      <c r="AE10" s="24"/>
      <c r="AF10" s="24"/>
      <c r="AG10" s="24"/>
    </row>
    <row r="11" spans="1:33" ht="13.5" customHeight="1">
      <c r="A11" s="3"/>
      <c r="B11" s="21">
        <v>9</v>
      </c>
      <c r="C11" s="25" t="s">
        <v>74</v>
      </c>
      <c r="D11" s="23">
        <v>6.1</v>
      </c>
      <c r="E11" s="24" t="s">
        <v>75</v>
      </c>
      <c r="F11" s="24" t="s">
        <v>33</v>
      </c>
      <c r="G11" s="24" t="s">
        <v>77</v>
      </c>
      <c r="H11" s="21"/>
      <c r="I11" s="21">
        <v>5</v>
      </c>
      <c r="J11" s="24" t="s">
        <v>76</v>
      </c>
      <c r="K11" s="24"/>
      <c r="L11" s="24"/>
      <c r="M11" s="24"/>
      <c r="N11" s="24"/>
      <c r="O11" s="24" t="s">
        <v>39</v>
      </c>
      <c r="P11" s="25" t="s">
        <v>39</v>
      </c>
      <c r="Q11" s="25" t="s">
        <v>39</v>
      </c>
      <c r="R11" s="25" t="s">
        <v>40</v>
      </c>
      <c r="S11" s="25" t="s">
        <v>60</v>
      </c>
      <c r="T11" s="24"/>
      <c r="U11" s="24"/>
      <c r="V11" s="24"/>
      <c r="W11" s="24"/>
      <c r="X11" s="24"/>
      <c r="Y11" s="24"/>
      <c r="Z11" s="27"/>
      <c r="AA11" s="24"/>
      <c r="AB11" s="24"/>
      <c r="AC11" s="24"/>
      <c r="AD11" s="24"/>
      <c r="AE11" s="24"/>
      <c r="AF11" s="24"/>
      <c r="AG11" s="24"/>
    </row>
    <row r="12" spans="1:33" ht="13.5" customHeight="1">
      <c r="A12" s="3"/>
      <c r="B12" s="21">
        <v>10</v>
      </c>
      <c r="C12" s="25" t="s">
        <v>74</v>
      </c>
      <c r="D12" s="23" t="s">
        <v>78</v>
      </c>
      <c r="E12" s="24" t="s">
        <v>75</v>
      </c>
      <c r="F12" s="24" t="s">
        <v>33</v>
      </c>
      <c r="G12" s="24" t="s">
        <v>57</v>
      </c>
      <c r="H12" s="21"/>
      <c r="I12" s="21">
        <v>4</v>
      </c>
      <c r="J12" s="24" t="s">
        <v>79</v>
      </c>
      <c r="K12" s="24" t="s">
        <v>80</v>
      </c>
      <c r="L12" s="24"/>
      <c r="M12" s="24"/>
      <c r="N12" s="24"/>
      <c r="O12" s="24" t="s">
        <v>39</v>
      </c>
      <c r="P12" s="25" t="s">
        <v>40</v>
      </c>
      <c r="Q12" s="25" t="s">
        <v>40</v>
      </c>
      <c r="R12" s="25" t="s">
        <v>40</v>
      </c>
      <c r="S12" s="25" t="s">
        <v>81</v>
      </c>
      <c r="T12" s="24"/>
      <c r="U12" s="24"/>
      <c r="V12" s="24"/>
      <c r="W12" s="24"/>
      <c r="X12" s="24"/>
      <c r="Y12" s="24"/>
      <c r="Z12" s="27"/>
      <c r="AA12" s="24"/>
      <c r="AB12" s="24"/>
      <c r="AC12" s="24"/>
      <c r="AD12" s="24"/>
      <c r="AE12" s="24"/>
      <c r="AF12" s="24"/>
      <c r="AG12" s="24"/>
    </row>
    <row r="13" spans="1:33" ht="13.5" customHeight="1">
      <c r="A13" s="3"/>
      <c r="B13" s="21">
        <v>11</v>
      </c>
      <c r="C13" s="24" t="s">
        <v>82</v>
      </c>
      <c r="D13" s="23" t="s">
        <v>83</v>
      </c>
      <c r="E13" s="24" t="s">
        <v>84</v>
      </c>
      <c r="F13" s="24" t="s">
        <v>85</v>
      </c>
      <c r="G13" s="24" t="s">
        <v>86</v>
      </c>
      <c r="H13" s="21"/>
      <c r="I13" s="21">
        <v>4</v>
      </c>
      <c r="J13" s="24" t="s">
        <v>87</v>
      </c>
      <c r="K13" s="24" t="s">
        <v>88</v>
      </c>
      <c r="L13" s="24"/>
      <c r="M13" s="24"/>
      <c r="N13" s="24"/>
      <c r="O13" s="24" t="s">
        <v>39</v>
      </c>
      <c r="P13" s="25" t="s">
        <v>40</v>
      </c>
      <c r="Q13" s="25" t="s">
        <v>40</v>
      </c>
      <c r="R13" s="25" t="s">
        <v>40</v>
      </c>
      <c r="S13" s="25" t="s">
        <v>81</v>
      </c>
      <c r="T13" s="24"/>
      <c r="U13" s="24"/>
      <c r="V13" s="24"/>
      <c r="W13" s="24"/>
      <c r="X13" s="24"/>
      <c r="Y13" s="24"/>
      <c r="Z13" s="27"/>
      <c r="AA13" s="24"/>
      <c r="AB13" s="24"/>
      <c r="AC13" s="24"/>
      <c r="AD13" s="33"/>
      <c r="AE13" s="24"/>
      <c r="AF13" s="24"/>
      <c r="AG13" s="24"/>
    </row>
    <row r="14" spans="1:33" ht="13.5" customHeight="1">
      <c r="A14" s="3"/>
      <c r="B14" s="21">
        <v>12</v>
      </c>
      <c r="C14" s="34" t="s">
        <v>89</v>
      </c>
      <c r="D14" s="23" t="s">
        <v>90</v>
      </c>
      <c r="E14" s="25" t="s">
        <v>91</v>
      </c>
      <c r="F14" s="24" t="s">
        <v>33</v>
      </c>
      <c r="G14" s="24" t="s">
        <v>34</v>
      </c>
      <c r="H14" s="21"/>
      <c r="I14" s="21">
        <v>2</v>
      </c>
      <c r="J14" s="24" t="s">
        <v>92</v>
      </c>
      <c r="K14" s="24" t="s">
        <v>93</v>
      </c>
      <c r="L14" s="24"/>
      <c r="M14" s="24"/>
      <c r="N14" s="24"/>
      <c r="O14" s="24" t="s">
        <v>39</v>
      </c>
      <c r="P14" s="25" t="s">
        <v>39</v>
      </c>
      <c r="Q14" s="25" t="s">
        <v>39</v>
      </c>
      <c r="R14" s="25" t="s">
        <v>94</v>
      </c>
      <c r="S14" s="25" t="s">
        <v>95</v>
      </c>
      <c r="T14" s="24"/>
      <c r="U14" s="26"/>
      <c r="V14" s="24"/>
      <c r="W14" s="24"/>
      <c r="X14" s="24"/>
      <c r="Y14" s="24"/>
      <c r="Z14" s="27"/>
      <c r="AA14" s="28"/>
      <c r="AB14" s="24"/>
      <c r="AC14" s="24"/>
      <c r="AD14" s="29">
        <f t="shared" ref="AD14:AD15" si="1">AB14*AC14</f>
        <v>0</v>
      </c>
      <c r="AE14" s="24"/>
      <c r="AF14" s="24"/>
      <c r="AG14" s="24"/>
    </row>
    <row r="15" spans="1:33" ht="13.5" customHeight="1">
      <c r="A15" s="3"/>
      <c r="B15" s="21">
        <v>13</v>
      </c>
      <c r="C15" s="34" t="s">
        <v>96</v>
      </c>
      <c r="D15" s="23" t="s">
        <v>97</v>
      </c>
      <c r="E15" s="24" t="s">
        <v>91</v>
      </c>
      <c r="F15" s="24" t="s">
        <v>33</v>
      </c>
      <c r="G15" s="24" t="s">
        <v>34</v>
      </c>
      <c r="H15" s="21"/>
      <c r="I15" s="21">
        <v>2</v>
      </c>
      <c r="J15" s="24" t="s">
        <v>98</v>
      </c>
      <c r="K15" s="24" t="s">
        <v>99</v>
      </c>
      <c r="L15" s="24"/>
      <c r="M15" s="24"/>
      <c r="N15" s="24"/>
      <c r="O15" s="24" t="s">
        <v>39</v>
      </c>
      <c r="P15" s="25" t="s">
        <v>39</v>
      </c>
      <c r="Q15" s="25" t="s">
        <v>39</v>
      </c>
      <c r="R15" s="25" t="s">
        <v>40</v>
      </c>
      <c r="S15" s="25" t="s">
        <v>95</v>
      </c>
      <c r="T15" s="24"/>
      <c r="U15" s="26"/>
      <c r="V15" s="24"/>
      <c r="W15" s="24"/>
      <c r="X15" s="24"/>
      <c r="Y15" s="24"/>
      <c r="Z15" s="27"/>
      <c r="AA15" s="28"/>
      <c r="AB15" s="24"/>
      <c r="AC15" s="24"/>
      <c r="AD15" s="29">
        <f t="shared" si="1"/>
        <v>0</v>
      </c>
      <c r="AE15" s="24"/>
      <c r="AF15" s="24"/>
      <c r="AG15" s="24"/>
    </row>
    <row r="16" spans="1:33" ht="13.5" customHeight="1">
      <c r="A16" s="3"/>
      <c r="B16" s="21">
        <v>14</v>
      </c>
      <c r="C16" s="34" t="s">
        <v>96</v>
      </c>
      <c r="D16" s="23" t="s">
        <v>100</v>
      </c>
      <c r="E16" s="24" t="s">
        <v>91</v>
      </c>
      <c r="F16" s="24" t="s">
        <v>33</v>
      </c>
      <c r="G16" s="24" t="s">
        <v>101</v>
      </c>
      <c r="H16" s="21"/>
      <c r="I16" s="21">
        <v>4</v>
      </c>
      <c r="J16" s="24" t="s">
        <v>102</v>
      </c>
      <c r="K16" s="24" t="s">
        <v>103</v>
      </c>
      <c r="L16" s="24" t="s">
        <v>104</v>
      </c>
      <c r="M16" s="24" t="s">
        <v>105</v>
      </c>
      <c r="N16" s="24"/>
      <c r="O16" s="24" t="s">
        <v>39</v>
      </c>
      <c r="P16" s="25" t="s">
        <v>39</v>
      </c>
      <c r="Q16" s="25" t="s">
        <v>39</v>
      </c>
      <c r="R16" s="24" t="s">
        <v>94</v>
      </c>
      <c r="S16" s="25" t="s">
        <v>60</v>
      </c>
      <c r="T16" s="24"/>
      <c r="U16" s="24"/>
      <c r="V16" s="24"/>
      <c r="W16" s="24"/>
      <c r="X16" s="24"/>
      <c r="Y16" s="24"/>
      <c r="Z16" s="27"/>
      <c r="AA16" s="24"/>
      <c r="AB16" s="24"/>
      <c r="AC16" s="24"/>
      <c r="AD16" s="32"/>
      <c r="AE16" s="24"/>
      <c r="AF16" s="24"/>
      <c r="AG16" s="24"/>
    </row>
    <row r="17" spans="1:33" ht="13.5" customHeight="1">
      <c r="A17" s="3"/>
      <c r="B17" s="21">
        <v>15</v>
      </c>
      <c r="C17" s="34" t="s">
        <v>89</v>
      </c>
      <c r="D17" s="23" t="s">
        <v>106</v>
      </c>
      <c r="E17" s="24" t="s">
        <v>91</v>
      </c>
      <c r="F17" s="24" t="s">
        <v>107</v>
      </c>
      <c r="G17" s="24" t="s">
        <v>34</v>
      </c>
      <c r="H17" s="21"/>
      <c r="I17" s="21">
        <v>4</v>
      </c>
      <c r="J17" s="24" t="s">
        <v>58</v>
      </c>
      <c r="K17" s="24" t="s">
        <v>108</v>
      </c>
      <c r="L17" s="24"/>
      <c r="M17" s="24"/>
      <c r="N17" s="24"/>
      <c r="O17" s="24" t="s">
        <v>39</v>
      </c>
      <c r="P17" s="25" t="s">
        <v>40</v>
      </c>
      <c r="Q17" s="25" t="s">
        <v>40</v>
      </c>
      <c r="R17" s="25" t="s">
        <v>40</v>
      </c>
      <c r="S17" s="25" t="s">
        <v>81</v>
      </c>
      <c r="T17" s="24"/>
      <c r="U17" s="24"/>
      <c r="V17" s="24"/>
      <c r="W17" s="24"/>
      <c r="X17" s="24"/>
      <c r="Y17" s="24"/>
      <c r="Z17" s="27"/>
      <c r="AA17" s="24"/>
      <c r="AB17" s="24"/>
      <c r="AC17" s="24"/>
      <c r="AD17" s="24"/>
      <c r="AE17" s="24"/>
      <c r="AF17" s="24"/>
      <c r="AG17" s="24"/>
    </row>
    <row r="18" spans="1:33" ht="13.5" customHeight="1">
      <c r="A18" s="3"/>
      <c r="B18" s="21">
        <v>16</v>
      </c>
      <c r="C18" s="25" t="s">
        <v>109</v>
      </c>
      <c r="D18" s="23" t="s">
        <v>110</v>
      </c>
      <c r="E18" s="24" t="s">
        <v>111</v>
      </c>
      <c r="F18" s="24" t="s">
        <v>33</v>
      </c>
      <c r="G18" s="24" t="s">
        <v>112</v>
      </c>
      <c r="H18" s="21"/>
      <c r="I18" s="21">
        <v>4</v>
      </c>
      <c r="J18" s="24" t="s">
        <v>102</v>
      </c>
      <c r="K18" s="24" t="s">
        <v>103</v>
      </c>
      <c r="L18" s="24" t="s">
        <v>104</v>
      </c>
      <c r="M18" s="24" t="s">
        <v>105</v>
      </c>
      <c r="N18" s="24"/>
      <c r="O18" s="24" t="s">
        <v>39</v>
      </c>
      <c r="P18" s="25" t="s">
        <v>39</v>
      </c>
      <c r="Q18" s="25" t="s">
        <v>39</v>
      </c>
      <c r="R18" s="25" t="s">
        <v>40</v>
      </c>
      <c r="S18" s="25" t="s">
        <v>60</v>
      </c>
      <c r="T18" s="24"/>
      <c r="U18" s="24"/>
      <c r="V18" s="24"/>
      <c r="W18" s="24"/>
      <c r="X18" s="24"/>
      <c r="Y18" s="24"/>
      <c r="Z18" s="27"/>
      <c r="AA18" s="24"/>
      <c r="AB18" s="24"/>
      <c r="AC18" s="24"/>
      <c r="AD18" s="33"/>
      <c r="AE18" s="24"/>
      <c r="AF18" s="24"/>
      <c r="AG18" s="24"/>
    </row>
    <row r="19" spans="1:33" ht="13.5" customHeight="1">
      <c r="A19" s="3"/>
      <c r="B19" s="21">
        <v>17</v>
      </c>
      <c r="C19" s="34" t="s">
        <v>113</v>
      </c>
      <c r="D19" s="23" t="s">
        <v>114</v>
      </c>
      <c r="E19" s="24" t="s">
        <v>115</v>
      </c>
      <c r="F19" s="24" t="s">
        <v>116</v>
      </c>
      <c r="G19" s="24" t="s">
        <v>117</v>
      </c>
      <c r="H19" s="21"/>
      <c r="I19" s="21">
        <v>2</v>
      </c>
      <c r="J19" s="24" t="s">
        <v>118</v>
      </c>
      <c r="K19" s="24" t="s">
        <v>119</v>
      </c>
      <c r="L19" s="24"/>
      <c r="M19" s="24"/>
      <c r="N19" s="24"/>
      <c r="O19" s="24" t="s">
        <v>39</v>
      </c>
      <c r="P19" s="25" t="s">
        <v>39</v>
      </c>
      <c r="Q19" s="25" t="s">
        <v>39</v>
      </c>
      <c r="R19" s="25" t="s">
        <v>40</v>
      </c>
      <c r="S19" s="25" t="s">
        <v>120</v>
      </c>
      <c r="T19" s="24"/>
      <c r="U19" s="26"/>
      <c r="V19" s="24"/>
      <c r="W19" s="24"/>
      <c r="X19" s="24"/>
      <c r="Y19" s="24"/>
      <c r="Z19" s="27"/>
      <c r="AA19" s="28"/>
      <c r="AB19" s="24"/>
      <c r="AC19" s="24"/>
      <c r="AD19" s="29">
        <f>AB19*AC19</f>
        <v>0</v>
      </c>
      <c r="AE19" s="24"/>
      <c r="AF19" s="24"/>
      <c r="AG19" s="24"/>
    </row>
    <row r="20" spans="1:33" ht="13.5" customHeight="1">
      <c r="A20" s="3"/>
      <c r="B20" s="21">
        <v>18</v>
      </c>
      <c r="C20" s="34" t="s">
        <v>121</v>
      </c>
      <c r="D20" s="23" t="s">
        <v>122</v>
      </c>
      <c r="E20" s="24" t="s">
        <v>123</v>
      </c>
      <c r="F20" s="24" t="s">
        <v>124</v>
      </c>
      <c r="G20" s="24" t="s">
        <v>125</v>
      </c>
      <c r="H20" s="21"/>
      <c r="I20" s="21">
        <v>4</v>
      </c>
      <c r="J20" s="24" t="s">
        <v>35</v>
      </c>
      <c r="K20" s="24" t="s">
        <v>36</v>
      </c>
      <c r="L20" s="24" t="s">
        <v>126</v>
      </c>
      <c r="M20" s="24"/>
      <c r="N20" s="24"/>
      <c r="O20" s="24" t="s">
        <v>39</v>
      </c>
      <c r="P20" s="25" t="s">
        <v>127</v>
      </c>
      <c r="Q20" s="25" t="s">
        <v>127</v>
      </c>
      <c r="R20" s="25" t="s">
        <v>128</v>
      </c>
      <c r="S20" s="25" t="s">
        <v>60</v>
      </c>
      <c r="T20" s="24"/>
      <c r="U20" s="24"/>
      <c r="V20" s="24"/>
      <c r="W20" s="24"/>
      <c r="X20" s="24"/>
      <c r="Y20" s="24"/>
      <c r="Z20" s="27"/>
      <c r="AA20" s="24"/>
      <c r="AB20" s="24"/>
      <c r="AC20" s="24"/>
      <c r="AD20" s="35"/>
      <c r="AE20" s="24"/>
      <c r="AF20" s="24"/>
      <c r="AG20" s="24"/>
    </row>
    <row r="21" spans="1:33" ht="13.5" customHeight="1">
      <c r="A21" s="3"/>
      <c r="B21" s="21">
        <v>19</v>
      </c>
      <c r="C21" s="34" t="s">
        <v>121</v>
      </c>
      <c r="D21" s="23" t="s">
        <v>122</v>
      </c>
      <c r="E21" s="24" t="s">
        <v>123</v>
      </c>
      <c r="F21" s="24" t="s">
        <v>107</v>
      </c>
      <c r="G21" s="24" t="s">
        <v>129</v>
      </c>
      <c r="H21" s="21"/>
      <c r="I21" s="21">
        <v>2</v>
      </c>
      <c r="J21" s="24" t="s">
        <v>35</v>
      </c>
      <c r="K21" s="24" t="s">
        <v>36</v>
      </c>
      <c r="L21" s="24" t="s">
        <v>126</v>
      </c>
      <c r="M21" s="24"/>
      <c r="N21" s="24"/>
      <c r="O21" s="24" t="s">
        <v>39</v>
      </c>
      <c r="P21" s="25" t="s">
        <v>39</v>
      </c>
      <c r="Q21" s="25" t="s">
        <v>39</v>
      </c>
      <c r="R21" s="24" t="s">
        <v>94</v>
      </c>
      <c r="S21" s="25" t="s">
        <v>130</v>
      </c>
      <c r="T21" s="24"/>
      <c r="U21" s="26"/>
      <c r="V21" s="24"/>
      <c r="W21" s="24"/>
      <c r="X21" s="24"/>
      <c r="Y21" s="24"/>
      <c r="Z21" s="27"/>
      <c r="AA21" s="28"/>
      <c r="AB21" s="24"/>
      <c r="AC21" s="24"/>
      <c r="AD21" s="29">
        <f>AB21*AC21</f>
        <v>0</v>
      </c>
      <c r="AE21" s="24"/>
      <c r="AF21" s="24"/>
      <c r="AG21" s="24"/>
    </row>
    <row r="22" spans="1:33" ht="13.5" customHeight="1">
      <c r="A22" s="3"/>
      <c r="B22" s="21">
        <v>20</v>
      </c>
      <c r="C22" s="34" t="s">
        <v>131</v>
      </c>
      <c r="D22" s="23" t="s">
        <v>132</v>
      </c>
      <c r="E22" s="24" t="s">
        <v>123</v>
      </c>
      <c r="F22" s="24" t="s">
        <v>133</v>
      </c>
      <c r="G22" s="36">
        <v>0.03</v>
      </c>
      <c r="H22" s="21"/>
      <c r="I22" s="21">
        <v>4</v>
      </c>
      <c r="J22" s="24" t="s">
        <v>79</v>
      </c>
      <c r="K22" s="24" t="s">
        <v>134</v>
      </c>
      <c r="L22" s="24"/>
      <c r="M22" s="24"/>
      <c r="N22" s="24"/>
      <c r="O22" s="24" t="s">
        <v>39</v>
      </c>
      <c r="P22" s="25" t="s">
        <v>39</v>
      </c>
      <c r="Q22" s="25" t="s">
        <v>40</v>
      </c>
      <c r="R22" s="25" t="s">
        <v>40</v>
      </c>
      <c r="S22" s="25" t="s">
        <v>130</v>
      </c>
      <c r="T22" s="24"/>
      <c r="U22" s="24"/>
      <c r="V22" s="24"/>
      <c r="W22" s="24"/>
      <c r="X22" s="24"/>
      <c r="Y22" s="24"/>
      <c r="Z22" s="27"/>
      <c r="AA22" s="24"/>
      <c r="AB22" s="24"/>
      <c r="AC22" s="24"/>
      <c r="AD22" s="32"/>
      <c r="AE22" s="24"/>
      <c r="AF22" s="24"/>
      <c r="AG22" s="24"/>
    </row>
    <row r="23" spans="1:33" ht="13.5" customHeight="1">
      <c r="A23" s="3"/>
      <c r="B23" s="21">
        <v>21</v>
      </c>
      <c r="C23" s="34" t="s">
        <v>135</v>
      </c>
      <c r="D23" s="23" t="s">
        <v>136</v>
      </c>
      <c r="E23" s="25" t="s">
        <v>137</v>
      </c>
      <c r="F23" s="24" t="s">
        <v>85</v>
      </c>
      <c r="G23" s="24" t="s">
        <v>138</v>
      </c>
      <c r="H23" s="21"/>
      <c r="I23" s="21">
        <v>6</v>
      </c>
      <c r="J23" s="24" t="s">
        <v>58</v>
      </c>
      <c r="K23" s="24" t="s">
        <v>59</v>
      </c>
      <c r="L23" s="24"/>
      <c r="M23" s="24"/>
      <c r="N23" s="24"/>
      <c r="O23" s="24" t="s">
        <v>39</v>
      </c>
      <c r="P23" s="25" t="s">
        <v>40</v>
      </c>
      <c r="Q23" s="25" t="s">
        <v>40</v>
      </c>
      <c r="R23" s="25" t="s">
        <v>40</v>
      </c>
      <c r="S23" s="25" t="s">
        <v>81</v>
      </c>
      <c r="T23" s="24"/>
      <c r="U23" s="24"/>
      <c r="V23" s="24"/>
      <c r="W23" s="24"/>
      <c r="X23" s="24"/>
      <c r="Y23" s="24"/>
      <c r="Z23" s="27"/>
      <c r="AA23" s="24"/>
      <c r="AB23" s="24"/>
      <c r="AC23" s="24"/>
      <c r="AD23" s="24"/>
      <c r="AE23" s="24"/>
      <c r="AF23" s="24"/>
      <c r="AG23" s="24"/>
    </row>
    <row r="24" spans="1:33" ht="13.5" customHeight="1">
      <c r="A24" s="3"/>
      <c r="B24" s="21">
        <v>22</v>
      </c>
      <c r="C24" s="37" t="s">
        <v>135</v>
      </c>
      <c r="D24" s="23" t="s">
        <v>139</v>
      </c>
      <c r="E24" s="24" t="s">
        <v>137</v>
      </c>
      <c r="F24" s="24" t="s">
        <v>85</v>
      </c>
      <c r="G24" s="24" t="s">
        <v>138</v>
      </c>
      <c r="H24" s="21"/>
      <c r="I24" s="21">
        <v>6</v>
      </c>
      <c r="J24" s="24" t="s">
        <v>58</v>
      </c>
      <c r="K24" s="24" t="s">
        <v>108</v>
      </c>
      <c r="L24" s="24"/>
      <c r="M24" s="24"/>
      <c r="N24" s="24"/>
      <c r="O24" s="24" t="s">
        <v>39</v>
      </c>
      <c r="P24" s="25" t="s">
        <v>40</v>
      </c>
      <c r="Q24" s="25" t="s">
        <v>40</v>
      </c>
      <c r="R24" s="25" t="s">
        <v>40</v>
      </c>
      <c r="S24" s="25" t="s">
        <v>81</v>
      </c>
      <c r="T24" s="24"/>
      <c r="U24" s="24"/>
      <c r="V24" s="24"/>
      <c r="W24" s="24"/>
      <c r="X24" s="24"/>
      <c r="Y24" s="24"/>
      <c r="Z24" s="27"/>
      <c r="AA24" s="24"/>
      <c r="AB24" s="24"/>
      <c r="AC24" s="24"/>
      <c r="AD24" s="24"/>
      <c r="AE24" s="24"/>
      <c r="AF24" s="24"/>
      <c r="AG24" s="24"/>
    </row>
    <row r="25" spans="1:33" ht="13.5" customHeight="1">
      <c r="A25" s="3"/>
      <c r="B25" s="21">
        <v>23</v>
      </c>
      <c r="C25" s="34" t="s">
        <v>140</v>
      </c>
      <c r="D25" s="23" t="s">
        <v>141</v>
      </c>
      <c r="E25" s="24" t="s">
        <v>142</v>
      </c>
      <c r="F25" s="24" t="s">
        <v>85</v>
      </c>
      <c r="G25" s="24" t="s">
        <v>143</v>
      </c>
      <c r="H25" s="21"/>
      <c r="I25" s="21">
        <v>6</v>
      </c>
      <c r="J25" s="24" t="s">
        <v>102</v>
      </c>
      <c r="K25" s="24" t="s">
        <v>144</v>
      </c>
      <c r="L25" s="24"/>
      <c r="M25" s="24"/>
      <c r="N25" s="24"/>
      <c r="O25" s="24" t="s">
        <v>39</v>
      </c>
      <c r="P25" s="25" t="s">
        <v>127</v>
      </c>
      <c r="Q25" s="25" t="s">
        <v>127</v>
      </c>
      <c r="R25" s="25" t="s">
        <v>40</v>
      </c>
      <c r="S25" s="25" t="s">
        <v>81</v>
      </c>
      <c r="T25" s="24"/>
      <c r="U25" s="24"/>
      <c r="V25" s="24"/>
      <c r="W25" s="24"/>
      <c r="X25" s="24"/>
      <c r="Y25" s="24"/>
      <c r="Z25" s="27"/>
      <c r="AA25" s="24"/>
      <c r="AB25" s="24"/>
      <c r="AC25" s="24"/>
      <c r="AD25" s="24"/>
      <c r="AE25" s="24"/>
      <c r="AF25" s="24"/>
      <c r="AG25" s="24"/>
    </row>
    <row r="26" spans="1:33" ht="13.5" customHeight="1">
      <c r="A26" s="3"/>
      <c r="B26" s="21">
        <v>24</v>
      </c>
      <c r="C26" s="34" t="s">
        <v>145</v>
      </c>
      <c r="D26" s="23" t="s">
        <v>146</v>
      </c>
      <c r="E26" s="25" t="s">
        <v>147</v>
      </c>
      <c r="F26" s="24" t="s">
        <v>148</v>
      </c>
      <c r="G26" s="24" t="s">
        <v>149</v>
      </c>
      <c r="H26" s="21"/>
      <c r="I26" s="21">
        <v>4</v>
      </c>
      <c r="J26" s="24" t="s">
        <v>150</v>
      </c>
      <c r="K26" s="24" t="s">
        <v>151</v>
      </c>
      <c r="L26" s="24"/>
      <c r="M26" s="24"/>
      <c r="N26" s="25" t="s">
        <v>39</v>
      </c>
      <c r="O26" s="24" t="s">
        <v>39</v>
      </c>
      <c r="P26" s="25" t="s">
        <v>39</v>
      </c>
      <c r="Q26" s="25" t="s">
        <v>40</v>
      </c>
      <c r="R26" s="25" t="s">
        <v>40</v>
      </c>
      <c r="S26" s="25" t="s">
        <v>130</v>
      </c>
      <c r="T26" s="24"/>
      <c r="U26" s="24"/>
      <c r="V26" s="24"/>
      <c r="W26" s="24"/>
      <c r="X26" s="24"/>
      <c r="Y26" s="24"/>
      <c r="Z26" s="27"/>
      <c r="AA26" s="24"/>
      <c r="AB26" s="24"/>
      <c r="AC26" s="24"/>
      <c r="AD26" s="24"/>
      <c r="AE26" s="24"/>
      <c r="AF26" s="24"/>
      <c r="AG26" s="24"/>
    </row>
    <row r="27" spans="1:33" ht="13.5" customHeight="1">
      <c r="A27" s="3"/>
      <c r="B27" s="21">
        <v>25</v>
      </c>
      <c r="C27" s="37" t="s">
        <v>145</v>
      </c>
      <c r="D27" s="23" t="s">
        <v>152</v>
      </c>
      <c r="E27" s="25" t="s">
        <v>153</v>
      </c>
      <c r="F27" s="24" t="s">
        <v>148</v>
      </c>
      <c r="G27" s="24" t="s">
        <v>154</v>
      </c>
      <c r="H27" s="21"/>
      <c r="I27" s="21">
        <v>4</v>
      </c>
      <c r="J27" s="24" t="s">
        <v>150</v>
      </c>
      <c r="K27" s="24" t="s">
        <v>151</v>
      </c>
      <c r="L27" s="24"/>
      <c r="M27" s="24"/>
      <c r="N27" s="25" t="s">
        <v>39</v>
      </c>
      <c r="O27" s="24" t="s">
        <v>39</v>
      </c>
      <c r="P27" s="25" t="s">
        <v>39</v>
      </c>
      <c r="Q27" s="25" t="s">
        <v>40</v>
      </c>
      <c r="R27" s="25" t="s">
        <v>40</v>
      </c>
      <c r="S27" s="25" t="s">
        <v>130</v>
      </c>
      <c r="T27" s="24"/>
      <c r="U27" s="24"/>
      <c r="V27" s="24"/>
      <c r="W27" s="24"/>
      <c r="X27" s="24"/>
      <c r="Y27" s="24"/>
      <c r="Z27" s="27"/>
      <c r="AA27" s="24"/>
      <c r="AB27" s="24"/>
      <c r="AC27" s="24"/>
      <c r="AD27" s="24"/>
      <c r="AE27" s="24"/>
      <c r="AF27" s="24"/>
      <c r="AG27" s="24"/>
    </row>
    <row r="28" spans="1:33" ht="13.5" customHeight="1">
      <c r="A28" s="3"/>
      <c r="B28" s="21">
        <v>26</v>
      </c>
      <c r="C28" s="22" t="s">
        <v>155</v>
      </c>
      <c r="D28" s="23" t="s">
        <v>156</v>
      </c>
      <c r="E28" s="25" t="s">
        <v>157</v>
      </c>
      <c r="F28" s="24" t="s">
        <v>85</v>
      </c>
      <c r="G28" s="24" t="s">
        <v>158</v>
      </c>
      <c r="H28" s="21"/>
      <c r="I28" s="21">
        <v>6</v>
      </c>
      <c r="J28" s="24" t="s">
        <v>79</v>
      </c>
      <c r="K28" s="24" t="s">
        <v>159</v>
      </c>
      <c r="L28" s="24"/>
      <c r="M28" s="24"/>
      <c r="N28" s="25" t="s">
        <v>40</v>
      </c>
      <c r="O28" s="24" t="s">
        <v>39</v>
      </c>
      <c r="P28" s="25" t="s">
        <v>40</v>
      </c>
      <c r="Q28" s="25" t="s">
        <v>40</v>
      </c>
      <c r="R28" s="25" t="s">
        <v>40</v>
      </c>
      <c r="S28" s="25" t="s">
        <v>81</v>
      </c>
      <c r="T28" s="24"/>
      <c r="U28" s="24"/>
      <c r="V28" s="24"/>
      <c r="W28" s="24"/>
      <c r="X28" s="24"/>
      <c r="Y28" s="24"/>
      <c r="Z28" s="27"/>
      <c r="AA28" s="24"/>
      <c r="AB28" s="24"/>
      <c r="AC28" s="24"/>
      <c r="AD28" s="33"/>
      <c r="AE28" s="24"/>
      <c r="AF28" s="24"/>
      <c r="AG28" s="24"/>
    </row>
    <row r="29" spans="1:33" ht="13.5" customHeight="1">
      <c r="A29" s="3"/>
      <c r="B29" s="21">
        <v>27</v>
      </c>
      <c r="C29" s="34" t="s">
        <v>160</v>
      </c>
      <c r="D29" s="23" t="s">
        <v>161</v>
      </c>
      <c r="E29" s="24" t="s">
        <v>162</v>
      </c>
      <c r="F29" s="24" t="s">
        <v>163</v>
      </c>
      <c r="G29" s="24" t="s">
        <v>129</v>
      </c>
      <c r="H29" s="21"/>
      <c r="I29" s="21">
        <v>1</v>
      </c>
      <c r="J29" s="24" t="s">
        <v>35</v>
      </c>
      <c r="K29" s="24" t="s">
        <v>164</v>
      </c>
      <c r="L29" s="24" t="s">
        <v>165</v>
      </c>
      <c r="M29" s="24"/>
      <c r="N29" s="24"/>
      <c r="O29" s="24" t="s">
        <v>39</v>
      </c>
      <c r="P29" s="25" t="s">
        <v>39</v>
      </c>
      <c r="Q29" s="25" t="s">
        <v>39</v>
      </c>
      <c r="R29" s="24" t="s">
        <v>94</v>
      </c>
      <c r="S29" s="25" t="s">
        <v>130</v>
      </c>
      <c r="T29" s="24"/>
      <c r="U29" s="26"/>
      <c r="V29" s="24"/>
      <c r="W29" s="24"/>
      <c r="X29" s="24"/>
      <c r="Y29" s="24"/>
      <c r="Z29" s="27"/>
      <c r="AA29" s="28"/>
      <c r="AB29" s="24"/>
      <c r="AC29" s="24"/>
      <c r="AD29" s="29">
        <f t="shared" ref="AD29:AD33" si="2">AB29*AC29</f>
        <v>0</v>
      </c>
      <c r="AE29" s="24"/>
      <c r="AF29" s="24"/>
      <c r="AG29" s="24"/>
    </row>
    <row r="30" spans="1:33" ht="13.5" customHeight="1">
      <c r="A30" s="3"/>
      <c r="B30" s="21">
        <v>28</v>
      </c>
      <c r="C30" s="34" t="s">
        <v>160</v>
      </c>
      <c r="D30" s="23" t="s">
        <v>161</v>
      </c>
      <c r="E30" s="24" t="s">
        <v>162</v>
      </c>
      <c r="F30" s="24" t="s">
        <v>166</v>
      </c>
      <c r="G30" s="24" t="s">
        <v>167</v>
      </c>
      <c r="H30" s="21"/>
      <c r="I30" s="21">
        <v>1</v>
      </c>
      <c r="J30" s="24" t="s">
        <v>35</v>
      </c>
      <c r="K30" s="24" t="s">
        <v>164</v>
      </c>
      <c r="L30" s="24" t="s">
        <v>165</v>
      </c>
      <c r="M30" s="24"/>
      <c r="N30" s="24"/>
      <c r="O30" s="24" t="s">
        <v>39</v>
      </c>
      <c r="P30" s="25" t="s">
        <v>39</v>
      </c>
      <c r="Q30" s="25" t="s">
        <v>39</v>
      </c>
      <c r="R30" s="24" t="s">
        <v>94</v>
      </c>
      <c r="S30" s="25" t="s">
        <v>130</v>
      </c>
      <c r="T30" s="24"/>
      <c r="U30" s="26"/>
      <c r="V30" s="24"/>
      <c r="W30" s="24"/>
      <c r="X30" s="24"/>
      <c r="Y30" s="24"/>
      <c r="Z30" s="27"/>
      <c r="AA30" s="28"/>
      <c r="AB30" s="24"/>
      <c r="AC30" s="24"/>
      <c r="AD30" s="29">
        <f t="shared" si="2"/>
        <v>0</v>
      </c>
      <c r="AE30" s="24"/>
      <c r="AF30" s="24"/>
      <c r="AG30" s="24"/>
    </row>
    <row r="31" spans="1:33" ht="13.5" customHeight="1">
      <c r="A31" s="3"/>
      <c r="B31" s="21">
        <v>29</v>
      </c>
      <c r="C31" s="34" t="s">
        <v>160</v>
      </c>
      <c r="D31" s="23" t="s">
        <v>168</v>
      </c>
      <c r="E31" s="24" t="s">
        <v>162</v>
      </c>
      <c r="F31" s="24" t="s">
        <v>163</v>
      </c>
      <c r="G31" s="24" t="s">
        <v>129</v>
      </c>
      <c r="H31" s="21"/>
      <c r="I31" s="21">
        <v>1</v>
      </c>
      <c r="J31" s="24" t="s">
        <v>35</v>
      </c>
      <c r="K31" s="24" t="s">
        <v>169</v>
      </c>
      <c r="L31" s="24"/>
      <c r="M31" s="24"/>
      <c r="N31" s="24"/>
      <c r="O31" s="24" t="s">
        <v>39</v>
      </c>
      <c r="P31" s="25" t="s">
        <v>39</v>
      </c>
      <c r="Q31" s="25" t="s">
        <v>39</v>
      </c>
      <c r="R31" s="25" t="s">
        <v>40</v>
      </c>
      <c r="S31" s="25" t="s">
        <v>130</v>
      </c>
      <c r="T31" s="24"/>
      <c r="U31" s="26"/>
      <c r="V31" s="24"/>
      <c r="W31" s="24"/>
      <c r="X31" s="24"/>
      <c r="Y31" s="24"/>
      <c r="Z31" s="27"/>
      <c r="AA31" s="28"/>
      <c r="AB31" s="24"/>
      <c r="AC31" s="24"/>
      <c r="AD31" s="29">
        <f t="shared" si="2"/>
        <v>0</v>
      </c>
      <c r="AE31" s="24"/>
      <c r="AF31" s="24"/>
      <c r="AG31" s="24"/>
    </row>
    <row r="32" spans="1:33" ht="13.5" customHeight="1">
      <c r="A32" s="3"/>
      <c r="B32" s="21">
        <v>30</v>
      </c>
      <c r="C32" s="34" t="s">
        <v>160</v>
      </c>
      <c r="D32" s="23" t="s">
        <v>168</v>
      </c>
      <c r="E32" s="24" t="s">
        <v>162</v>
      </c>
      <c r="F32" s="24" t="s">
        <v>166</v>
      </c>
      <c r="G32" s="24" t="s">
        <v>170</v>
      </c>
      <c r="H32" s="21"/>
      <c r="I32" s="21">
        <v>1</v>
      </c>
      <c r="J32" s="24" t="s">
        <v>35</v>
      </c>
      <c r="K32" s="24" t="s">
        <v>169</v>
      </c>
      <c r="L32" s="24"/>
      <c r="M32" s="24"/>
      <c r="N32" s="24"/>
      <c r="O32" s="24" t="s">
        <v>39</v>
      </c>
      <c r="P32" s="25" t="s">
        <v>39</v>
      </c>
      <c r="Q32" s="25" t="s">
        <v>39</v>
      </c>
      <c r="R32" s="25" t="s">
        <v>40</v>
      </c>
      <c r="S32" s="25" t="s">
        <v>130</v>
      </c>
      <c r="T32" s="24"/>
      <c r="U32" s="26"/>
      <c r="V32" s="24"/>
      <c r="W32" s="24"/>
      <c r="X32" s="24"/>
      <c r="Y32" s="24"/>
      <c r="Z32" s="27"/>
      <c r="AA32" s="28"/>
      <c r="AB32" s="24"/>
      <c r="AC32" s="24"/>
      <c r="AD32" s="29">
        <f t="shared" si="2"/>
        <v>0</v>
      </c>
      <c r="AE32" s="24"/>
      <c r="AF32" s="24"/>
      <c r="AG32" s="24"/>
    </row>
    <row r="33" spans="1:33" ht="13.5" customHeight="1">
      <c r="A33" s="3"/>
      <c r="B33" s="21">
        <v>31</v>
      </c>
      <c r="C33" s="34" t="s">
        <v>171</v>
      </c>
      <c r="D33" s="23" t="s">
        <v>172</v>
      </c>
      <c r="E33" s="24" t="s">
        <v>173</v>
      </c>
      <c r="F33" s="24" t="s">
        <v>174</v>
      </c>
      <c r="G33" s="24" t="s">
        <v>175</v>
      </c>
      <c r="H33" s="21"/>
      <c r="I33" s="21">
        <v>1</v>
      </c>
      <c r="J33" s="24" t="s">
        <v>176</v>
      </c>
      <c r="K33" s="24" t="s">
        <v>177</v>
      </c>
      <c r="L33" s="24"/>
      <c r="M33" s="24"/>
      <c r="N33" s="24"/>
      <c r="O33" s="24" t="s">
        <v>39</v>
      </c>
      <c r="P33" s="25" t="s">
        <v>178</v>
      </c>
      <c r="Q33" s="25" t="s">
        <v>178</v>
      </c>
      <c r="R33" s="24" t="s">
        <v>94</v>
      </c>
      <c r="S33" s="25" t="s">
        <v>81</v>
      </c>
      <c r="T33" s="24"/>
      <c r="U33" s="26"/>
      <c r="V33" s="24"/>
      <c r="W33" s="24"/>
      <c r="X33" s="24"/>
      <c r="Y33" s="24"/>
      <c r="Z33" s="27"/>
      <c r="AA33" s="28"/>
      <c r="AB33" s="24"/>
      <c r="AC33" s="24"/>
      <c r="AD33" s="29">
        <f t="shared" si="2"/>
        <v>0</v>
      </c>
      <c r="AE33" s="24"/>
      <c r="AF33" s="24"/>
      <c r="AG33" s="24"/>
    </row>
    <row r="34" spans="1:33" ht="13.5" customHeight="1">
      <c r="A34" s="3"/>
      <c r="B34" s="21">
        <v>32</v>
      </c>
      <c r="C34" s="34" t="s">
        <v>179</v>
      </c>
      <c r="D34" s="23">
        <v>29.1</v>
      </c>
      <c r="E34" s="25" t="s">
        <v>180</v>
      </c>
      <c r="F34" s="24" t="s">
        <v>33</v>
      </c>
      <c r="G34" s="24" t="s">
        <v>181</v>
      </c>
      <c r="H34" s="21"/>
      <c r="I34" s="21">
        <v>4</v>
      </c>
      <c r="J34" s="24" t="s">
        <v>182</v>
      </c>
      <c r="K34" s="24"/>
      <c r="L34" s="24"/>
      <c r="M34" s="24"/>
      <c r="N34" s="24"/>
      <c r="O34" s="24" t="s">
        <v>39</v>
      </c>
      <c r="P34" s="25" t="s">
        <v>40</v>
      </c>
      <c r="Q34" s="25" t="s">
        <v>40</v>
      </c>
      <c r="R34" s="25" t="s">
        <v>40</v>
      </c>
      <c r="S34" s="25" t="s">
        <v>81</v>
      </c>
      <c r="T34" s="24"/>
      <c r="U34" s="24"/>
      <c r="V34" s="24"/>
      <c r="W34" s="24"/>
      <c r="X34" s="24"/>
      <c r="Y34" s="24"/>
      <c r="Z34" s="27"/>
      <c r="AA34" s="24"/>
      <c r="AB34" s="24"/>
      <c r="AC34" s="24"/>
      <c r="AD34" s="32"/>
      <c r="AE34" s="24"/>
      <c r="AF34" s="24"/>
      <c r="AG34" s="24"/>
    </row>
    <row r="35" spans="1:33" ht="13.5" customHeight="1">
      <c r="A35" s="3"/>
      <c r="B35" s="21">
        <v>33</v>
      </c>
      <c r="C35" s="34" t="s">
        <v>183</v>
      </c>
      <c r="D35" s="23" t="s">
        <v>184</v>
      </c>
      <c r="E35" s="24" t="s">
        <v>185</v>
      </c>
      <c r="F35" s="24" t="s">
        <v>33</v>
      </c>
      <c r="G35" s="24" t="s">
        <v>186</v>
      </c>
      <c r="H35" s="21"/>
      <c r="I35" s="21">
        <v>5</v>
      </c>
      <c r="J35" s="24" t="s">
        <v>64</v>
      </c>
      <c r="K35" s="24" t="s">
        <v>65</v>
      </c>
      <c r="L35" s="24" t="s">
        <v>187</v>
      </c>
      <c r="M35" s="24"/>
      <c r="N35" s="24"/>
      <c r="O35" s="24" t="s">
        <v>39</v>
      </c>
      <c r="P35" s="25" t="s">
        <v>39</v>
      </c>
      <c r="Q35" s="25" t="s">
        <v>39</v>
      </c>
      <c r="R35" s="25" t="s">
        <v>40</v>
      </c>
      <c r="S35" s="25" t="s">
        <v>60</v>
      </c>
      <c r="T35" s="24"/>
      <c r="U35" s="24"/>
      <c r="V35" s="24"/>
      <c r="W35" s="24"/>
      <c r="X35" s="24"/>
      <c r="Y35" s="24"/>
      <c r="Z35" s="27"/>
      <c r="AA35" s="24"/>
      <c r="AB35" s="24"/>
      <c r="AC35" s="24"/>
      <c r="AD35" s="24"/>
      <c r="AE35" s="24"/>
      <c r="AF35" s="24"/>
      <c r="AG35" s="24"/>
    </row>
    <row r="36" spans="1:33" ht="13.5" customHeight="1">
      <c r="A36" s="3"/>
      <c r="B36" s="21">
        <v>34</v>
      </c>
      <c r="C36" s="34" t="s">
        <v>183</v>
      </c>
      <c r="D36" s="23" t="s">
        <v>184</v>
      </c>
      <c r="E36" s="24" t="s">
        <v>185</v>
      </c>
      <c r="F36" s="24" t="s">
        <v>33</v>
      </c>
      <c r="G36" s="24" t="s">
        <v>34</v>
      </c>
      <c r="H36" s="21"/>
      <c r="I36" s="21">
        <v>5</v>
      </c>
      <c r="J36" s="24" t="s">
        <v>64</v>
      </c>
      <c r="K36" s="24" t="s">
        <v>65</v>
      </c>
      <c r="L36" s="24" t="s">
        <v>187</v>
      </c>
      <c r="M36" s="24"/>
      <c r="N36" s="24"/>
      <c r="O36" s="24" t="s">
        <v>39</v>
      </c>
      <c r="P36" s="25" t="s">
        <v>39</v>
      </c>
      <c r="Q36" s="25" t="s">
        <v>39</v>
      </c>
      <c r="R36" s="25" t="s">
        <v>40</v>
      </c>
      <c r="S36" s="25" t="s">
        <v>60</v>
      </c>
      <c r="T36" s="24"/>
      <c r="U36" s="24"/>
      <c r="V36" s="24"/>
      <c r="W36" s="24"/>
      <c r="X36" s="24"/>
      <c r="Y36" s="24"/>
      <c r="Z36" s="27"/>
      <c r="AA36" s="24"/>
      <c r="AB36" s="24"/>
      <c r="AC36" s="24"/>
      <c r="AD36" s="24"/>
      <c r="AE36" s="24"/>
      <c r="AF36" s="24"/>
      <c r="AG36" s="24"/>
    </row>
    <row r="37" spans="1:33" ht="13.5" customHeight="1">
      <c r="A37" s="3"/>
      <c r="B37" s="21">
        <v>35</v>
      </c>
      <c r="C37" s="34" t="s">
        <v>183</v>
      </c>
      <c r="D37" s="23" t="s">
        <v>188</v>
      </c>
      <c r="E37" s="24" t="s">
        <v>185</v>
      </c>
      <c r="F37" s="24" t="s">
        <v>33</v>
      </c>
      <c r="G37" s="24" t="s">
        <v>186</v>
      </c>
      <c r="H37" s="21"/>
      <c r="I37" s="21">
        <v>4</v>
      </c>
      <c r="J37" s="24" t="s">
        <v>58</v>
      </c>
      <c r="K37" s="24" t="s">
        <v>189</v>
      </c>
      <c r="L37" s="24"/>
      <c r="M37" s="24"/>
      <c r="N37" s="24"/>
      <c r="O37" s="24" t="s">
        <v>39</v>
      </c>
      <c r="P37" s="25" t="s">
        <v>40</v>
      </c>
      <c r="Q37" s="25" t="s">
        <v>40</v>
      </c>
      <c r="R37" s="25" t="s">
        <v>40</v>
      </c>
      <c r="S37" s="25" t="s">
        <v>81</v>
      </c>
      <c r="T37" s="24"/>
      <c r="U37" s="24"/>
      <c r="V37" s="24"/>
      <c r="W37" s="24"/>
      <c r="X37" s="24"/>
      <c r="Y37" s="24"/>
      <c r="Z37" s="27"/>
      <c r="AA37" s="24"/>
      <c r="AB37" s="24"/>
      <c r="AC37" s="24"/>
      <c r="AD37" s="24"/>
      <c r="AE37" s="24"/>
      <c r="AF37" s="24"/>
      <c r="AG37" s="24"/>
    </row>
    <row r="38" spans="1:33" ht="13.5" customHeight="1">
      <c r="A38" s="3"/>
      <c r="B38" s="21">
        <v>36</v>
      </c>
      <c r="C38" s="37" t="s">
        <v>183</v>
      </c>
      <c r="D38" s="23" t="s">
        <v>188</v>
      </c>
      <c r="E38" s="24" t="s">
        <v>185</v>
      </c>
      <c r="F38" s="24" t="s">
        <v>33</v>
      </c>
      <c r="G38" s="24" t="s">
        <v>34</v>
      </c>
      <c r="H38" s="21"/>
      <c r="I38" s="21">
        <v>4</v>
      </c>
      <c r="J38" s="24" t="s">
        <v>58</v>
      </c>
      <c r="K38" s="24" t="s">
        <v>189</v>
      </c>
      <c r="L38" s="24"/>
      <c r="M38" s="24"/>
      <c r="N38" s="24"/>
      <c r="O38" s="24" t="s">
        <v>39</v>
      </c>
      <c r="P38" s="25" t="s">
        <v>40</v>
      </c>
      <c r="Q38" s="25" t="s">
        <v>40</v>
      </c>
      <c r="R38" s="25" t="s">
        <v>40</v>
      </c>
      <c r="S38" s="25" t="s">
        <v>60</v>
      </c>
      <c r="T38" s="24"/>
      <c r="U38" s="24"/>
      <c r="V38" s="24"/>
      <c r="W38" s="24"/>
      <c r="X38" s="24"/>
      <c r="Y38" s="24"/>
      <c r="Z38" s="27"/>
      <c r="AA38" s="24"/>
      <c r="AB38" s="24"/>
      <c r="AC38" s="24"/>
      <c r="AD38" s="24"/>
      <c r="AE38" s="24"/>
      <c r="AF38" s="24"/>
      <c r="AG38" s="24"/>
    </row>
    <row r="39" spans="1:33" ht="13.5" customHeight="1">
      <c r="A39" s="3"/>
      <c r="B39" s="21">
        <v>37</v>
      </c>
      <c r="C39" s="24"/>
      <c r="D39" s="23" t="s">
        <v>190</v>
      </c>
      <c r="E39" s="24" t="s">
        <v>191</v>
      </c>
      <c r="F39" s="24" t="s">
        <v>192</v>
      </c>
      <c r="G39" s="24" t="s">
        <v>193</v>
      </c>
      <c r="H39" s="21"/>
      <c r="I39" s="21">
        <v>5</v>
      </c>
      <c r="J39" s="24" t="s">
        <v>64</v>
      </c>
      <c r="K39" s="24" t="s">
        <v>65</v>
      </c>
      <c r="L39" s="24" t="s">
        <v>194</v>
      </c>
      <c r="M39" s="24"/>
      <c r="N39" s="24"/>
      <c r="O39" s="24" t="s">
        <v>39</v>
      </c>
      <c r="P39" s="25" t="s">
        <v>39</v>
      </c>
      <c r="Q39" s="25" t="s">
        <v>39</v>
      </c>
      <c r="R39" s="25" t="s">
        <v>40</v>
      </c>
      <c r="S39" s="25" t="s">
        <v>60</v>
      </c>
      <c r="T39" s="24"/>
      <c r="U39" s="24"/>
      <c r="V39" s="24"/>
      <c r="W39" s="24"/>
      <c r="X39" s="24"/>
      <c r="Y39" s="24"/>
      <c r="Z39" s="27"/>
      <c r="AA39" s="24"/>
      <c r="AB39" s="24"/>
      <c r="AC39" s="24"/>
      <c r="AD39" s="33"/>
      <c r="AE39" s="24"/>
      <c r="AF39" s="24"/>
      <c r="AG39" s="24"/>
    </row>
    <row r="40" spans="1:33" ht="13.5" customHeight="1">
      <c r="A40" s="3"/>
      <c r="B40" s="21">
        <v>38</v>
      </c>
      <c r="C40" s="38" t="s">
        <v>195</v>
      </c>
      <c r="D40" s="23" t="s">
        <v>196</v>
      </c>
      <c r="E40" s="25" t="s">
        <v>197</v>
      </c>
      <c r="F40" s="24" t="s">
        <v>33</v>
      </c>
      <c r="G40" s="24" t="s">
        <v>198</v>
      </c>
      <c r="H40" s="21"/>
      <c r="I40" s="21">
        <v>3</v>
      </c>
      <c r="J40" s="24" t="s">
        <v>72</v>
      </c>
      <c r="K40" s="24" t="s">
        <v>199</v>
      </c>
      <c r="L40" s="24"/>
      <c r="M40" s="24"/>
      <c r="N40" s="24"/>
      <c r="O40" s="24" t="s">
        <v>39</v>
      </c>
      <c r="P40" s="25" t="s">
        <v>39</v>
      </c>
      <c r="Q40" s="25" t="s">
        <v>39</v>
      </c>
      <c r="R40" s="25" t="s">
        <v>40</v>
      </c>
      <c r="S40" s="25" t="s">
        <v>60</v>
      </c>
      <c r="T40" s="24"/>
      <c r="U40" s="26"/>
      <c r="V40" s="24"/>
      <c r="W40" s="24"/>
      <c r="X40" s="24"/>
      <c r="Y40" s="24"/>
      <c r="Z40" s="27"/>
      <c r="AA40" s="28"/>
      <c r="AB40" s="24"/>
      <c r="AC40" s="24"/>
      <c r="AD40" s="29">
        <f t="shared" ref="AD40:AD41" si="3">AB40*AC40</f>
        <v>0</v>
      </c>
      <c r="AE40" s="24"/>
      <c r="AF40" s="24"/>
      <c r="AG40" s="24"/>
    </row>
    <row r="41" spans="1:33" ht="13.5" customHeight="1">
      <c r="A41" s="3"/>
      <c r="B41" s="21">
        <v>39</v>
      </c>
      <c r="C41" s="38" t="s">
        <v>195</v>
      </c>
      <c r="D41" s="23" t="s">
        <v>196</v>
      </c>
      <c r="E41" s="24" t="s">
        <v>197</v>
      </c>
      <c r="F41" s="24" t="s">
        <v>33</v>
      </c>
      <c r="G41" s="24" t="s">
        <v>200</v>
      </c>
      <c r="H41" s="21"/>
      <c r="I41" s="21">
        <v>3</v>
      </c>
      <c r="J41" s="24" t="s">
        <v>72</v>
      </c>
      <c r="K41" s="24" t="s">
        <v>199</v>
      </c>
      <c r="L41" s="24"/>
      <c r="M41" s="24"/>
      <c r="N41" s="24"/>
      <c r="O41" s="24" t="s">
        <v>39</v>
      </c>
      <c r="P41" s="25" t="s">
        <v>39</v>
      </c>
      <c r="Q41" s="25" t="s">
        <v>39</v>
      </c>
      <c r="R41" s="24" t="s">
        <v>94</v>
      </c>
      <c r="S41" s="25" t="s">
        <v>60</v>
      </c>
      <c r="T41" s="24"/>
      <c r="U41" s="26"/>
      <c r="V41" s="24"/>
      <c r="W41" s="24"/>
      <c r="X41" s="24"/>
      <c r="Y41" s="24"/>
      <c r="Z41" s="27"/>
      <c r="AA41" s="28"/>
      <c r="AB41" s="24"/>
      <c r="AC41" s="24"/>
      <c r="AD41" s="29">
        <f t="shared" si="3"/>
        <v>0</v>
      </c>
      <c r="AE41" s="24"/>
      <c r="AF41" s="24"/>
      <c r="AG41" s="24"/>
    </row>
    <row r="42" spans="1:33" ht="13.5" customHeight="1">
      <c r="A42" s="3"/>
      <c r="B42" s="21">
        <v>40</v>
      </c>
      <c r="C42" s="34" t="s">
        <v>201</v>
      </c>
      <c r="D42" s="23" t="s">
        <v>202</v>
      </c>
      <c r="E42" s="25" t="s">
        <v>203</v>
      </c>
      <c r="F42" s="24" t="s">
        <v>124</v>
      </c>
      <c r="G42" s="24" t="s">
        <v>204</v>
      </c>
      <c r="H42" s="21"/>
      <c r="I42" s="21">
        <v>5</v>
      </c>
      <c r="J42" s="24" t="s">
        <v>102</v>
      </c>
      <c r="K42" s="24" t="s">
        <v>103</v>
      </c>
      <c r="L42" s="24" t="s">
        <v>104</v>
      </c>
      <c r="M42" s="24" t="s">
        <v>205</v>
      </c>
      <c r="N42" s="24"/>
      <c r="O42" s="24" t="s">
        <v>39</v>
      </c>
      <c r="P42" s="25" t="s">
        <v>39</v>
      </c>
      <c r="Q42" s="25" t="s">
        <v>39</v>
      </c>
      <c r="R42" s="25" t="s">
        <v>40</v>
      </c>
      <c r="S42" s="25" t="s">
        <v>60</v>
      </c>
      <c r="T42" s="24"/>
      <c r="U42" s="24"/>
      <c r="V42" s="24"/>
      <c r="W42" s="24"/>
      <c r="X42" s="24"/>
      <c r="Y42" s="24"/>
      <c r="Z42" s="27"/>
      <c r="AA42" s="24"/>
      <c r="AB42" s="24"/>
      <c r="AC42" s="24"/>
      <c r="AD42" s="32"/>
      <c r="AE42" s="24"/>
      <c r="AF42" s="24"/>
      <c r="AG42" s="24"/>
    </row>
    <row r="43" spans="1:33" ht="13.5" customHeight="1">
      <c r="A43" s="3"/>
      <c r="B43" s="21">
        <v>41</v>
      </c>
      <c r="C43" s="34" t="s">
        <v>201</v>
      </c>
      <c r="D43" s="23" t="s">
        <v>202</v>
      </c>
      <c r="E43" s="24" t="s">
        <v>203</v>
      </c>
      <c r="F43" s="24" t="s">
        <v>124</v>
      </c>
      <c r="G43" s="24" t="s">
        <v>186</v>
      </c>
      <c r="H43" s="21"/>
      <c r="I43" s="21">
        <v>5</v>
      </c>
      <c r="J43" s="24" t="s">
        <v>102</v>
      </c>
      <c r="K43" s="24" t="s">
        <v>103</v>
      </c>
      <c r="L43" s="24" t="s">
        <v>104</v>
      </c>
      <c r="M43" s="24" t="s">
        <v>205</v>
      </c>
      <c r="N43" s="24"/>
      <c r="O43" s="24" t="s">
        <v>39</v>
      </c>
      <c r="P43" s="25" t="s">
        <v>39</v>
      </c>
      <c r="Q43" s="25" t="s">
        <v>39</v>
      </c>
      <c r="R43" s="25" t="s">
        <v>40</v>
      </c>
      <c r="S43" s="25" t="s">
        <v>60</v>
      </c>
      <c r="T43" s="24"/>
      <c r="U43" s="24"/>
      <c r="V43" s="24"/>
      <c r="W43" s="24"/>
      <c r="X43" s="24"/>
      <c r="Y43" s="24"/>
      <c r="Z43" s="27"/>
      <c r="AA43" s="24"/>
      <c r="AB43" s="24"/>
      <c r="AC43" s="24"/>
      <c r="AD43" s="24"/>
      <c r="AE43" s="24"/>
      <c r="AF43" s="24"/>
      <c r="AG43" s="24"/>
    </row>
    <row r="44" spans="1:33" ht="13.5" customHeight="1">
      <c r="A44" s="3"/>
      <c r="B44" s="21">
        <v>42</v>
      </c>
      <c r="C44" s="37" t="s">
        <v>206</v>
      </c>
      <c r="D44" s="23" t="s">
        <v>207</v>
      </c>
      <c r="E44" s="25" t="s">
        <v>208</v>
      </c>
      <c r="F44" s="24" t="s">
        <v>209</v>
      </c>
      <c r="G44" s="24" t="s">
        <v>210</v>
      </c>
      <c r="H44" s="21"/>
      <c r="I44" s="21">
        <v>4</v>
      </c>
      <c r="J44" s="24" t="s">
        <v>211</v>
      </c>
      <c r="K44" s="24" t="s">
        <v>212</v>
      </c>
      <c r="L44" s="24"/>
      <c r="M44" s="24"/>
      <c r="N44" s="24"/>
      <c r="O44" s="24" t="s">
        <v>39</v>
      </c>
      <c r="P44" s="25" t="s">
        <v>39</v>
      </c>
      <c r="Q44" s="25" t="s">
        <v>39</v>
      </c>
      <c r="R44" s="25" t="s">
        <v>128</v>
      </c>
      <c r="S44" s="25" t="s">
        <v>213</v>
      </c>
      <c r="T44" s="24"/>
      <c r="U44" s="24"/>
      <c r="V44" s="24"/>
      <c r="W44" s="24"/>
      <c r="X44" s="24"/>
      <c r="Y44" s="24"/>
      <c r="Z44" s="27"/>
      <c r="AA44" s="24"/>
      <c r="AB44" s="24"/>
      <c r="AC44" s="24"/>
      <c r="AD44" s="24"/>
      <c r="AE44" s="24"/>
      <c r="AF44" s="24"/>
      <c r="AG44" s="24"/>
    </row>
    <row r="45" spans="1:33" ht="13.5" customHeight="1">
      <c r="A45" s="3"/>
      <c r="B45" s="21">
        <v>43</v>
      </c>
      <c r="C45" s="34" t="s">
        <v>214</v>
      </c>
      <c r="D45" s="23" t="s">
        <v>215</v>
      </c>
      <c r="E45" s="25" t="s">
        <v>216</v>
      </c>
      <c r="F45" s="24" t="s">
        <v>85</v>
      </c>
      <c r="G45" s="24" t="s">
        <v>217</v>
      </c>
      <c r="H45" s="21"/>
      <c r="I45" s="21">
        <v>4</v>
      </c>
      <c r="J45" s="24" t="s">
        <v>35</v>
      </c>
      <c r="K45" s="24" t="s">
        <v>218</v>
      </c>
      <c r="L45" s="24" t="s">
        <v>219</v>
      </c>
      <c r="M45" s="24"/>
      <c r="N45" s="24"/>
      <c r="O45" s="24" t="s">
        <v>39</v>
      </c>
      <c r="P45" s="25" t="s">
        <v>127</v>
      </c>
      <c r="Q45" s="25" t="s">
        <v>127</v>
      </c>
      <c r="R45" s="25" t="s">
        <v>128</v>
      </c>
      <c r="S45" s="25" t="s">
        <v>213</v>
      </c>
      <c r="T45" s="24"/>
      <c r="U45" s="24"/>
      <c r="V45" s="24"/>
      <c r="W45" s="24"/>
      <c r="X45" s="24"/>
      <c r="Y45" s="24"/>
      <c r="Z45" s="27"/>
      <c r="AA45" s="24"/>
      <c r="AB45" s="24"/>
      <c r="AC45" s="24"/>
      <c r="AD45" s="24"/>
      <c r="AE45" s="24"/>
      <c r="AF45" s="24"/>
      <c r="AG45" s="24"/>
    </row>
    <row r="46" spans="1:33" ht="13.5" customHeight="1">
      <c r="A46" s="3"/>
      <c r="B46" s="21">
        <v>44</v>
      </c>
      <c r="C46" s="34" t="s">
        <v>214</v>
      </c>
      <c r="D46" s="23" t="s">
        <v>215</v>
      </c>
      <c r="E46" s="24" t="s">
        <v>216</v>
      </c>
      <c r="F46" s="24" t="s">
        <v>85</v>
      </c>
      <c r="G46" s="24" t="s">
        <v>220</v>
      </c>
      <c r="H46" s="21"/>
      <c r="I46" s="21">
        <v>4</v>
      </c>
      <c r="J46" s="24" t="s">
        <v>35</v>
      </c>
      <c r="K46" s="24" t="s">
        <v>218</v>
      </c>
      <c r="L46" s="24" t="s">
        <v>219</v>
      </c>
      <c r="M46" s="24"/>
      <c r="N46" s="25" t="s">
        <v>127</v>
      </c>
      <c r="O46" s="24" t="s">
        <v>39</v>
      </c>
      <c r="P46" s="25" t="s">
        <v>127</v>
      </c>
      <c r="Q46" s="25" t="s">
        <v>127</v>
      </c>
      <c r="R46" s="25" t="s">
        <v>128</v>
      </c>
      <c r="S46" s="25" t="s">
        <v>213</v>
      </c>
      <c r="T46" s="24"/>
      <c r="U46" s="24"/>
      <c r="V46" s="24"/>
      <c r="W46" s="24"/>
      <c r="X46" s="24"/>
      <c r="Y46" s="24"/>
      <c r="Z46" s="27"/>
      <c r="AA46" s="24"/>
      <c r="AB46" s="24"/>
      <c r="AC46" s="24"/>
      <c r="AD46" s="33"/>
      <c r="AE46" s="24"/>
      <c r="AF46" s="24"/>
      <c r="AG46" s="24"/>
    </row>
    <row r="47" spans="1:33" ht="13.5" customHeight="1">
      <c r="A47" s="3"/>
      <c r="B47" s="21">
        <v>45</v>
      </c>
      <c r="C47" s="34" t="s">
        <v>214</v>
      </c>
      <c r="D47" s="23" t="s">
        <v>221</v>
      </c>
      <c r="E47" s="24" t="s">
        <v>222</v>
      </c>
      <c r="F47" s="24" t="s">
        <v>85</v>
      </c>
      <c r="G47" s="24" t="s">
        <v>223</v>
      </c>
      <c r="H47" s="21"/>
      <c r="I47" s="21">
        <v>3</v>
      </c>
      <c r="J47" s="24" t="s">
        <v>35</v>
      </c>
      <c r="K47" s="24" t="s">
        <v>218</v>
      </c>
      <c r="L47" s="24" t="s">
        <v>224</v>
      </c>
      <c r="M47" s="24" t="s">
        <v>225</v>
      </c>
      <c r="N47" s="25" t="s">
        <v>127</v>
      </c>
      <c r="O47" s="24" t="s">
        <v>39</v>
      </c>
      <c r="P47" s="25" t="s">
        <v>127</v>
      </c>
      <c r="Q47" s="25" t="s">
        <v>127</v>
      </c>
      <c r="R47" s="25" t="s">
        <v>128</v>
      </c>
      <c r="S47" s="25" t="s">
        <v>213</v>
      </c>
      <c r="T47" s="24"/>
      <c r="U47" s="26"/>
      <c r="V47" s="24"/>
      <c r="W47" s="24"/>
      <c r="X47" s="24"/>
      <c r="Y47" s="24"/>
      <c r="Z47" s="27"/>
      <c r="AA47" s="28"/>
      <c r="AB47" s="24"/>
      <c r="AC47" s="24"/>
      <c r="AD47" s="29">
        <f>AB47*AC47</f>
        <v>0</v>
      </c>
      <c r="AE47" s="24"/>
      <c r="AF47" s="24"/>
      <c r="AG47" s="24"/>
    </row>
    <row r="48" spans="1:33" ht="13.5" customHeight="1">
      <c r="A48" s="3"/>
      <c r="B48" s="21">
        <v>46</v>
      </c>
      <c r="C48" s="34" t="s">
        <v>226</v>
      </c>
      <c r="D48" s="23">
        <v>18.100000000000001</v>
      </c>
      <c r="E48" s="24" t="s">
        <v>227</v>
      </c>
      <c r="F48" s="24" t="s">
        <v>33</v>
      </c>
      <c r="G48" s="24" t="s">
        <v>228</v>
      </c>
      <c r="H48" s="21"/>
      <c r="I48" s="21">
        <v>4</v>
      </c>
      <c r="J48" s="24" t="s">
        <v>229</v>
      </c>
      <c r="K48" s="24"/>
      <c r="L48" s="24"/>
      <c r="M48" s="24"/>
      <c r="N48" s="25" t="s">
        <v>127</v>
      </c>
      <c r="O48" s="24" t="s">
        <v>39</v>
      </c>
      <c r="P48" s="25" t="s">
        <v>127</v>
      </c>
      <c r="Q48" s="25" t="s">
        <v>127</v>
      </c>
      <c r="R48" s="25" t="s">
        <v>128</v>
      </c>
      <c r="S48" s="25" t="s">
        <v>213</v>
      </c>
      <c r="T48" s="24"/>
      <c r="U48" s="24"/>
      <c r="V48" s="24"/>
      <c r="W48" s="24"/>
      <c r="X48" s="24"/>
      <c r="Y48" s="24"/>
      <c r="Z48" s="27"/>
      <c r="AA48" s="24"/>
      <c r="AB48" s="24"/>
      <c r="AC48" s="24"/>
      <c r="AD48" s="32"/>
      <c r="AE48" s="24"/>
      <c r="AF48" s="24"/>
      <c r="AG48" s="24"/>
    </row>
    <row r="49" spans="1:33" ht="13.5" customHeight="1">
      <c r="A49" s="3"/>
      <c r="B49" s="21">
        <v>47</v>
      </c>
      <c r="C49" s="34" t="s">
        <v>230</v>
      </c>
      <c r="D49" s="23" t="s">
        <v>231</v>
      </c>
      <c r="E49" s="25" t="s">
        <v>232</v>
      </c>
      <c r="F49" s="24" t="s">
        <v>85</v>
      </c>
      <c r="G49" s="24" t="s">
        <v>233</v>
      </c>
      <c r="H49" s="21"/>
      <c r="I49" s="21">
        <v>5</v>
      </c>
      <c r="J49" s="24" t="s">
        <v>102</v>
      </c>
      <c r="K49" s="24" t="s">
        <v>144</v>
      </c>
      <c r="L49" s="24"/>
      <c r="M49" s="24"/>
      <c r="N49" s="25" t="s">
        <v>127</v>
      </c>
      <c r="O49" s="24" t="s">
        <v>39</v>
      </c>
      <c r="P49" s="25" t="s">
        <v>127</v>
      </c>
      <c r="Q49" s="25" t="s">
        <v>127</v>
      </c>
      <c r="R49" s="25" t="s">
        <v>128</v>
      </c>
      <c r="S49" s="25" t="s">
        <v>213</v>
      </c>
      <c r="T49" s="24"/>
      <c r="U49" s="24"/>
      <c r="V49" s="24"/>
      <c r="W49" s="24"/>
      <c r="X49" s="24"/>
      <c r="Y49" s="24"/>
      <c r="Z49" s="27"/>
      <c r="AA49" s="24"/>
      <c r="AB49" s="24"/>
      <c r="AC49" s="24"/>
      <c r="AD49" s="24"/>
      <c r="AE49" s="24"/>
      <c r="AF49" s="24"/>
      <c r="AG49" s="24"/>
    </row>
    <row r="50" spans="1:33" ht="13.5" customHeight="1">
      <c r="A50" s="3"/>
      <c r="B50" s="21">
        <v>48</v>
      </c>
      <c r="C50" s="34" t="s">
        <v>230</v>
      </c>
      <c r="D50" s="23" t="s">
        <v>141</v>
      </c>
      <c r="E50" s="24" t="s">
        <v>232</v>
      </c>
      <c r="F50" s="24" t="s">
        <v>33</v>
      </c>
      <c r="G50" s="24" t="s">
        <v>234</v>
      </c>
      <c r="H50" s="21"/>
      <c r="I50" s="21">
        <v>4</v>
      </c>
      <c r="J50" s="24" t="s">
        <v>102</v>
      </c>
      <c r="K50" s="24" t="s">
        <v>144</v>
      </c>
      <c r="L50" s="24"/>
      <c r="M50" s="24"/>
      <c r="N50" s="25" t="s">
        <v>127</v>
      </c>
      <c r="O50" s="24" t="s">
        <v>39</v>
      </c>
      <c r="P50" s="25" t="s">
        <v>127</v>
      </c>
      <c r="Q50" s="25" t="s">
        <v>127</v>
      </c>
      <c r="R50" s="25" t="s">
        <v>128</v>
      </c>
      <c r="S50" s="25" t="s">
        <v>213</v>
      </c>
      <c r="T50" s="24"/>
      <c r="U50" s="24"/>
      <c r="V50" s="24"/>
      <c r="W50" s="24"/>
      <c r="X50" s="24"/>
      <c r="Y50" s="24"/>
      <c r="Z50" s="27"/>
      <c r="AA50" s="24"/>
      <c r="AB50" s="24"/>
      <c r="AC50" s="24"/>
      <c r="AD50" s="24"/>
      <c r="AE50" s="24"/>
      <c r="AF50" s="24"/>
      <c r="AG50" s="24"/>
    </row>
    <row r="51" spans="1:33" ht="13.5" customHeight="1">
      <c r="A51" s="3"/>
      <c r="B51" s="21">
        <v>49</v>
      </c>
      <c r="C51" s="34" t="s">
        <v>230</v>
      </c>
      <c r="D51" s="23" t="s">
        <v>235</v>
      </c>
      <c r="E51" s="24" t="s">
        <v>232</v>
      </c>
      <c r="F51" s="24" t="s">
        <v>33</v>
      </c>
      <c r="G51" s="24" t="s">
        <v>236</v>
      </c>
      <c r="H51" s="21"/>
      <c r="I51" s="21">
        <v>4</v>
      </c>
      <c r="J51" s="24" t="s">
        <v>102</v>
      </c>
      <c r="K51" s="24" t="s">
        <v>144</v>
      </c>
      <c r="L51" s="24"/>
      <c r="M51" s="24"/>
      <c r="N51" s="25" t="s">
        <v>127</v>
      </c>
      <c r="O51" s="24" t="s">
        <v>39</v>
      </c>
      <c r="P51" s="25" t="s">
        <v>127</v>
      </c>
      <c r="Q51" s="25" t="s">
        <v>127</v>
      </c>
      <c r="R51" s="25" t="s">
        <v>128</v>
      </c>
      <c r="S51" s="25" t="s">
        <v>213</v>
      </c>
      <c r="T51" s="24"/>
      <c r="U51" s="24"/>
      <c r="V51" s="24"/>
      <c r="W51" s="24"/>
      <c r="X51" s="24"/>
      <c r="Y51" s="24"/>
      <c r="Z51" s="27"/>
      <c r="AA51" s="24"/>
      <c r="AB51" s="24"/>
      <c r="AC51" s="24"/>
      <c r="AD51" s="24"/>
      <c r="AE51" s="24"/>
      <c r="AF51" s="24"/>
      <c r="AG51" s="24"/>
    </row>
    <row r="52" spans="1:33" ht="13.5" customHeight="1">
      <c r="A52" s="3"/>
      <c r="B52" s="21">
        <v>50</v>
      </c>
      <c r="C52" s="34" t="s">
        <v>237</v>
      </c>
      <c r="D52" s="23" t="s">
        <v>238</v>
      </c>
      <c r="E52" s="24" t="s">
        <v>239</v>
      </c>
      <c r="F52" s="24" t="s">
        <v>240</v>
      </c>
      <c r="G52" s="24" t="s">
        <v>241</v>
      </c>
      <c r="H52" s="21"/>
      <c r="I52" s="21">
        <v>4</v>
      </c>
      <c r="J52" s="24" t="s">
        <v>150</v>
      </c>
      <c r="K52" s="24" t="s">
        <v>242</v>
      </c>
      <c r="L52" s="24"/>
      <c r="M52" s="24"/>
      <c r="N52" s="24"/>
      <c r="O52" s="24" t="s">
        <v>39</v>
      </c>
      <c r="P52" s="25" t="s">
        <v>127</v>
      </c>
      <c r="Q52" s="25" t="s">
        <v>127</v>
      </c>
      <c r="R52" s="25" t="s">
        <v>128</v>
      </c>
      <c r="S52" s="25" t="s">
        <v>243</v>
      </c>
      <c r="T52" s="24"/>
      <c r="U52" s="24"/>
      <c r="V52" s="24"/>
      <c r="W52" s="24"/>
      <c r="X52" s="24"/>
      <c r="Y52" s="24"/>
      <c r="Z52" s="27"/>
      <c r="AA52" s="24"/>
      <c r="AB52" s="24"/>
      <c r="AC52" s="24"/>
      <c r="AD52" s="24"/>
      <c r="AE52" s="24"/>
      <c r="AF52" s="24"/>
      <c r="AG52" s="24"/>
    </row>
    <row r="53" spans="1:33" ht="13.5" customHeight="1">
      <c r="A53" s="3"/>
      <c r="B53" s="21">
        <v>51</v>
      </c>
      <c r="C53" s="34" t="s">
        <v>237</v>
      </c>
      <c r="D53" s="23" t="s">
        <v>238</v>
      </c>
      <c r="E53" s="24" t="s">
        <v>239</v>
      </c>
      <c r="F53" s="24" t="s">
        <v>240</v>
      </c>
      <c r="G53" s="24" t="s">
        <v>244</v>
      </c>
      <c r="H53" s="21"/>
      <c r="I53" s="21">
        <v>4</v>
      </c>
      <c r="J53" s="24" t="s">
        <v>150</v>
      </c>
      <c r="K53" s="24" t="s">
        <v>242</v>
      </c>
      <c r="L53" s="24"/>
      <c r="M53" s="24"/>
      <c r="N53" s="24"/>
      <c r="O53" s="24" t="s">
        <v>39</v>
      </c>
      <c r="P53" s="25" t="s">
        <v>127</v>
      </c>
      <c r="Q53" s="25" t="s">
        <v>127</v>
      </c>
      <c r="R53" s="25" t="s">
        <v>128</v>
      </c>
      <c r="S53" s="25" t="s">
        <v>243</v>
      </c>
      <c r="T53" s="24"/>
      <c r="U53" s="24"/>
      <c r="V53" s="24"/>
      <c r="W53" s="24"/>
      <c r="X53" s="24"/>
      <c r="Y53" s="24"/>
      <c r="Z53" s="27"/>
      <c r="AA53" s="24"/>
      <c r="AB53" s="24"/>
      <c r="AC53" s="24"/>
      <c r="AD53" s="24"/>
      <c r="AE53" s="24"/>
      <c r="AF53" s="24"/>
      <c r="AG53" s="24"/>
    </row>
    <row r="54" spans="1:33" ht="13.5" customHeight="1">
      <c r="A54" s="3"/>
      <c r="B54" s="21">
        <v>52</v>
      </c>
      <c r="C54" s="34" t="s">
        <v>237</v>
      </c>
      <c r="D54" s="23" t="s">
        <v>238</v>
      </c>
      <c r="E54" s="24" t="s">
        <v>239</v>
      </c>
      <c r="F54" s="24" t="s">
        <v>240</v>
      </c>
      <c r="G54" s="24" t="s">
        <v>245</v>
      </c>
      <c r="H54" s="21"/>
      <c r="I54" s="21">
        <v>4</v>
      </c>
      <c r="J54" s="24" t="s">
        <v>150</v>
      </c>
      <c r="K54" s="24" t="s">
        <v>242</v>
      </c>
      <c r="L54" s="24"/>
      <c r="M54" s="24"/>
      <c r="N54" s="24"/>
      <c r="O54" s="24" t="s">
        <v>39</v>
      </c>
      <c r="P54" s="25" t="s">
        <v>127</v>
      </c>
      <c r="Q54" s="25" t="s">
        <v>127</v>
      </c>
      <c r="R54" s="25" t="s">
        <v>128</v>
      </c>
      <c r="S54" s="25" t="s">
        <v>243</v>
      </c>
      <c r="T54" s="24"/>
      <c r="U54" s="24"/>
      <c r="V54" s="24"/>
      <c r="W54" s="24"/>
      <c r="X54" s="24"/>
      <c r="Y54" s="24"/>
      <c r="Z54" s="27"/>
      <c r="AA54" s="24"/>
      <c r="AB54" s="24"/>
      <c r="AC54" s="24"/>
      <c r="AD54" s="24"/>
      <c r="AE54" s="24"/>
      <c r="AF54" s="24"/>
      <c r="AG54" s="24"/>
    </row>
    <row r="55" spans="1:33" ht="13.5" customHeight="1">
      <c r="A55" s="3"/>
      <c r="B55" s="21">
        <v>53</v>
      </c>
      <c r="C55" s="34" t="s">
        <v>237</v>
      </c>
      <c r="D55" s="23" t="s">
        <v>238</v>
      </c>
      <c r="E55" s="24" t="s">
        <v>239</v>
      </c>
      <c r="F55" s="24" t="s">
        <v>240</v>
      </c>
      <c r="G55" s="24" t="s">
        <v>246</v>
      </c>
      <c r="H55" s="21"/>
      <c r="I55" s="21">
        <v>4</v>
      </c>
      <c r="J55" s="24" t="s">
        <v>150</v>
      </c>
      <c r="K55" s="24" t="s">
        <v>242</v>
      </c>
      <c r="L55" s="24"/>
      <c r="M55" s="24"/>
      <c r="N55" s="24"/>
      <c r="O55" s="24" t="s">
        <v>39</v>
      </c>
      <c r="P55" s="25" t="s">
        <v>127</v>
      </c>
      <c r="Q55" s="25" t="s">
        <v>127</v>
      </c>
      <c r="R55" s="25" t="s">
        <v>128</v>
      </c>
      <c r="S55" s="25" t="s">
        <v>243</v>
      </c>
      <c r="T55" s="24"/>
      <c r="U55" s="24"/>
      <c r="V55" s="24"/>
      <c r="W55" s="24"/>
      <c r="X55" s="24"/>
      <c r="Y55" s="24"/>
      <c r="Z55" s="27"/>
      <c r="AA55" s="24"/>
      <c r="AB55" s="24"/>
      <c r="AC55" s="24"/>
      <c r="AD55" s="24"/>
      <c r="AE55" s="24"/>
      <c r="AF55" s="24"/>
      <c r="AG55" s="24"/>
    </row>
    <row r="56" spans="1:33" ht="13.5" customHeight="1">
      <c r="A56" s="3"/>
      <c r="B56" s="21">
        <v>54</v>
      </c>
      <c r="C56" s="34" t="s">
        <v>237</v>
      </c>
      <c r="D56" s="23" t="s">
        <v>238</v>
      </c>
      <c r="E56" s="24" t="s">
        <v>239</v>
      </c>
      <c r="F56" s="24" t="s">
        <v>240</v>
      </c>
      <c r="G56" s="24" t="s">
        <v>247</v>
      </c>
      <c r="H56" s="21"/>
      <c r="I56" s="21">
        <v>4</v>
      </c>
      <c r="J56" s="24" t="s">
        <v>150</v>
      </c>
      <c r="K56" s="24" t="s">
        <v>242</v>
      </c>
      <c r="L56" s="24"/>
      <c r="M56" s="24"/>
      <c r="N56" s="24"/>
      <c r="O56" s="24" t="s">
        <v>39</v>
      </c>
      <c r="P56" s="25" t="s">
        <v>127</v>
      </c>
      <c r="Q56" s="25" t="s">
        <v>127</v>
      </c>
      <c r="R56" s="25" t="s">
        <v>128</v>
      </c>
      <c r="S56" s="25" t="s">
        <v>243</v>
      </c>
      <c r="T56" s="24"/>
      <c r="U56" s="24"/>
      <c r="V56" s="24"/>
      <c r="W56" s="24"/>
      <c r="X56" s="24"/>
      <c r="Y56" s="24"/>
      <c r="Z56" s="27"/>
      <c r="AA56" s="24"/>
      <c r="AB56" s="24"/>
      <c r="AC56" s="24"/>
      <c r="AD56" s="24"/>
      <c r="AE56" s="24"/>
      <c r="AF56" s="24"/>
      <c r="AG56" s="24"/>
    </row>
    <row r="57" spans="1:33" ht="13.5" customHeight="1">
      <c r="A57" s="3"/>
      <c r="B57" s="21">
        <v>55</v>
      </c>
      <c r="C57" s="34" t="s">
        <v>145</v>
      </c>
      <c r="D57" s="23" t="s">
        <v>248</v>
      </c>
      <c r="E57" s="24" t="s">
        <v>249</v>
      </c>
      <c r="F57" s="24" t="s">
        <v>148</v>
      </c>
      <c r="G57" s="24" t="s">
        <v>250</v>
      </c>
      <c r="H57" s="21"/>
      <c r="I57" s="21">
        <v>4</v>
      </c>
      <c r="J57" s="24" t="s">
        <v>150</v>
      </c>
      <c r="K57" s="24" t="s">
        <v>151</v>
      </c>
      <c r="L57" s="24"/>
      <c r="M57" s="24"/>
      <c r="N57" s="24"/>
      <c r="O57" s="24" t="s">
        <v>39</v>
      </c>
      <c r="P57" s="25" t="s">
        <v>127</v>
      </c>
      <c r="Q57" s="25" t="s">
        <v>127</v>
      </c>
      <c r="R57" s="25" t="s">
        <v>128</v>
      </c>
      <c r="S57" s="25" t="s">
        <v>243</v>
      </c>
      <c r="T57" s="24"/>
      <c r="U57" s="24"/>
      <c r="V57" s="24"/>
      <c r="W57" s="24"/>
      <c r="X57" s="24"/>
      <c r="Y57" s="24"/>
      <c r="Z57" s="27"/>
      <c r="AA57" s="24"/>
      <c r="AB57" s="24"/>
      <c r="AC57" s="24"/>
      <c r="AD57" s="33"/>
      <c r="AE57" s="24"/>
      <c r="AF57" s="24"/>
      <c r="AG57" s="24"/>
    </row>
    <row r="58" spans="1:33" ht="13.5" customHeight="1">
      <c r="A58" s="3"/>
      <c r="B58" s="21">
        <v>56</v>
      </c>
      <c r="C58" s="34" t="s">
        <v>251</v>
      </c>
      <c r="D58" s="23" t="s">
        <v>252</v>
      </c>
      <c r="E58" s="24" t="s">
        <v>253</v>
      </c>
      <c r="F58" s="24" t="s">
        <v>33</v>
      </c>
      <c r="G58" s="24" t="s">
        <v>254</v>
      </c>
      <c r="H58" s="21"/>
      <c r="I58" s="21">
        <v>2</v>
      </c>
      <c r="J58" s="24" t="s">
        <v>92</v>
      </c>
      <c r="K58" s="24" t="s">
        <v>255</v>
      </c>
      <c r="L58" s="24"/>
      <c r="M58" s="24"/>
      <c r="N58" s="24"/>
      <c r="O58" s="24" t="s">
        <v>39</v>
      </c>
      <c r="P58" s="25" t="s">
        <v>39</v>
      </c>
      <c r="Q58" s="25" t="s">
        <v>39</v>
      </c>
      <c r="R58" s="24" t="s">
        <v>94</v>
      </c>
      <c r="S58" s="25" t="s">
        <v>256</v>
      </c>
      <c r="T58" s="24"/>
      <c r="U58" s="26"/>
      <c r="V58" s="24"/>
      <c r="W58" s="24"/>
      <c r="X58" s="24"/>
      <c r="Y58" s="24"/>
      <c r="Z58" s="27"/>
      <c r="AA58" s="28"/>
      <c r="AB58" s="24"/>
      <c r="AC58" s="24"/>
      <c r="AD58" s="29">
        <f t="shared" ref="AD58:AD67" si="4">AB58*AC58</f>
        <v>0</v>
      </c>
      <c r="AE58" s="24"/>
      <c r="AF58" s="24"/>
      <c r="AG58" s="24"/>
    </row>
    <row r="59" spans="1:33" ht="13.5" customHeight="1">
      <c r="A59" s="3"/>
      <c r="B59" s="21">
        <v>57</v>
      </c>
      <c r="C59" s="34" t="s">
        <v>251</v>
      </c>
      <c r="D59" s="23" t="s">
        <v>257</v>
      </c>
      <c r="E59" s="24" t="s">
        <v>253</v>
      </c>
      <c r="F59" s="24" t="s">
        <v>33</v>
      </c>
      <c r="G59" s="24" t="s">
        <v>258</v>
      </c>
      <c r="H59" s="21"/>
      <c r="I59" s="21">
        <v>2</v>
      </c>
      <c r="J59" s="24" t="s">
        <v>72</v>
      </c>
      <c r="K59" s="24" t="s">
        <v>259</v>
      </c>
      <c r="L59" s="24" t="s">
        <v>260</v>
      </c>
      <c r="M59" s="24"/>
      <c r="N59" s="24"/>
      <c r="O59" s="24" t="s">
        <v>39</v>
      </c>
      <c r="P59" s="25" t="s">
        <v>39</v>
      </c>
      <c r="Q59" s="25" t="s">
        <v>39</v>
      </c>
      <c r="R59" s="25" t="s">
        <v>40</v>
      </c>
      <c r="S59" s="25" t="s">
        <v>256</v>
      </c>
      <c r="T59" s="24"/>
      <c r="U59" s="26"/>
      <c r="V59" s="24"/>
      <c r="W59" s="24"/>
      <c r="X59" s="24"/>
      <c r="Y59" s="24"/>
      <c r="Z59" s="27"/>
      <c r="AA59" s="28"/>
      <c r="AB59" s="24"/>
      <c r="AC59" s="24"/>
      <c r="AD59" s="29">
        <f t="shared" si="4"/>
        <v>0</v>
      </c>
      <c r="AE59" s="24"/>
      <c r="AF59" s="24"/>
      <c r="AG59" s="24"/>
    </row>
    <row r="60" spans="1:33" ht="13.5" customHeight="1">
      <c r="A60" s="3"/>
      <c r="B60" s="21">
        <v>58</v>
      </c>
      <c r="C60" s="34" t="s">
        <v>261</v>
      </c>
      <c r="D60" s="23" t="s">
        <v>262</v>
      </c>
      <c r="E60" s="24" t="s">
        <v>263</v>
      </c>
      <c r="F60" s="24" t="s">
        <v>33</v>
      </c>
      <c r="G60" s="24" t="s">
        <v>264</v>
      </c>
      <c r="H60" s="21"/>
      <c r="I60" s="21">
        <v>3</v>
      </c>
      <c r="J60" s="24" t="s">
        <v>102</v>
      </c>
      <c r="K60" s="24" t="s">
        <v>103</v>
      </c>
      <c r="L60" s="24" t="s">
        <v>265</v>
      </c>
      <c r="M60" s="24"/>
      <c r="N60" s="24"/>
      <c r="O60" s="24" t="s">
        <v>39</v>
      </c>
      <c r="P60" s="25" t="s">
        <v>39</v>
      </c>
      <c r="Q60" s="25" t="s">
        <v>39</v>
      </c>
      <c r="R60" s="24" t="s">
        <v>94</v>
      </c>
      <c r="S60" s="25" t="s">
        <v>60</v>
      </c>
      <c r="T60" s="24"/>
      <c r="U60" s="26"/>
      <c r="V60" s="24"/>
      <c r="W60" s="24"/>
      <c r="X60" s="24"/>
      <c r="Y60" s="24"/>
      <c r="Z60" s="27"/>
      <c r="AA60" s="28"/>
      <c r="AB60" s="24"/>
      <c r="AC60" s="24"/>
      <c r="AD60" s="29">
        <f t="shared" si="4"/>
        <v>0</v>
      </c>
      <c r="AE60" s="24"/>
      <c r="AF60" s="24"/>
      <c r="AG60" s="24"/>
    </row>
    <row r="61" spans="1:33" ht="13.5" customHeight="1">
      <c r="A61" s="3"/>
      <c r="B61" s="21">
        <v>59</v>
      </c>
      <c r="C61" s="34" t="s">
        <v>261</v>
      </c>
      <c r="D61" s="23" t="s">
        <v>262</v>
      </c>
      <c r="E61" s="24" t="s">
        <v>263</v>
      </c>
      <c r="F61" s="24" t="s">
        <v>33</v>
      </c>
      <c r="G61" s="24" t="s">
        <v>193</v>
      </c>
      <c r="H61" s="21"/>
      <c r="I61" s="21">
        <v>3</v>
      </c>
      <c r="J61" s="24" t="s">
        <v>102</v>
      </c>
      <c r="K61" s="24" t="s">
        <v>103</v>
      </c>
      <c r="L61" s="24" t="s">
        <v>265</v>
      </c>
      <c r="M61" s="24"/>
      <c r="N61" s="24"/>
      <c r="O61" s="24" t="s">
        <v>39</v>
      </c>
      <c r="P61" s="25" t="s">
        <v>39</v>
      </c>
      <c r="Q61" s="25" t="s">
        <v>39</v>
      </c>
      <c r="R61" s="24" t="s">
        <v>94</v>
      </c>
      <c r="S61" s="25" t="s">
        <v>60</v>
      </c>
      <c r="T61" s="24"/>
      <c r="U61" s="26"/>
      <c r="V61" s="24"/>
      <c r="W61" s="24"/>
      <c r="X61" s="24"/>
      <c r="Y61" s="24"/>
      <c r="Z61" s="27"/>
      <c r="AA61" s="28"/>
      <c r="AB61" s="24"/>
      <c r="AC61" s="24"/>
      <c r="AD61" s="29">
        <f t="shared" si="4"/>
        <v>0</v>
      </c>
      <c r="AE61" s="24"/>
      <c r="AF61" s="24"/>
      <c r="AG61" s="24"/>
    </row>
    <row r="62" spans="1:33" ht="13.5" customHeight="1">
      <c r="A62" s="3"/>
      <c r="B62" s="21">
        <v>60</v>
      </c>
      <c r="C62" s="34" t="s">
        <v>266</v>
      </c>
      <c r="D62" s="23" t="s">
        <v>267</v>
      </c>
      <c r="E62" s="24" t="s">
        <v>268</v>
      </c>
      <c r="F62" s="24" t="s">
        <v>33</v>
      </c>
      <c r="G62" s="24" t="s">
        <v>269</v>
      </c>
      <c r="H62" s="21"/>
      <c r="I62" s="21">
        <v>3</v>
      </c>
      <c r="J62" s="24" t="s">
        <v>102</v>
      </c>
      <c r="K62" s="24" t="s">
        <v>103</v>
      </c>
      <c r="L62" s="24" t="s">
        <v>270</v>
      </c>
      <c r="M62" s="24"/>
      <c r="N62" s="24"/>
      <c r="O62" s="24" t="s">
        <v>39</v>
      </c>
      <c r="P62" s="25" t="s">
        <v>39</v>
      </c>
      <c r="Q62" s="25" t="s">
        <v>39</v>
      </c>
      <c r="R62" s="25" t="s">
        <v>40</v>
      </c>
      <c r="S62" s="25" t="s">
        <v>60</v>
      </c>
      <c r="T62" s="24"/>
      <c r="U62" s="26"/>
      <c r="V62" s="24"/>
      <c r="W62" s="24"/>
      <c r="X62" s="24"/>
      <c r="Y62" s="24"/>
      <c r="Z62" s="27"/>
      <c r="AA62" s="28"/>
      <c r="AB62" s="24"/>
      <c r="AC62" s="24"/>
      <c r="AD62" s="29">
        <f t="shared" si="4"/>
        <v>0</v>
      </c>
      <c r="AE62" s="24"/>
      <c r="AF62" s="24"/>
      <c r="AG62" s="24"/>
    </row>
    <row r="63" spans="1:33" ht="13.5" customHeight="1">
      <c r="A63" s="3"/>
      <c r="B63" s="21">
        <v>61</v>
      </c>
      <c r="C63" s="34" t="s">
        <v>266</v>
      </c>
      <c r="D63" s="23" t="s">
        <v>271</v>
      </c>
      <c r="E63" s="24" t="s">
        <v>272</v>
      </c>
      <c r="F63" s="24" t="s">
        <v>33</v>
      </c>
      <c r="G63" s="24" t="s">
        <v>273</v>
      </c>
      <c r="H63" s="21"/>
      <c r="I63" s="21">
        <v>3</v>
      </c>
      <c r="J63" s="24" t="s">
        <v>102</v>
      </c>
      <c r="K63" s="24" t="s">
        <v>103</v>
      </c>
      <c r="L63" s="24" t="s">
        <v>270</v>
      </c>
      <c r="M63" s="24"/>
      <c r="N63" s="24"/>
      <c r="O63" s="24" t="s">
        <v>39</v>
      </c>
      <c r="P63" s="25" t="s">
        <v>39</v>
      </c>
      <c r="Q63" s="25" t="s">
        <v>39</v>
      </c>
      <c r="R63" s="24" t="s">
        <v>94</v>
      </c>
      <c r="S63" s="25" t="s">
        <v>60</v>
      </c>
      <c r="T63" s="24"/>
      <c r="U63" s="26"/>
      <c r="V63" s="24"/>
      <c r="W63" s="24"/>
      <c r="X63" s="24"/>
      <c r="Y63" s="24"/>
      <c r="Z63" s="27"/>
      <c r="AA63" s="28"/>
      <c r="AB63" s="24"/>
      <c r="AC63" s="24"/>
      <c r="AD63" s="29">
        <f t="shared" si="4"/>
        <v>0</v>
      </c>
      <c r="AE63" s="24"/>
      <c r="AF63" s="24"/>
      <c r="AG63" s="24"/>
    </row>
    <row r="64" spans="1:33" ht="13.5" customHeight="1">
      <c r="A64" s="3"/>
      <c r="B64" s="21">
        <v>62</v>
      </c>
      <c r="C64" s="24" t="s">
        <v>274</v>
      </c>
      <c r="D64" s="23" t="s">
        <v>275</v>
      </c>
      <c r="E64" s="24" t="s">
        <v>276</v>
      </c>
      <c r="F64" s="24" t="s">
        <v>116</v>
      </c>
      <c r="G64" s="24" t="s">
        <v>277</v>
      </c>
      <c r="H64" s="21"/>
      <c r="I64" s="21">
        <v>2</v>
      </c>
      <c r="J64" s="24" t="s">
        <v>35</v>
      </c>
      <c r="K64" s="24" t="s">
        <v>218</v>
      </c>
      <c r="L64" s="24" t="s">
        <v>219</v>
      </c>
      <c r="M64" s="24"/>
      <c r="N64" s="25" t="s">
        <v>39</v>
      </c>
      <c r="O64" s="24" t="s">
        <v>39</v>
      </c>
      <c r="P64" s="25" t="s">
        <v>39</v>
      </c>
      <c r="Q64" s="25" t="s">
        <v>39</v>
      </c>
      <c r="R64" s="24" t="s">
        <v>94</v>
      </c>
      <c r="S64" s="25" t="s">
        <v>120</v>
      </c>
      <c r="T64" s="24"/>
      <c r="U64" s="26"/>
      <c r="V64" s="24"/>
      <c r="W64" s="24"/>
      <c r="X64" s="24"/>
      <c r="Y64" s="24"/>
      <c r="Z64" s="27"/>
      <c r="AA64" s="28"/>
      <c r="AB64" s="24"/>
      <c r="AC64" s="24"/>
      <c r="AD64" s="29">
        <f t="shared" si="4"/>
        <v>0</v>
      </c>
      <c r="AE64" s="24"/>
      <c r="AF64" s="24"/>
      <c r="AG64" s="24"/>
    </row>
    <row r="65" spans="1:33" ht="13.5" customHeight="1">
      <c r="A65" s="3"/>
      <c r="B65" s="21">
        <v>63</v>
      </c>
      <c r="C65" s="24" t="s">
        <v>274</v>
      </c>
      <c r="D65" s="23" t="s">
        <v>275</v>
      </c>
      <c r="E65" s="24" t="s">
        <v>276</v>
      </c>
      <c r="F65" s="24" t="s">
        <v>278</v>
      </c>
      <c r="G65" s="24" t="s">
        <v>57</v>
      </c>
      <c r="H65" s="21"/>
      <c r="I65" s="21">
        <v>2</v>
      </c>
      <c r="J65" s="24" t="s">
        <v>35</v>
      </c>
      <c r="K65" s="24" t="s">
        <v>218</v>
      </c>
      <c r="L65" s="24" t="s">
        <v>219</v>
      </c>
      <c r="M65" s="24"/>
      <c r="N65" s="25" t="s">
        <v>39</v>
      </c>
      <c r="O65" s="24" t="s">
        <v>39</v>
      </c>
      <c r="P65" s="25" t="s">
        <v>39</v>
      </c>
      <c r="Q65" s="25" t="s">
        <v>39</v>
      </c>
      <c r="R65" s="24" t="s">
        <v>94</v>
      </c>
      <c r="S65" s="25" t="s">
        <v>120</v>
      </c>
      <c r="T65" s="24"/>
      <c r="U65" s="26" t="s">
        <v>279</v>
      </c>
      <c r="V65" s="24">
        <v>250</v>
      </c>
      <c r="W65" s="24">
        <v>250</v>
      </c>
      <c r="X65" s="24">
        <v>250</v>
      </c>
      <c r="Y65" s="24">
        <v>15</v>
      </c>
      <c r="Z65" s="39">
        <v>50</v>
      </c>
      <c r="AA65" s="28">
        <f>(X65*Y65*Z65)/V65</f>
        <v>750</v>
      </c>
      <c r="AB65" s="24"/>
      <c r="AC65" s="24"/>
      <c r="AD65" s="29">
        <f t="shared" si="4"/>
        <v>0</v>
      </c>
      <c r="AE65" s="24"/>
      <c r="AF65" s="24"/>
      <c r="AG65" s="24"/>
    </row>
    <row r="66" spans="1:33" ht="13.5" customHeight="1">
      <c r="A66" s="3"/>
      <c r="B66" s="21">
        <v>64</v>
      </c>
      <c r="C66" s="24" t="s">
        <v>274</v>
      </c>
      <c r="D66" s="23" t="s">
        <v>275</v>
      </c>
      <c r="E66" s="24" t="s">
        <v>276</v>
      </c>
      <c r="F66" s="24" t="s">
        <v>116</v>
      </c>
      <c r="G66" s="24" t="s">
        <v>280</v>
      </c>
      <c r="H66" s="21"/>
      <c r="I66" s="21">
        <v>2</v>
      </c>
      <c r="J66" s="24" t="s">
        <v>35</v>
      </c>
      <c r="K66" s="24" t="s">
        <v>218</v>
      </c>
      <c r="L66" s="24" t="s">
        <v>219</v>
      </c>
      <c r="M66" s="24"/>
      <c r="N66" s="25" t="s">
        <v>39</v>
      </c>
      <c r="O66" s="24" t="s">
        <v>39</v>
      </c>
      <c r="P66" s="25" t="s">
        <v>39</v>
      </c>
      <c r="Q66" s="25" t="s">
        <v>39</v>
      </c>
      <c r="R66" s="24" t="s">
        <v>94</v>
      </c>
      <c r="S66" s="25" t="s">
        <v>120</v>
      </c>
      <c r="T66" s="24"/>
      <c r="U66" s="26"/>
      <c r="V66" s="24"/>
      <c r="W66" s="24"/>
      <c r="X66" s="24"/>
      <c r="Y66" s="24"/>
      <c r="Z66" s="27"/>
      <c r="AA66" s="28"/>
      <c r="AB66" s="24"/>
      <c r="AC66" s="24"/>
      <c r="AD66" s="29">
        <f t="shared" si="4"/>
        <v>0</v>
      </c>
      <c r="AE66" s="24"/>
      <c r="AF66" s="24"/>
      <c r="AG66" s="24"/>
    </row>
    <row r="67" spans="1:33" ht="35.25" customHeight="1">
      <c r="A67" s="3"/>
      <c r="B67" s="21">
        <v>65</v>
      </c>
      <c r="C67" s="24" t="s">
        <v>274</v>
      </c>
      <c r="D67" s="23" t="s">
        <v>275</v>
      </c>
      <c r="E67" s="24" t="s">
        <v>276</v>
      </c>
      <c r="F67" s="24" t="s">
        <v>192</v>
      </c>
      <c r="G67" s="24" t="s">
        <v>77</v>
      </c>
      <c r="H67" s="21"/>
      <c r="I67" s="21">
        <v>2</v>
      </c>
      <c r="J67" s="24" t="s">
        <v>35</v>
      </c>
      <c r="K67" s="24" t="s">
        <v>218</v>
      </c>
      <c r="L67" s="24" t="s">
        <v>219</v>
      </c>
      <c r="M67" s="24"/>
      <c r="N67" s="25" t="s">
        <v>39</v>
      </c>
      <c r="O67" s="24" t="s">
        <v>39</v>
      </c>
      <c r="P67" s="25" t="s">
        <v>39</v>
      </c>
      <c r="Q67" s="25" t="s">
        <v>39</v>
      </c>
      <c r="R67" s="24" t="s">
        <v>94</v>
      </c>
      <c r="S67" s="25" t="s">
        <v>120</v>
      </c>
      <c r="T67" s="24"/>
      <c r="U67" s="26"/>
      <c r="V67" s="24"/>
      <c r="W67" s="24"/>
      <c r="X67" s="24"/>
      <c r="Y67" s="24"/>
      <c r="Z67" s="27"/>
      <c r="AA67" s="28"/>
      <c r="AB67" s="24"/>
      <c r="AC67" s="24"/>
      <c r="AD67" s="29">
        <f t="shared" si="4"/>
        <v>0</v>
      </c>
      <c r="AE67" s="24"/>
      <c r="AF67" s="24"/>
      <c r="AG67" s="24"/>
    </row>
    <row r="68" spans="1:33" ht="13.5" customHeight="1">
      <c r="A68" s="3"/>
      <c r="B68" s="21">
        <v>66</v>
      </c>
      <c r="C68" s="24" t="s">
        <v>281</v>
      </c>
      <c r="D68" s="23" t="s">
        <v>282</v>
      </c>
      <c r="E68" s="24" t="s">
        <v>283</v>
      </c>
      <c r="F68" s="24" t="s">
        <v>116</v>
      </c>
      <c r="G68" s="24" t="s">
        <v>284</v>
      </c>
      <c r="H68" s="21"/>
      <c r="I68" s="21">
        <v>4</v>
      </c>
      <c r="J68" s="24" t="s">
        <v>35</v>
      </c>
      <c r="K68" s="24" t="s">
        <v>218</v>
      </c>
      <c r="L68" s="24" t="s">
        <v>219</v>
      </c>
      <c r="M68" s="24"/>
      <c r="N68" s="25" t="s">
        <v>39</v>
      </c>
      <c r="O68" s="24" t="s">
        <v>39</v>
      </c>
      <c r="P68" s="25" t="s">
        <v>39</v>
      </c>
      <c r="Q68" s="25" t="s">
        <v>39</v>
      </c>
      <c r="R68" s="25" t="s">
        <v>40</v>
      </c>
      <c r="S68" s="25" t="s">
        <v>120</v>
      </c>
      <c r="T68" s="24"/>
      <c r="U68" s="24"/>
      <c r="V68" s="24"/>
      <c r="W68" s="24"/>
      <c r="X68" s="24"/>
      <c r="Y68" s="24"/>
      <c r="Z68" s="27"/>
      <c r="AA68" s="24"/>
      <c r="AB68" s="24"/>
      <c r="AC68" s="24"/>
      <c r="AD68" s="32"/>
      <c r="AE68" s="24"/>
      <c r="AF68" s="24"/>
      <c r="AG68" s="24"/>
    </row>
    <row r="69" spans="1:33" ht="13.5" customHeight="1">
      <c r="A69" s="3"/>
      <c r="B69" s="21">
        <v>67</v>
      </c>
      <c r="C69" s="24" t="s">
        <v>281</v>
      </c>
      <c r="D69" s="23" t="s">
        <v>282</v>
      </c>
      <c r="E69" s="24" t="s">
        <v>283</v>
      </c>
      <c r="F69" s="24" t="s">
        <v>124</v>
      </c>
      <c r="G69" s="24" t="s">
        <v>285</v>
      </c>
      <c r="H69" s="21"/>
      <c r="I69" s="21">
        <v>4</v>
      </c>
      <c r="J69" s="24" t="s">
        <v>35</v>
      </c>
      <c r="K69" s="24" t="s">
        <v>218</v>
      </c>
      <c r="L69" s="24" t="s">
        <v>219</v>
      </c>
      <c r="M69" s="24"/>
      <c r="N69" s="25" t="s">
        <v>39</v>
      </c>
      <c r="O69" s="24" t="s">
        <v>39</v>
      </c>
      <c r="P69" s="25" t="s">
        <v>39</v>
      </c>
      <c r="Q69" s="25" t="s">
        <v>39</v>
      </c>
      <c r="R69" s="25" t="s">
        <v>40</v>
      </c>
      <c r="S69" s="25" t="s">
        <v>120</v>
      </c>
      <c r="T69" s="24"/>
      <c r="U69" s="24"/>
      <c r="V69" s="24"/>
      <c r="W69" s="24"/>
      <c r="X69" s="24"/>
      <c r="Y69" s="24"/>
      <c r="Z69" s="27"/>
      <c r="AA69" s="24"/>
      <c r="AB69" s="24"/>
      <c r="AC69" s="24"/>
      <c r="AD69" s="24"/>
      <c r="AE69" s="24"/>
      <c r="AF69" s="24"/>
      <c r="AG69" s="24"/>
    </row>
    <row r="70" spans="1:33" ht="13.5" customHeight="1">
      <c r="A70" s="3"/>
      <c r="B70" s="21">
        <v>68</v>
      </c>
      <c r="C70" s="24" t="s">
        <v>281</v>
      </c>
      <c r="D70" s="23" t="s">
        <v>282</v>
      </c>
      <c r="E70" s="24" t="s">
        <v>283</v>
      </c>
      <c r="F70" s="24" t="s">
        <v>116</v>
      </c>
      <c r="G70" s="24" t="s">
        <v>286</v>
      </c>
      <c r="H70" s="21"/>
      <c r="I70" s="21">
        <v>4</v>
      </c>
      <c r="J70" s="24" t="s">
        <v>35</v>
      </c>
      <c r="K70" s="24" t="s">
        <v>218</v>
      </c>
      <c r="L70" s="24" t="s">
        <v>219</v>
      </c>
      <c r="M70" s="24"/>
      <c r="N70" s="25" t="s">
        <v>39</v>
      </c>
      <c r="O70" s="24" t="s">
        <v>39</v>
      </c>
      <c r="P70" s="25" t="s">
        <v>39</v>
      </c>
      <c r="Q70" s="25" t="s">
        <v>39</v>
      </c>
      <c r="R70" s="24" t="s">
        <v>94</v>
      </c>
      <c r="S70" s="25" t="s">
        <v>120</v>
      </c>
      <c r="T70" s="24"/>
      <c r="U70" s="24"/>
      <c r="V70" s="24"/>
      <c r="W70" s="24"/>
      <c r="X70" s="24"/>
      <c r="Y70" s="24"/>
      <c r="Z70" s="27"/>
      <c r="AA70" s="24"/>
      <c r="AB70" s="24"/>
      <c r="AC70" s="24"/>
      <c r="AD70" s="24"/>
      <c r="AE70" s="24"/>
      <c r="AF70" s="24"/>
      <c r="AG70" s="24"/>
    </row>
    <row r="71" spans="1:33" ht="13.5" customHeight="1">
      <c r="A71" s="3"/>
      <c r="B71" s="21">
        <v>69</v>
      </c>
      <c r="C71" s="24" t="s">
        <v>281</v>
      </c>
      <c r="D71" s="23" t="s">
        <v>282</v>
      </c>
      <c r="E71" s="24" t="s">
        <v>283</v>
      </c>
      <c r="F71" s="24" t="s">
        <v>116</v>
      </c>
      <c r="G71" s="24" t="s">
        <v>287</v>
      </c>
      <c r="H71" s="21"/>
      <c r="I71" s="21">
        <v>4</v>
      </c>
      <c r="J71" s="24" t="s">
        <v>35</v>
      </c>
      <c r="K71" s="24" t="s">
        <v>218</v>
      </c>
      <c r="L71" s="24" t="s">
        <v>219</v>
      </c>
      <c r="M71" s="24"/>
      <c r="N71" s="25" t="s">
        <v>39</v>
      </c>
      <c r="O71" s="24" t="s">
        <v>39</v>
      </c>
      <c r="P71" s="25" t="s">
        <v>39</v>
      </c>
      <c r="Q71" s="25" t="s">
        <v>39</v>
      </c>
      <c r="R71" s="24" t="s">
        <v>94</v>
      </c>
      <c r="S71" s="25" t="s">
        <v>120</v>
      </c>
      <c r="T71" s="24"/>
      <c r="U71" s="24"/>
      <c r="V71" s="24"/>
      <c r="W71" s="24"/>
      <c r="X71" s="24"/>
      <c r="Y71" s="24"/>
      <c r="Z71" s="27"/>
      <c r="AA71" s="24"/>
      <c r="AB71" s="24"/>
      <c r="AC71" s="24"/>
      <c r="AD71" s="24"/>
      <c r="AE71" s="24"/>
      <c r="AF71" s="24"/>
      <c r="AG71" s="24"/>
    </row>
    <row r="72" spans="1:33" ht="13.5" customHeight="1">
      <c r="A72" s="3"/>
      <c r="B72" s="21">
        <v>70</v>
      </c>
      <c r="C72" s="24" t="s">
        <v>281</v>
      </c>
      <c r="D72" s="23" t="s">
        <v>282</v>
      </c>
      <c r="E72" s="24" t="s">
        <v>283</v>
      </c>
      <c r="F72" s="24" t="s">
        <v>278</v>
      </c>
      <c r="G72" s="24" t="s">
        <v>288</v>
      </c>
      <c r="H72" s="21"/>
      <c r="I72" s="21">
        <v>4</v>
      </c>
      <c r="J72" s="24" t="s">
        <v>35</v>
      </c>
      <c r="K72" s="24" t="s">
        <v>218</v>
      </c>
      <c r="L72" s="24" t="s">
        <v>219</v>
      </c>
      <c r="M72" s="24"/>
      <c r="N72" s="25" t="s">
        <v>39</v>
      </c>
      <c r="O72" s="24" t="s">
        <v>39</v>
      </c>
      <c r="P72" s="25" t="s">
        <v>39</v>
      </c>
      <c r="Q72" s="25" t="s">
        <v>39</v>
      </c>
      <c r="R72" s="24" t="s">
        <v>94</v>
      </c>
      <c r="S72" s="25" t="s">
        <v>120</v>
      </c>
      <c r="T72" s="24"/>
      <c r="U72" s="26" t="s">
        <v>279</v>
      </c>
      <c r="V72" s="24">
        <v>312.5</v>
      </c>
      <c r="W72" s="24">
        <v>312.5</v>
      </c>
      <c r="X72" s="24">
        <v>312.5</v>
      </c>
      <c r="Y72" s="24">
        <v>15</v>
      </c>
      <c r="Z72" s="39">
        <v>50</v>
      </c>
      <c r="AA72" s="40">
        <f>(X72*Y72*Z72)/V72</f>
        <v>750</v>
      </c>
      <c r="AB72" s="24"/>
      <c r="AC72" s="24"/>
      <c r="AD72" s="24"/>
      <c r="AE72" s="24"/>
      <c r="AF72" s="24"/>
      <c r="AG72" s="24"/>
    </row>
    <row r="73" spans="1:33" ht="13.5" customHeight="1">
      <c r="A73" s="3"/>
      <c r="B73" s="21">
        <v>71</v>
      </c>
      <c r="C73" s="24" t="s">
        <v>281</v>
      </c>
      <c r="D73" s="23" t="s">
        <v>282</v>
      </c>
      <c r="E73" s="24" t="s">
        <v>283</v>
      </c>
      <c r="F73" s="24" t="s">
        <v>124</v>
      </c>
      <c r="G73" s="24" t="s">
        <v>289</v>
      </c>
      <c r="H73" s="21"/>
      <c r="I73" s="21">
        <v>4</v>
      </c>
      <c r="J73" s="24" t="s">
        <v>35</v>
      </c>
      <c r="K73" s="24" t="s">
        <v>218</v>
      </c>
      <c r="L73" s="24" t="s">
        <v>219</v>
      </c>
      <c r="M73" s="24"/>
      <c r="N73" s="25" t="s">
        <v>39</v>
      </c>
      <c r="O73" s="24" t="s">
        <v>39</v>
      </c>
      <c r="P73" s="25" t="s">
        <v>39</v>
      </c>
      <c r="Q73" s="25" t="s">
        <v>39</v>
      </c>
      <c r="R73" s="25" t="s">
        <v>40</v>
      </c>
      <c r="S73" s="25" t="s">
        <v>120</v>
      </c>
      <c r="T73" s="24"/>
      <c r="U73" s="24"/>
      <c r="V73" s="24"/>
      <c r="W73" s="24"/>
      <c r="X73" s="24"/>
      <c r="Y73" s="24"/>
      <c r="Z73" s="27"/>
      <c r="AA73" s="24"/>
      <c r="AB73" s="24"/>
      <c r="AC73" s="24"/>
      <c r="AD73" s="24"/>
      <c r="AE73" s="24"/>
      <c r="AF73" s="24"/>
      <c r="AG73" s="24"/>
    </row>
    <row r="74" spans="1:33" ht="28.5" customHeight="1">
      <c r="A74" s="3"/>
      <c r="B74" s="21">
        <v>72</v>
      </c>
      <c r="C74" s="24" t="s">
        <v>281</v>
      </c>
      <c r="D74" s="23" t="s">
        <v>282</v>
      </c>
      <c r="E74" s="24" t="s">
        <v>283</v>
      </c>
      <c r="F74" s="24" t="s">
        <v>33</v>
      </c>
      <c r="G74" s="24" t="s">
        <v>290</v>
      </c>
      <c r="H74" s="21"/>
      <c r="I74" s="21">
        <v>4</v>
      </c>
      <c r="J74" s="24" t="s">
        <v>35</v>
      </c>
      <c r="K74" s="24" t="s">
        <v>218</v>
      </c>
      <c r="L74" s="24" t="s">
        <v>219</v>
      </c>
      <c r="M74" s="24"/>
      <c r="N74" s="25" t="s">
        <v>39</v>
      </c>
      <c r="O74" s="24" t="s">
        <v>39</v>
      </c>
      <c r="P74" s="25" t="s">
        <v>39</v>
      </c>
      <c r="Q74" s="25" t="s">
        <v>39</v>
      </c>
      <c r="R74" s="24" t="s">
        <v>94</v>
      </c>
      <c r="S74" s="25" t="s">
        <v>120</v>
      </c>
      <c r="T74" s="24"/>
      <c r="U74" s="24"/>
      <c r="V74" s="24"/>
      <c r="W74" s="24"/>
      <c r="X74" s="24"/>
      <c r="Y74" s="24"/>
      <c r="Z74" s="27"/>
      <c r="AA74" s="28"/>
      <c r="AB74" s="24"/>
      <c r="AC74" s="24"/>
      <c r="AD74" s="33"/>
      <c r="AE74" s="24"/>
      <c r="AF74" s="24"/>
      <c r="AG74" s="24"/>
    </row>
    <row r="75" spans="1:33" ht="13.5" customHeight="1">
      <c r="A75" s="3"/>
      <c r="B75" s="21">
        <v>73</v>
      </c>
      <c r="C75" s="25" t="s">
        <v>281</v>
      </c>
      <c r="D75" s="23" t="s">
        <v>291</v>
      </c>
      <c r="E75" s="24" t="s">
        <v>292</v>
      </c>
      <c r="F75" s="24" t="s">
        <v>33</v>
      </c>
      <c r="G75" s="24" t="s">
        <v>293</v>
      </c>
      <c r="H75" s="21"/>
      <c r="I75" s="21">
        <v>3</v>
      </c>
      <c r="J75" s="24" t="s">
        <v>35</v>
      </c>
      <c r="K75" s="24" t="s">
        <v>218</v>
      </c>
      <c r="L75" s="24" t="s">
        <v>224</v>
      </c>
      <c r="M75" s="24" t="s">
        <v>225</v>
      </c>
      <c r="N75" s="25" t="s">
        <v>39</v>
      </c>
      <c r="O75" s="24" t="s">
        <v>39</v>
      </c>
      <c r="P75" s="25" t="s">
        <v>39</v>
      </c>
      <c r="Q75" s="25" t="s">
        <v>39</v>
      </c>
      <c r="R75" s="25" t="s">
        <v>40</v>
      </c>
      <c r="S75" s="25" t="s">
        <v>294</v>
      </c>
      <c r="T75" s="24"/>
      <c r="U75" s="26"/>
      <c r="V75" s="24"/>
      <c r="W75" s="24"/>
      <c r="X75" s="24"/>
      <c r="Y75" s="24"/>
      <c r="Z75" s="27"/>
      <c r="AA75" s="28"/>
      <c r="AB75" s="24"/>
      <c r="AC75" s="24"/>
      <c r="AD75" s="29">
        <f>AB75*AC75</f>
        <v>0</v>
      </c>
      <c r="AE75" s="24"/>
      <c r="AF75" s="24"/>
      <c r="AG75" s="24"/>
    </row>
    <row r="76" spans="1:33" ht="13.5" customHeight="1">
      <c r="A76" s="3"/>
      <c r="B76" s="21">
        <v>74</v>
      </c>
      <c r="C76" s="24" t="s">
        <v>295</v>
      </c>
      <c r="D76" s="23" t="s">
        <v>296</v>
      </c>
      <c r="E76" s="24" t="s">
        <v>297</v>
      </c>
      <c r="F76" s="24" t="s">
        <v>85</v>
      </c>
      <c r="G76" s="24" t="s">
        <v>298</v>
      </c>
      <c r="H76" s="21"/>
      <c r="I76" s="21">
        <v>4</v>
      </c>
      <c r="J76" s="24" t="s">
        <v>35</v>
      </c>
      <c r="K76" s="24" t="s">
        <v>299</v>
      </c>
      <c r="L76" s="24"/>
      <c r="M76" s="24"/>
      <c r="N76" s="25" t="s">
        <v>39</v>
      </c>
      <c r="O76" s="24" t="s">
        <v>39</v>
      </c>
      <c r="P76" s="25" t="s">
        <v>39</v>
      </c>
      <c r="Q76" s="25" t="s">
        <v>39</v>
      </c>
      <c r="R76" s="25" t="s">
        <v>40</v>
      </c>
      <c r="S76" s="25" t="s">
        <v>60</v>
      </c>
      <c r="T76" s="24"/>
      <c r="U76" s="24"/>
      <c r="V76" s="24"/>
      <c r="W76" s="24"/>
      <c r="X76" s="24"/>
      <c r="Y76" s="24"/>
      <c r="Z76" s="27"/>
      <c r="AA76" s="24"/>
      <c r="AB76" s="24"/>
      <c r="AC76" s="24"/>
      <c r="AD76" s="32"/>
      <c r="AE76" s="24"/>
      <c r="AF76" s="24"/>
      <c r="AG76" s="24"/>
    </row>
    <row r="77" spans="1:33" ht="13.5" customHeight="1">
      <c r="A77" s="3"/>
      <c r="B77" s="21">
        <v>75</v>
      </c>
      <c r="C77" s="24" t="s">
        <v>295</v>
      </c>
      <c r="D77" s="23" t="s">
        <v>296</v>
      </c>
      <c r="E77" s="24" t="s">
        <v>297</v>
      </c>
      <c r="F77" s="24" t="s">
        <v>124</v>
      </c>
      <c r="G77" s="24" t="s">
        <v>300</v>
      </c>
      <c r="H77" s="21"/>
      <c r="I77" s="21">
        <v>4</v>
      </c>
      <c r="J77" s="24" t="s">
        <v>35</v>
      </c>
      <c r="K77" s="24" t="s">
        <v>299</v>
      </c>
      <c r="L77" s="24"/>
      <c r="M77" s="24"/>
      <c r="N77" s="25" t="s">
        <v>39</v>
      </c>
      <c r="O77" s="24" t="s">
        <v>39</v>
      </c>
      <c r="P77" s="25" t="s">
        <v>39</v>
      </c>
      <c r="Q77" s="25" t="s">
        <v>39</v>
      </c>
      <c r="R77" s="25" t="s">
        <v>40</v>
      </c>
      <c r="S77" s="25" t="s">
        <v>60</v>
      </c>
      <c r="T77" s="24"/>
      <c r="U77" s="24"/>
      <c r="V77" s="24"/>
      <c r="W77" s="24"/>
      <c r="X77" s="24"/>
      <c r="Y77" s="24"/>
      <c r="Z77" s="27"/>
      <c r="AA77" s="24"/>
      <c r="AB77" s="24"/>
      <c r="AC77" s="24"/>
      <c r="AD77" s="24"/>
      <c r="AE77" s="24"/>
      <c r="AF77" s="24"/>
      <c r="AG77" s="24"/>
    </row>
    <row r="78" spans="1:33" ht="13.5" customHeight="1">
      <c r="A78" s="3"/>
      <c r="B78" s="21">
        <v>76</v>
      </c>
      <c r="C78" s="24" t="s">
        <v>295</v>
      </c>
      <c r="D78" s="23" t="s">
        <v>301</v>
      </c>
      <c r="E78" s="24" t="s">
        <v>297</v>
      </c>
      <c r="F78" s="24" t="s">
        <v>85</v>
      </c>
      <c r="G78" s="24" t="s">
        <v>298</v>
      </c>
      <c r="H78" s="21"/>
      <c r="I78" s="21">
        <v>4</v>
      </c>
      <c r="J78" s="24" t="s">
        <v>35</v>
      </c>
      <c r="K78" s="24" t="s">
        <v>302</v>
      </c>
      <c r="L78" s="24" t="s">
        <v>303</v>
      </c>
      <c r="M78" s="24"/>
      <c r="N78" s="25" t="s">
        <v>39</v>
      </c>
      <c r="O78" s="24" t="s">
        <v>39</v>
      </c>
      <c r="P78" s="25" t="s">
        <v>39</v>
      </c>
      <c r="Q78" s="25" t="s">
        <v>39</v>
      </c>
      <c r="R78" s="25" t="s">
        <v>40</v>
      </c>
      <c r="S78" s="25" t="s">
        <v>60</v>
      </c>
      <c r="T78" s="24"/>
      <c r="U78" s="24"/>
      <c r="V78" s="24"/>
      <c r="W78" s="24"/>
      <c r="X78" s="24"/>
      <c r="Y78" s="24"/>
      <c r="Z78" s="27"/>
      <c r="AA78" s="24"/>
      <c r="AB78" s="24"/>
      <c r="AC78" s="24"/>
      <c r="AD78" s="24"/>
      <c r="AE78" s="24"/>
      <c r="AF78" s="24"/>
      <c r="AG78" s="24"/>
    </row>
    <row r="79" spans="1:33" ht="13.5" customHeight="1">
      <c r="A79" s="3"/>
      <c r="B79" s="21">
        <v>77</v>
      </c>
      <c r="C79" s="25" t="s">
        <v>304</v>
      </c>
      <c r="D79" s="23" t="s">
        <v>305</v>
      </c>
      <c r="E79" s="25" t="s">
        <v>306</v>
      </c>
      <c r="F79" s="24" t="s">
        <v>124</v>
      </c>
      <c r="G79" s="24" t="s">
        <v>307</v>
      </c>
      <c r="H79" s="21"/>
      <c r="I79" s="21">
        <v>4</v>
      </c>
      <c r="J79" s="24" t="s">
        <v>35</v>
      </c>
      <c r="K79" s="24" t="s">
        <v>218</v>
      </c>
      <c r="L79" s="24" t="s">
        <v>219</v>
      </c>
      <c r="M79" s="24"/>
      <c r="N79" s="25" t="s">
        <v>39</v>
      </c>
      <c r="O79" s="24" t="s">
        <v>39</v>
      </c>
      <c r="P79" s="25" t="s">
        <v>39</v>
      </c>
      <c r="Q79" s="25" t="s">
        <v>39</v>
      </c>
      <c r="R79" s="24" t="s">
        <v>94</v>
      </c>
      <c r="S79" s="25" t="s">
        <v>308</v>
      </c>
      <c r="T79" s="24"/>
      <c r="U79" s="24"/>
      <c r="V79" s="24"/>
      <c r="W79" s="24"/>
      <c r="X79" s="24"/>
      <c r="Y79" s="24"/>
      <c r="Z79" s="27"/>
      <c r="AA79" s="24"/>
      <c r="AB79" s="24"/>
      <c r="AC79" s="24"/>
      <c r="AD79" s="24"/>
      <c r="AE79" s="24"/>
      <c r="AF79" s="24"/>
      <c r="AG79" s="24"/>
    </row>
    <row r="80" spans="1:33" ht="13.5" customHeight="1">
      <c r="A80" s="3"/>
      <c r="B80" s="21">
        <v>78</v>
      </c>
      <c r="C80" s="24" t="s">
        <v>309</v>
      </c>
      <c r="D80" s="23" t="s">
        <v>310</v>
      </c>
      <c r="E80" s="25" t="s">
        <v>311</v>
      </c>
      <c r="F80" s="24" t="s">
        <v>33</v>
      </c>
      <c r="G80" s="24" t="s">
        <v>312</v>
      </c>
      <c r="H80" s="21"/>
      <c r="I80" s="21">
        <v>5</v>
      </c>
      <c r="J80" s="24" t="s">
        <v>64</v>
      </c>
      <c r="K80" s="24" t="s">
        <v>65</v>
      </c>
      <c r="L80" s="24" t="s">
        <v>66</v>
      </c>
      <c r="M80" s="24"/>
      <c r="N80" s="25" t="s">
        <v>39</v>
      </c>
      <c r="O80" s="24" t="s">
        <v>39</v>
      </c>
      <c r="P80" s="25" t="s">
        <v>39</v>
      </c>
      <c r="Q80" s="25" t="s">
        <v>39</v>
      </c>
      <c r="R80" s="25" t="s">
        <v>40</v>
      </c>
      <c r="S80" s="25" t="s">
        <v>60</v>
      </c>
      <c r="T80" s="24"/>
      <c r="U80" s="24"/>
      <c r="V80" s="24"/>
      <c r="W80" s="24"/>
      <c r="X80" s="24"/>
      <c r="Y80" s="24"/>
      <c r="Z80" s="27"/>
      <c r="AA80" s="24"/>
      <c r="AB80" s="24"/>
      <c r="AC80" s="24"/>
      <c r="AD80" s="24"/>
      <c r="AE80" s="24"/>
      <c r="AF80" s="24"/>
      <c r="AG80" s="24"/>
    </row>
    <row r="81" spans="1:33" ht="13.5" customHeight="1">
      <c r="A81" s="3"/>
      <c r="B81" s="21">
        <v>79</v>
      </c>
      <c r="C81" s="24" t="s">
        <v>313</v>
      </c>
      <c r="D81" s="23" t="s">
        <v>314</v>
      </c>
      <c r="E81" s="25" t="s">
        <v>315</v>
      </c>
      <c r="F81" s="24" t="s">
        <v>316</v>
      </c>
      <c r="G81" s="24" t="s">
        <v>317</v>
      </c>
      <c r="H81" s="21"/>
      <c r="I81" s="21">
        <v>4</v>
      </c>
      <c r="J81" s="24" t="s">
        <v>318</v>
      </c>
      <c r="K81" s="24"/>
      <c r="L81" s="24" t="s">
        <v>319</v>
      </c>
      <c r="M81" s="24"/>
      <c r="N81" s="25" t="s">
        <v>39</v>
      </c>
      <c r="O81" s="24" t="s">
        <v>39</v>
      </c>
      <c r="P81" s="25" t="s">
        <v>39</v>
      </c>
      <c r="Q81" s="25" t="s">
        <v>39</v>
      </c>
      <c r="R81" s="25" t="s">
        <v>40</v>
      </c>
      <c r="S81" s="25" t="s">
        <v>60</v>
      </c>
      <c r="T81" s="24"/>
      <c r="U81" s="24"/>
      <c r="V81" s="24"/>
      <c r="W81" s="24"/>
      <c r="X81" s="24"/>
      <c r="Y81" s="24"/>
      <c r="Z81" s="27"/>
      <c r="AA81" s="24"/>
      <c r="AB81" s="24"/>
      <c r="AC81" s="24"/>
      <c r="AD81" s="24"/>
      <c r="AE81" s="24"/>
      <c r="AF81" s="24"/>
      <c r="AG81" s="24"/>
    </row>
    <row r="82" spans="1:33" ht="13.5" customHeight="1">
      <c r="A82" s="3"/>
      <c r="B82" s="21">
        <v>80</v>
      </c>
      <c r="C82" s="24" t="s">
        <v>320</v>
      </c>
      <c r="D82" s="23" t="s">
        <v>321</v>
      </c>
      <c r="E82" s="25" t="s">
        <v>322</v>
      </c>
      <c r="F82" s="24" t="s">
        <v>323</v>
      </c>
      <c r="G82" s="24" t="s">
        <v>324</v>
      </c>
      <c r="H82" s="21"/>
      <c r="I82" s="21">
        <v>4</v>
      </c>
      <c r="J82" s="24" t="s">
        <v>325</v>
      </c>
      <c r="K82" s="24" t="s">
        <v>326</v>
      </c>
      <c r="L82" s="24" t="s">
        <v>327</v>
      </c>
      <c r="M82" s="24"/>
      <c r="N82" s="24"/>
      <c r="O82" s="24" t="s">
        <v>39</v>
      </c>
      <c r="P82" s="25" t="s">
        <v>39</v>
      </c>
      <c r="Q82" s="25" t="s">
        <v>39</v>
      </c>
      <c r="R82" s="25" t="s">
        <v>40</v>
      </c>
      <c r="S82" s="25" t="s">
        <v>60</v>
      </c>
      <c r="T82" s="24"/>
      <c r="U82" s="24"/>
      <c r="V82" s="24"/>
      <c r="W82" s="24"/>
      <c r="X82" s="24"/>
      <c r="Y82" s="24"/>
      <c r="Z82" s="27"/>
      <c r="AA82" s="24"/>
      <c r="AB82" s="24"/>
      <c r="AC82" s="24"/>
      <c r="AD82" s="24"/>
      <c r="AE82" s="24"/>
      <c r="AF82" s="24"/>
      <c r="AG82" s="24"/>
    </row>
    <row r="83" spans="1:33" ht="13.5" customHeight="1">
      <c r="A83" s="3"/>
      <c r="B83" s="21">
        <v>81</v>
      </c>
      <c r="C83" s="24" t="s">
        <v>328</v>
      </c>
      <c r="D83" s="23" t="s">
        <v>329</v>
      </c>
      <c r="E83" s="24" t="s">
        <v>330</v>
      </c>
      <c r="F83" s="24" t="s">
        <v>85</v>
      </c>
      <c r="G83" s="24" t="s">
        <v>331</v>
      </c>
      <c r="H83" s="21"/>
      <c r="I83" s="21">
        <v>4</v>
      </c>
      <c r="J83" s="24" t="s">
        <v>325</v>
      </c>
      <c r="K83" s="24" t="s">
        <v>326</v>
      </c>
      <c r="L83" s="24" t="s">
        <v>327</v>
      </c>
      <c r="M83" s="24"/>
      <c r="N83" s="24"/>
      <c r="O83" s="24" t="s">
        <v>39</v>
      </c>
      <c r="P83" s="25" t="s">
        <v>39</v>
      </c>
      <c r="Q83" s="25" t="s">
        <v>40</v>
      </c>
      <c r="R83" s="25" t="s">
        <v>40</v>
      </c>
      <c r="S83" s="25" t="s">
        <v>60</v>
      </c>
      <c r="T83" s="24"/>
      <c r="U83" s="24"/>
      <c r="V83" s="24"/>
      <c r="W83" s="24"/>
      <c r="X83" s="24"/>
      <c r="Y83" s="24"/>
      <c r="Z83" s="27"/>
      <c r="AA83" s="24"/>
      <c r="AB83" s="24"/>
      <c r="AC83" s="24"/>
      <c r="AD83" s="33"/>
      <c r="AE83" s="24"/>
      <c r="AF83" s="24"/>
      <c r="AG83" s="24"/>
    </row>
    <row r="84" spans="1:33" ht="13.5" customHeight="1">
      <c r="A84" s="3"/>
      <c r="B84" s="21">
        <v>82</v>
      </c>
      <c r="C84" s="24" t="s">
        <v>332</v>
      </c>
      <c r="D84" s="23" t="s">
        <v>333</v>
      </c>
      <c r="E84" s="24" t="s">
        <v>334</v>
      </c>
      <c r="F84" s="24" t="s">
        <v>85</v>
      </c>
      <c r="G84" s="24" t="s">
        <v>335</v>
      </c>
      <c r="H84" s="21"/>
      <c r="I84" s="21">
        <v>2</v>
      </c>
      <c r="J84" s="24" t="s">
        <v>325</v>
      </c>
      <c r="K84" s="24" t="s">
        <v>326</v>
      </c>
      <c r="L84" s="24" t="s">
        <v>327</v>
      </c>
      <c r="M84" s="24"/>
      <c r="N84" s="24"/>
      <c r="O84" s="24" t="s">
        <v>39</v>
      </c>
      <c r="P84" s="25" t="s">
        <v>39</v>
      </c>
      <c r="Q84" s="25" t="s">
        <v>39</v>
      </c>
      <c r="R84" s="25" t="s">
        <v>40</v>
      </c>
      <c r="S84" s="25" t="s">
        <v>308</v>
      </c>
      <c r="T84" s="24"/>
      <c r="U84" s="26"/>
      <c r="V84" s="24"/>
      <c r="W84" s="24"/>
      <c r="X84" s="24"/>
      <c r="Y84" s="24"/>
      <c r="Z84" s="27"/>
      <c r="AA84" s="28"/>
      <c r="AB84" s="24"/>
      <c r="AC84" s="24"/>
      <c r="AD84" s="29">
        <f>AB84*AC84</f>
        <v>0</v>
      </c>
      <c r="AE84" s="24"/>
      <c r="AF84" s="24"/>
      <c r="AG84" s="24"/>
    </row>
    <row r="85" spans="1:33" ht="13.5" customHeight="1">
      <c r="A85" s="3"/>
      <c r="B85" s="21">
        <v>83</v>
      </c>
      <c r="C85" s="24" t="s">
        <v>336</v>
      </c>
      <c r="D85" s="23" t="s">
        <v>337</v>
      </c>
      <c r="E85" s="25" t="s">
        <v>338</v>
      </c>
      <c r="F85" s="24" t="s">
        <v>85</v>
      </c>
      <c r="G85" s="24" t="s">
        <v>339</v>
      </c>
      <c r="H85" s="21"/>
      <c r="I85" s="21">
        <v>6</v>
      </c>
      <c r="J85" s="24" t="s">
        <v>64</v>
      </c>
      <c r="K85" s="24" t="s">
        <v>340</v>
      </c>
      <c r="L85" s="24"/>
      <c r="M85" s="24"/>
      <c r="N85" s="24"/>
      <c r="O85" s="24" t="s">
        <v>39</v>
      </c>
      <c r="P85" s="25" t="s">
        <v>39</v>
      </c>
      <c r="Q85" s="25" t="s">
        <v>39</v>
      </c>
      <c r="R85" s="25" t="s">
        <v>40</v>
      </c>
      <c r="S85" s="25" t="s">
        <v>60</v>
      </c>
      <c r="T85" s="24"/>
      <c r="U85" s="24"/>
      <c r="V85" s="24"/>
      <c r="W85" s="24"/>
      <c r="X85" s="24"/>
      <c r="Y85" s="24"/>
      <c r="Z85" s="27"/>
      <c r="AA85" s="24"/>
      <c r="AB85" s="24"/>
      <c r="AC85" s="24"/>
      <c r="AD85" s="32"/>
      <c r="AE85" s="24"/>
      <c r="AF85" s="24"/>
      <c r="AG85" s="24"/>
    </row>
    <row r="86" spans="1:33" ht="13.5" customHeight="1">
      <c r="A86" s="3"/>
      <c r="B86" s="21">
        <v>84</v>
      </c>
      <c r="C86" s="24" t="s">
        <v>341</v>
      </c>
      <c r="D86" s="23" t="s">
        <v>342</v>
      </c>
      <c r="E86" s="24" t="s">
        <v>343</v>
      </c>
      <c r="F86" s="24" t="s">
        <v>85</v>
      </c>
      <c r="G86" s="24" t="s">
        <v>344</v>
      </c>
      <c r="H86" s="21"/>
      <c r="I86" s="21">
        <v>4</v>
      </c>
      <c r="J86" s="24" t="s">
        <v>325</v>
      </c>
      <c r="K86" s="24" t="s">
        <v>326</v>
      </c>
      <c r="L86" s="24" t="s">
        <v>327</v>
      </c>
      <c r="M86" s="24"/>
      <c r="N86" s="24"/>
      <c r="O86" s="24" t="s">
        <v>39</v>
      </c>
      <c r="P86" s="25" t="s">
        <v>39</v>
      </c>
      <c r="Q86" s="25" t="s">
        <v>39</v>
      </c>
      <c r="R86" s="25" t="s">
        <v>40</v>
      </c>
      <c r="S86" s="25" t="s">
        <v>60</v>
      </c>
      <c r="T86" s="24"/>
      <c r="U86" s="24"/>
      <c r="V86" s="24"/>
      <c r="W86" s="24"/>
      <c r="X86" s="24"/>
      <c r="Y86" s="24"/>
      <c r="Z86" s="27"/>
      <c r="AA86" s="24"/>
      <c r="AB86" s="24"/>
      <c r="AC86" s="24"/>
      <c r="AD86" s="24"/>
      <c r="AE86" s="24"/>
      <c r="AF86" s="24"/>
      <c r="AG86" s="24"/>
    </row>
    <row r="87" spans="1:33" ht="13.5" customHeight="1">
      <c r="A87" s="3"/>
      <c r="B87" s="21">
        <v>85</v>
      </c>
      <c r="C87" s="25" t="s">
        <v>345</v>
      </c>
      <c r="D87" s="23" t="s">
        <v>346</v>
      </c>
      <c r="E87" s="24" t="s">
        <v>347</v>
      </c>
      <c r="F87" s="24" t="s">
        <v>33</v>
      </c>
      <c r="G87" s="24" t="s">
        <v>348</v>
      </c>
      <c r="H87" s="21"/>
      <c r="I87" s="21">
        <v>4</v>
      </c>
      <c r="J87" s="24" t="s">
        <v>72</v>
      </c>
      <c r="K87" s="24" t="s">
        <v>349</v>
      </c>
      <c r="L87" s="24"/>
      <c r="M87" s="24"/>
      <c r="N87" s="24"/>
      <c r="O87" s="24" t="s">
        <v>39</v>
      </c>
      <c r="P87" s="25" t="s">
        <v>39</v>
      </c>
      <c r="Q87" s="25" t="s">
        <v>39</v>
      </c>
      <c r="R87" s="25" t="s">
        <v>40</v>
      </c>
      <c r="S87" s="25" t="s">
        <v>60</v>
      </c>
      <c r="T87" s="24"/>
      <c r="U87" s="24"/>
      <c r="V87" s="24"/>
      <c r="W87" s="24"/>
      <c r="X87" s="24"/>
      <c r="Y87" s="24"/>
      <c r="Z87" s="27"/>
      <c r="AA87" s="24"/>
      <c r="AB87" s="24"/>
      <c r="AC87" s="24"/>
      <c r="AD87" s="24"/>
      <c r="AE87" s="24"/>
      <c r="AF87" s="24"/>
      <c r="AG87" s="24"/>
    </row>
    <row r="88" spans="1:33" ht="13.5" customHeight="1">
      <c r="A88" s="3"/>
      <c r="B88" s="21">
        <v>86</v>
      </c>
      <c r="C88" s="41" t="s">
        <v>350</v>
      </c>
      <c r="D88" s="23" t="s">
        <v>346</v>
      </c>
      <c r="E88" s="24" t="s">
        <v>347</v>
      </c>
      <c r="F88" s="24" t="s">
        <v>33</v>
      </c>
      <c r="G88" s="24" t="s">
        <v>264</v>
      </c>
      <c r="H88" s="21"/>
      <c r="I88" s="21">
        <v>4</v>
      </c>
      <c r="J88" s="24" t="s">
        <v>72</v>
      </c>
      <c r="K88" s="24" t="s">
        <v>349</v>
      </c>
      <c r="L88" s="24"/>
      <c r="M88" s="24"/>
      <c r="N88" s="24"/>
      <c r="O88" s="24" t="s">
        <v>39</v>
      </c>
      <c r="P88" s="25" t="s">
        <v>39</v>
      </c>
      <c r="Q88" s="25" t="s">
        <v>39</v>
      </c>
      <c r="R88" s="25" t="s">
        <v>40</v>
      </c>
      <c r="S88" s="25" t="s">
        <v>60</v>
      </c>
      <c r="T88" s="24"/>
      <c r="U88" s="24"/>
      <c r="V88" s="24"/>
      <c r="W88" s="24"/>
      <c r="X88" s="24"/>
      <c r="Y88" s="24"/>
      <c r="Z88" s="27"/>
      <c r="AA88" s="24"/>
      <c r="AB88" s="24"/>
      <c r="AC88" s="24"/>
      <c r="AD88" s="24"/>
      <c r="AE88" s="24"/>
      <c r="AF88" s="24"/>
      <c r="AG88" s="24"/>
    </row>
    <row r="89" spans="1:33" ht="13.5" customHeight="1">
      <c r="A89" s="3"/>
      <c r="B89" s="21">
        <v>87</v>
      </c>
      <c r="C89" s="24" t="s">
        <v>351</v>
      </c>
      <c r="D89" s="23" t="s">
        <v>352</v>
      </c>
      <c r="E89" s="25" t="s">
        <v>353</v>
      </c>
      <c r="F89" s="24" t="s">
        <v>354</v>
      </c>
      <c r="G89" s="24" t="s">
        <v>355</v>
      </c>
      <c r="H89" s="21"/>
      <c r="I89" s="21">
        <v>6</v>
      </c>
      <c r="J89" s="24" t="s">
        <v>64</v>
      </c>
      <c r="K89" s="24" t="s">
        <v>65</v>
      </c>
      <c r="L89" s="24" t="s">
        <v>356</v>
      </c>
      <c r="M89" s="24"/>
      <c r="N89" s="24"/>
      <c r="O89" s="24" t="s">
        <v>39</v>
      </c>
      <c r="P89" s="25" t="s">
        <v>39</v>
      </c>
      <c r="Q89" s="25" t="s">
        <v>39</v>
      </c>
      <c r="R89" s="25" t="s">
        <v>40</v>
      </c>
      <c r="S89" s="25" t="s">
        <v>60</v>
      </c>
      <c r="T89" s="24"/>
      <c r="U89" s="24"/>
      <c r="V89" s="24"/>
      <c r="W89" s="24"/>
      <c r="X89" s="24"/>
      <c r="Y89" s="24"/>
      <c r="Z89" s="27"/>
      <c r="AA89" s="24"/>
      <c r="AB89" s="24"/>
      <c r="AC89" s="24"/>
      <c r="AD89" s="33"/>
      <c r="AE89" s="24"/>
      <c r="AF89" s="24"/>
      <c r="AG89" s="24"/>
    </row>
    <row r="90" spans="1:33" ht="13.5" customHeight="1">
      <c r="A90" s="3"/>
      <c r="B90" s="21">
        <v>88</v>
      </c>
      <c r="C90" s="24" t="s">
        <v>357</v>
      </c>
      <c r="D90" s="23" t="s">
        <v>358</v>
      </c>
      <c r="E90" s="25" t="s">
        <v>359</v>
      </c>
      <c r="F90" s="24" t="s">
        <v>360</v>
      </c>
      <c r="G90" s="24" t="s">
        <v>361</v>
      </c>
      <c r="H90" s="21"/>
      <c r="I90" s="21">
        <v>2</v>
      </c>
      <c r="J90" s="24" t="s">
        <v>35</v>
      </c>
      <c r="K90" s="24" t="s">
        <v>302</v>
      </c>
      <c r="L90" s="24" t="s">
        <v>362</v>
      </c>
      <c r="M90" s="24" t="s">
        <v>363</v>
      </c>
      <c r="N90" s="24"/>
      <c r="O90" s="24" t="s">
        <v>39</v>
      </c>
      <c r="P90" s="25" t="s">
        <v>39</v>
      </c>
      <c r="Q90" s="42" t="s">
        <v>39</v>
      </c>
      <c r="R90" s="25" t="s">
        <v>40</v>
      </c>
      <c r="S90" s="25" t="s">
        <v>41</v>
      </c>
      <c r="T90" s="24"/>
      <c r="U90" s="26"/>
      <c r="V90" s="24"/>
      <c r="W90" s="24"/>
      <c r="X90" s="24"/>
      <c r="Y90" s="24"/>
      <c r="Z90" s="27"/>
      <c r="AA90" s="28"/>
      <c r="AB90" s="24"/>
      <c r="AC90" s="24"/>
      <c r="AD90" s="29">
        <f t="shared" ref="AD90:AD101" si="5">AB90*AC90</f>
        <v>0</v>
      </c>
      <c r="AE90" s="24"/>
      <c r="AF90" s="24"/>
      <c r="AG90" s="25" t="s">
        <v>364</v>
      </c>
    </row>
    <row r="91" spans="1:33" ht="13.5" customHeight="1">
      <c r="A91" s="3"/>
      <c r="B91" s="21">
        <v>89</v>
      </c>
      <c r="C91" s="25" t="s">
        <v>365</v>
      </c>
      <c r="D91" s="23" t="s">
        <v>366</v>
      </c>
      <c r="E91" s="25" t="s">
        <v>367</v>
      </c>
      <c r="F91" s="24" t="s">
        <v>33</v>
      </c>
      <c r="G91" s="24" t="s">
        <v>368</v>
      </c>
      <c r="H91" s="21"/>
      <c r="I91" s="21">
        <v>1</v>
      </c>
      <c r="J91" s="24" t="s">
        <v>35</v>
      </c>
      <c r="K91" s="24" t="s">
        <v>302</v>
      </c>
      <c r="L91" s="24" t="s">
        <v>362</v>
      </c>
      <c r="M91" s="24" t="s">
        <v>363</v>
      </c>
      <c r="N91" s="24"/>
      <c r="O91" s="24" t="s">
        <v>39</v>
      </c>
      <c r="P91" s="25" t="s">
        <v>39</v>
      </c>
      <c r="Q91" s="42" t="s">
        <v>39</v>
      </c>
      <c r="R91" s="24" t="s">
        <v>94</v>
      </c>
      <c r="S91" s="25" t="s">
        <v>41</v>
      </c>
      <c r="T91" s="24"/>
      <c r="U91" s="26"/>
      <c r="V91" s="24"/>
      <c r="W91" s="24"/>
      <c r="X91" s="24"/>
      <c r="Y91" s="24"/>
      <c r="Z91" s="27"/>
      <c r="AA91" s="28"/>
      <c r="AB91" s="24"/>
      <c r="AC91" s="24"/>
      <c r="AD91" s="29">
        <f t="shared" si="5"/>
        <v>0</v>
      </c>
      <c r="AE91" s="24"/>
      <c r="AF91" s="24"/>
      <c r="AG91" s="24"/>
    </row>
    <row r="92" spans="1:33" ht="13.5" customHeight="1">
      <c r="A92" s="3"/>
      <c r="B92" s="21">
        <v>90</v>
      </c>
      <c r="C92" s="41" t="s">
        <v>369</v>
      </c>
      <c r="D92" s="23" t="s">
        <v>366</v>
      </c>
      <c r="E92" s="24" t="s">
        <v>367</v>
      </c>
      <c r="F92" s="24" t="s">
        <v>370</v>
      </c>
      <c r="G92" s="24" t="s">
        <v>371</v>
      </c>
      <c r="H92" s="21"/>
      <c r="I92" s="21">
        <v>1</v>
      </c>
      <c r="J92" s="24" t="s">
        <v>35</v>
      </c>
      <c r="K92" s="24" t="s">
        <v>302</v>
      </c>
      <c r="L92" s="24" t="s">
        <v>362</v>
      </c>
      <c r="M92" s="24" t="s">
        <v>363</v>
      </c>
      <c r="N92" s="24"/>
      <c r="O92" s="24" t="s">
        <v>39</v>
      </c>
      <c r="P92" s="25" t="s">
        <v>39</v>
      </c>
      <c r="Q92" s="42" t="s">
        <v>39</v>
      </c>
      <c r="R92" s="25" t="s">
        <v>40</v>
      </c>
      <c r="S92" s="25" t="s">
        <v>41</v>
      </c>
      <c r="T92" s="24"/>
      <c r="U92" s="26"/>
      <c r="V92" s="24"/>
      <c r="W92" s="24"/>
      <c r="X92" s="24"/>
      <c r="Y92" s="24"/>
      <c r="Z92" s="27"/>
      <c r="AA92" s="28"/>
      <c r="AB92" s="24"/>
      <c r="AC92" s="24"/>
      <c r="AD92" s="29">
        <f t="shared" si="5"/>
        <v>0</v>
      </c>
      <c r="AE92" s="24"/>
      <c r="AF92" s="24"/>
      <c r="AG92" s="24"/>
    </row>
    <row r="93" spans="1:33" ht="13.5" customHeight="1">
      <c r="A93" s="3"/>
      <c r="B93" s="21">
        <v>91</v>
      </c>
      <c r="C93" s="24" t="s">
        <v>372</v>
      </c>
      <c r="D93" s="23" t="s">
        <v>373</v>
      </c>
      <c r="E93" s="24" t="s">
        <v>374</v>
      </c>
      <c r="F93" s="24" t="s">
        <v>375</v>
      </c>
      <c r="G93" s="24" t="s">
        <v>186</v>
      </c>
      <c r="H93" s="21"/>
      <c r="I93" s="21">
        <v>1</v>
      </c>
      <c r="J93" s="24" t="s">
        <v>35</v>
      </c>
      <c r="K93" s="24" t="s">
        <v>302</v>
      </c>
      <c r="L93" s="24" t="s">
        <v>362</v>
      </c>
      <c r="M93" s="24" t="s">
        <v>363</v>
      </c>
      <c r="N93" s="24"/>
      <c r="O93" s="24" t="s">
        <v>39</v>
      </c>
      <c r="P93" s="25" t="s">
        <v>39</v>
      </c>
      <c r="Q93" s="42" t="s">
        <v>39</v>
      </c>
      <c r="R93" s="25" t="s">
        <v>40</v>
      </c>
      <c r="S93" s="25" t="s">
        <v>41</v>
      </c>
      <c r="T93" s="24"/>
      <c r="U93" s="26"/>
      <c r="V93" s="24"/>
      <c r="W93" s="24"/>
      <c r="X93" s="24"/>
      <c r="Y93" s="24"/>
      <c r="Z93" s="27"/>
      <c r="AA93" s="28"/>
      <c r="AB93" s="24"/>
      <c r="AC93" s="24"/>
      <c r="AD93" s="29">
        <f t="shared" si="5"/>
        <v>0</v>
      </c>
      <c r="AE93" s="24"/>
      <c r="AF93" s="24"/>
      <c r="AG93" s="24"/>
    </row>
    <row r="94" spans="1:33" ht="13.5" customHeight="1">
      <c r="A94" s="3"/>
      <c r="B94" s="21">
        <v>92</v>
      </c>
      <c r="C94" s="24" t="s">
        <v>372</v>
      </c>
      <c r="D94" s="23" t="s">
        <v>373</v>
      </c>
      <c r="E94" s="24" t="s">
        <v>374</v>
      </c>
      <c r="F94" s="24" t="s">
        <v>376</v>
      </c>
      <c r="G94" s="24" t="s">
        <v>377</v>
      </c>
      <c r="H94" s="21"/>
      <c r="I94" s="21">
        <v>2</v>
      </c>
      <c r="J94" s="24" t="s">
        <v>35</v>
      </c>
      <c r="K94" s="24" t="s">
        <v>302</v>
      </c>
      <c r="L94" s="24" t="s">
        <v>362</v>
      </c>
      <c r="M94" s="24" t="s">
        <v>363</v>
      </c>
      <c r="N94" s="24"/>
      <c r="O94" s="24" t="s">
        <v>39</v>
      </c>
      <c r="P94" s="25" t="s">
        <v>39</v>
      </c>
      <c r="Q94" s="42" t="s">
        <v>39</v>
      </c>
      <c r="R94" s="25" t="s">
        <v>40</v>
      </c>
      <c r="S94" s="25" t="s">
        <v>41</v>
      </c>
      <c r="T94" s="24"/>
      <c r="U94" s="26"/>
      <c r="V94" s="24"/>
      <c r="W94" s="24"/>
      <c r="X94" s="24"/>
      <c r="Y94" s="24"/>
      <c r="Z94" s="27"/>
      <c r="AA94" s="28"/>
      <c r="AB94" s="24"/>
      <c r="AC94" s="24"/>
      <c r="AD94" s="29">
        <f t="shared" si="5"/>
        <v>0</v>
      </c>
      <c r="AE94" s="24"/>
      <c r="AF94" s="24"/>
      <c r="AG94" s="25" t="s">
        <v>378</v>
      </c>
    </row>
    <row r="95" spans="1:33" ht="13.5" customHeight="1">
      <c r="A95" s="3"/>
      <c r="B95" s="21">
        <v>93</v>
      </c>
      <c r="C95" s="24" t="s">
        <v>372</v>
      </c>
      <c r="D95" s="23" t="s">
        <v>373</v>
      </c>
      <c r="E95" s="24" t="s">
        <v>374</v>
      </c>
      <c r="F95" s="24" t="s">
        <v>376</v>
      </c>
      <c r="G95" s="24" t="s">
        <v>379</v>
      </c>
      <c r="H95" s="21"/>
      <c r="I95" s="21">
        <v>2</v>
      </c>
      <c r="J95" s="24" t="s">
        <v>35</v>
      </c>
      <c r="K95" s="24" t="s">
        <v>302</v>
      </c>
      <c r="L95" s="24" t="s">
        <v>362</v>
      </c>
      <c r="M95" s="24" t="s">
        <v>363</v>
      </c>
      <c r="N95" s="24"/>
      <c r="O95" s="24" t="s">
        <v>39</v>
      </c>
      <c r="P95" s="25" t="s">
        <v>39</v>
      </c>
      <c r="Q95" s="42" t="s">
        <v>39</v>
      </c>
      <c r="R95" s="25" t="s">
        <v>40</v>
      </c>
      <c r="S95" s="25" t="s">
        <v>41</v>
      </c>
      <c r="T95" s="24"/>
      <c r="U95" s="26"/>
      <c r="V95" s="24"/>
      <c r="W95" s="24"/>
      <c r="X95" s="24"/>
      <c r="Y95" s="24"/>
      <c r="Z95" s="27"/>
      <c r="AA95" s="28"/>
      <c r="AB95" s="24"/>
      <c r="AC95" s="24"/>
      <c r="AD95" s="29">
        <f t="shared" si="5"/>
        <v>0</v>
      </c>
      <c r="AE95" s="24"/>
      <c r="AF95" s="24"/>
      <c r="AG95" s="24"/>
    </row>
    <row r="96" spans="1:33" ht="13.5" customHeight="1">
      <c r="A96" s="3"/>
      <c r="B96" s="21">
        <v>94</v>
      </c>
      <c r="C96" s="24" t="s">
        <v>380</v>
      </c>
      <c r="D96" s="23" t="s">
        <v>381</v>
      </c>
      <c r="E96" s="24" t="s">
        <v>382</v>
      </c>
      <c r="F96" s="24" t="s">
        <v>383</v>
      </c>
      <c r="G96" s="24" t="s">
        <v>384</v>
      </c>
      <c r="H96" s="21"/>
      <c r="I96" s="21">
        <v>2</v>
      </c>
      <c r="J96" s="24" t="s">
        <v>35</v>
      </c>
      <c r="K96" s="24" t="s">
        <v>302</v>
      </c>
      <c r="L96" s="24" t="s">
        <v>362</v>
      </c>
      <c r="M96" s="24" t="s">
        <v>363</v>
      </c>
      <c r="N96" s="24"/>
      <c r="O96" s="24" t="s">
        <v>39</v>
      </c>
      <c r="P96" s="25" t="s">
        <v>39</v>
      </c>
      <c r="Q96" s="25" t="s">
        <v>39</v>
      </c>
      <c r="R96" s="25" t="s">
        <v>40</v>
      </c>
      <c r="S96" s="25" t="s">
        <v>41</v>
      </c>
      <c r="T96" s="24"/>
      <c r="U96" s="26"/>
      <c r="V96" s="24"/>
      <c r="W96" s="24"/>
      <c r="X96" s="24"/>
      <c r="Y96" s="24"/>
      <c r="Z96" s="27"/>
      <c r="AA96" s="28"/>
      <c r="AB96" s="24"/>
      <c r="AC96" s="24"/>
      <c r="AD96" s="29">
        <f t="shared" si="5"/>
        <v>0</v>
      </c>
      <c r="AE96" s="24"/>
      <c r="AF96" s="24"/>
      <c r="AG96" s="24"/>
    </row>
    <row r="97" spans="1:33" ht="13.5" customHeight="1">
      <c r="A97" s="3"/>
      <c r="B97" s="21">
        <v>95</v>
      </c>
      <c r="C97" s="24" t="s">
        <v>380</v>
      </c>
      <c r="D97" s="23" t="s">
        <v>381</v>
      </c>
      <c r="E97" s="24" t="s">
        <v>382</v>
      </c>
      <c r="F97" s="24" t="s">
        <v>385</v>
      </c>
      <c r="G97" s="24" t="s">
        <v>386</v>
      </c>
      <c r="H97" s="21"/>
      <c r="I97" s="21">
        <v>2</v>
      </c>
      <c r="J97" s="24" t="s">
        <v>35</v>
      </c>
      <c r="K97" s="24" t="s">
        <v>302</v>
      </c>
      <c r="L97" s="24" t="s">
        <v>362</v>
      </c>
      <c r="M97" s="24" t="s">
        <v>363</v>
      </c>
      <c r="N97" s="24"/>
      <c r="O97" s="24" t="s">
        <v>39</v>
      </c>
      <c r="P97" s="25" t="s">
        <v>39</v>
      </c>
      <c r="Q97" s="25" t="s">
        <v>39</v>
      </c>
      <c r="R97" s="25" t="s">
        <v>40</v>
      </c>
      <c r="S97" s="25" t="s">
        <v>41</v>
      </c>
      <c r="T97" s="24"/>
      <c r="U97" s="26"/>
      <c r="V97" s="24"/>
      <c r="W97" s="24"/>
      <c r="X97" s="24"/>
      <c r="Y97" s="24"/>
      <c r="Z97" s="27"/>
      <c r="AA97" s="28"/>
      <c r="AB97" s="24"/>
      <c r="AC97" s="24"/>
      <c r="AD97" s="29">
        <f t="shared" si="5"/>
        <v>0</v>
      </c>
      <c r="AE97" s="24"/>
      <c r="AF97" s="24"/>
      <c r="AG97" s="24"/>
    </row>
    <row r="98" spans="1:33" ht="13.5" customHeight="1">
      <c r="A98" s="3"/>
      <c r="B98" s="21">
        <v>96</v>
      </c>
      <c r="C98" s="24" t="s">
        <v>387</v>
      </c>
      <c r="D98" s="23">
        <v>32.1</v>
      </c>
      <c r="E98" s="24" t="s">
        <v>388</v>
      </c>
      <c r="F98" s="24" t="s">
        <v>33</v>
      </c>
      <c r="G98" s="24" t="s">
        <v>389</v>
      </c>
      <c r="H98" s="21"/>
      <c r="I98" s="21">
        <v>2</v>
      </c>
      <c r="J98" s="24" t="s">
        <v>390</v>
      </c>
      <c r="K98" s="24"/>
      <c r="L98" s="24"/>
      <c r="M98" s="24"/>
      <c r="N98" s="24"/>
      <c r="O98" s="24" t="s">
        <v>39</v>
      </c>
      <c r="P98" s="25" t="s">
        <v>39</v>
      </c>
      <c r="Q98" s="25" t="s">
        <v>39</v>
      </c>
      <c r="R98" s="24" t="s">
        <v>94</v>
      </c>
      <c r="S98" s="25" t="s">
        <v>308</v>
      </c>
      <c r="T98" s="24"/>
      <c r="U98" s="26"/>
      <c r="V98" s="24"/>
      <c r="W98" s="24"/>
      <c r="X98" s="24"/>
      <c r="Y98" s="24"/>
      <c r="Z98" s="27"/>
      <c r="AA98" s="28"/>
      <c r="AB98" s="24"/>
      <c r="AC98" s="24"/>
      <c r="AD98" s="29">
        <f t="shared" si="5"/>
        <v>0</v>
      </c>
      <c r="AE98" s="24"/>
      <c r="AF98" s="24"/>
      <c r="AG98" s="25" t="s">
        <v>391</v>
      </c>
    </row>
    <row r="99" spans="1:33" ht="13.5" customHeight="1">
      <c r="A99" s="3"/>
      <c r="B99" s="21">
        <v>97</v>
      </c>
      <c r="C99" s="24" t="s">
        <v>387</v>
      </c>
      <c r="D99" s="23">
        <v>32.1</v>
      </c>
      <c r="E99" s="24" t="s">
        <v>388</v>
      </c>
      <c r="F99" s="24" t="s">
        <v>33</v>
      </c>
      <c r="G99" s="24" t="s">
        <v>57</v>
      </c>
      <c r="H99" s="21"/>
      <c r="I99" s="21">
        <v>2</v>
      </c>
      <c r="J99" s="24" t="s">
        <v>390</v>
      </c>
      <c r="K99" s="24"/>
      <c r="L99" s="24"/>
      <c r="M99" s="24"/>
      <c r="N99" s="24"/>
      <c r="O99" s="24" t="s">
        <v>39</v>
      </c>
      <c r="P99" s="25" t="s">
        <v>39</v>
      </c>
      <c r="Q99" s="25" t="s">
        <v>39</v>
      </c>
      <c r="R99" s="24" t="s">
        <v>94</v>
      </c>
      <c r="S99" s="25" t="s">
        <v>308</v>
      </c>
      <c r="T99" s="24"/>
      <c r="U99" s="26"/>
      <c r="V99" s="24"/>
      <c r="W99" s="24"/>
      <c r="X99" s="24"/>
      <c r="Y99" s="24"/>
      <c r="Z99" s="27"/>
      <c r="AA99" s="28"/>
      <c r="AB99" s="24"/>
      <c r="AC99" s="24"/>
      <c r="AD99" s="29">
        <f t="shared" si="5"/>
        <v>0</v>
      </c>
      <c r="AE99" s="24"/>
      <c r="AF99" s="24"/>
      <c r="AG99" s="25" t="s">
        <v>391</v>
      </c>
    </row>
    <row r="100" spans="1:33" ht="13.5" customHeight="1">
      <c r="A100" s="3"/>
      <c r="B100" s="21">
        <v>98</v>
      </c>
      <c r="C100" s="24" t="s">
        <v>387</v>
      </c>
      <c r="D100" s="23">
        <v>32.1</v>
      </c>
      <c r="E100" s="24" t="s">
        <v>388</v>
      </c>
      <c r="F100" s="24" t="s">
        <v>33</v>
      </c>
      <c r="G100" s="24" t="s">
        <v>204</v>
      </c>
      <c r="H100" s="21"/>
      <c r="I100" s="21">
        <v>2</v>
      </c>
      <c r="J100" s="24" t="s">
        <v>390</v>
      </c>
      <c r="K100" s="24"/>
      <c r="L100" s="24"/>
      <c r="M100" s="24"/>
      <c r="N100" s="24"/>
      <c r="O100" s="24" t="s">
        <v>39</v>
      </c>
      <c r="P100" s="25" t="s">
        <v>39</v>
      </c>
      <c r="Q100" s="25" t="s">
        <v>39</v>
      </c>
      <c r="R100" s="25" t="s">
        <v>40</v>
      </c>
      <c r="S100" s="25" t="s">
        <v>308</v>
      </c>
      <c r="T100" s="24"/>
      <c r="U100" s="26"/>
      <c r="V100" s="24"/>
      <c r="W100" s="24"/>
      <c r="X100" s="24"/>
      <c r="Y100" s="24"/>
      <c r="Z100" s="27"/>
      <c r="AA100" s="28"/>
      <c r="AB100" s="24"/>
      <c r="AC100" s="24"/>
      <c r="AD100" s="29">
        <f t="shared" si="5"/>
        <v>0</v>
      </c>
      <c r="AE100" s="24"/>
      <c r="AF100" s="24"/>
      <c r="AG100" s="25" t="s">
        <v>391</v>
      </c>
    </row>
    <row r="101" spans="1:33" ht="13.5" customHeight="1">
      <c r="A101" s="3"/>
      <c r="B101" s="21">
        <v>99</v>
      </c>
      <c r="C101" s="24" t="s">
        <v>392</v>
      </c>
      <c r="D101" s="23" t="s">
        <v>393</v>
      </c>
      <c r="E101" s="24" t="s">
        <v>394</v>
      </c>
      <c r="F101" s="24" t="s">
        <v>395</v>
      </c>
      <c r="G101" s="24" t="s">
        <v>396</v>
      </c>
      <c r="H101" s="21"/>
      <c r="I101" s="21">
        <v>2</v>
      </c>
      <c r="J101" s="24" t="s">
        <v>35</v>
      </c>
      <c r="K101" s="24" t="s">
        <v>36</v>
      </c>
      <c r="L101" s="24" t="s">
        <v>37</v>
      </c>
      <c r="M101" s="24" t="s">
        <v>397</v>
      </c>
      <c r="N101" s="24"/>
      <c r="O101" s="24" t="s">
        <v>39</v>
      </c>
      <c r="P101" s="25" t="s">
        <v>39</v>
      </c>
      <c r="Q101" s="25" t="s">
        <v>39</v>
      </c>
      <c r="R101" s="25" t="s">
        <v>40</v>
      </c>
      <c r="S101" s="25" t="s">
        <v>41</v>
      </c>
      <c r="T101" s="24"/>
      <c r="U101" s="26"/>
      <c r="V101" s="24"/>
      <c r="W101" s="24"/>
      <c r="X101" s="24"/>
      <c r="Y101" s="24"/>
      <c r="Z101" s="27"/>
      <c r="AA101" s="28"/>
      <c r="AB101" s="24"/>
      <c r="AC101" s="24"/>
      <c r="AD101" s="29">
        <f t="shared" si="5"/>
        <v>0</v>
      </c>
      <c r="AE101" s="24"/>
      <c r="AF101" s="24"/>
      <c r="AG101" s="24"/>
    </row>
    <row r="102" spans="1:33" ht="13.5" customHeight="1">
      <c r="A102" s="3"/>
      <c r="B102" s="21">
        <v>100</v>
      </c>
      <c r="C102" s="24" t="s">
        <v>398</v>
      </c>
      <c r="D102" s="23" t="s">
        <v>399</v>
      </c>
      <c r="E102" s="25" t="s">
        <v>400</v>
      </c>
      <c r="F102" s="24" t="s">
        <v>33</v>
      </c>
      <c r="G102" s="24" t="s">
        <v>193</v>
      </c>
      <c r="H102" s="21"/>
      <c r="I102" s="21">
        <v>6</v>
      </c>
      <c r="J102" s="24" t="s">
        <v>72</v>
      </c>
      <c r="K102" s="24" t="s">
        <v>401</v>
      </c>
      <c r="L102" s="24"/>
      <c r="M102" s="24"/>
      <c r="N102" s="24"/>
      <c r="O102" s="24" t="s">
        <v>39</v>
      </c>
      <c r="P102" s="25" t="s">
        <v>39</v>
      </c>
      <c r="Q102" s="25" t="s">
        <v>39</v>
      </c>
      <c r="R102" s="25" t="s">
        <v>40</v>
      </c>
      <c r="S102" s="25" t="s">
        <v>60</v>
      </c>
      <c r="T102" s="24"/>
      <c r="U102" s="24"/>
      <c r="V102" s="24"/>
      <c r="W102" s="24"/>
      <c r="X102" s="24"/>
      <c r="Y102" s="24"/>
      <c r="Z102" s="27"/>
      <c r="AA102" s="24"/>
      <c r="AB102" s="24"/>
      <c r="AC102" s="24"/>
      <c r="AD102" s="35"/>
      <c r="AE102" s="24"/>
      <c r="AF102" s="24"/>
      <c r="AG102" s="24"/>
    </row>
    <row r="103" spans="1:33" ht="13.5" customHeight="1">
      <c r="A103" s="3"/>
      <c r="B103" s="21">
        <v>101</v>
      </c>
      <c r="C103" s="24" t="s">
        <v>402</v>
      </c>
      <c r="D103" s="23" t="s">
        <v>403</v>
      </c>
      <c r="E103" s="25" t="s">
        <v>404</v>
      </c>
      <c r="F103" s="24" t="s">
        <v>33</v>
      </c>
      <c r="G103" s="24" t="s">
        <v>405</v>
      </c>
      <c r="H103" s="21"/>
      <c r="I103" s="21">
        <v>3</v>
      </c>
      <c r="J103" s="24" t="s">
        <v>102</v>
      </c>
      <c r="K103" s="24" t="s">
        <v>103</v>
      </c>
      <c r="L103" s="24" t="s">
        <v>406</v>
      </c>
      <c r="M103" s="24"/>
      <c r="N103" s="24"/>
      <c r="O103" s="24" t="s">
        <v>39</v>
      </c>
      <c r="P103" s="25" t="s">
        <v>39</v>
      </c>
      <c r="Q103" s="25" t="s">
        <v>39</v>
      </c>
      <c r="R103" s="25" t="s">
        <v>39</v>
      </c>
      <c r="S103" s="25" t="s">
        <v>60</v>
      </c>
      <c r="T103" s="24"/>
      <c r="U103" s="26"/>
      <c r="V103" s="24"/>
      <c r="W103" s="24"/>
      <c r="X103" s="24"/>
      <c r="Y103" s="24"/>
      <c r="Z103" s="27"/>
      <c r="AA103" s="28"/>
      <c r="AB103" s="24"/>
      <c r="AC103" s="24"/>
      <c r="AD103" s="29">
        <f t="shared" ref="AD103:AD105" si="6">AB103*AC103</f>
        <v>0</v>
      </c>
      <c r="AE103" s="24"/>
      <c r="AF103" s="24"/>
      <c r="AG103" s="24"/>
    </row>
    <row r="104" spans="1:33" ht="13.5" customHeight="1">
      <c r="A104" s="3"/>
      <c r="B104" s="21">
        <v>102</v>
      </c>
      <c r="C104" s="24" t="s">
        <v>402</v>
      </c>
      <c r="D104" s="23" t="s">
        <v>403</v>
      </c>
      <c r="E104" s="24" t="s">
        <v>404</v>
      </c>
      <c r="F104" s="24" t="s">
        <v>33</v>
      </c>
      <c r="G104" s="24" t="s">
        <v>407</v>
      </c>
      <c r="H104" s="21"/>
      <c r="I104" s="21">
        <v>3</v>
      </c>
      <c r="J104" s="24" t="s">
        <v>102</v>
      </c>
      <c r="K104" s="24" t="s">
        <v>103</v>
      </c>
      <c r="L104" s="24" t="s">
        <v>406</v>
      </c>
      <c r="M104" s="24"/>
      <c r="N104" s="24"/>
      <c r="O104" s="24" t="s">
        <v>39</v>
      </c>
      <c r="P104" s="25" t="s">
        <v>39</v>
      </c>
      <c r="Q104" s="25" t="s">
        <v>39</v>
      </c>
      <c r="R104" s="25" t="s">
        <v>40</v>
      </c>
      <c r="S104" s="25" t="s">
        <v>60</v>
      </c>
      <c r="T104" s="24"/>
      <c r="U104" s="26"/>
      <c r="V104" s="24"/>
      <c r="W104" s="24"/>
      <c r="X104" s="24"/>
      <c r="Y104" s="24"/>
      <c r="Z104" s="27"/>
      <c r="AA104" s="28"/>
      <c r="AB104" s="24"/>
      <c r="AC104" s="24"/>
      <c r="AD104" s="29">
        <f t="shared" si="6"/>
        <v>0</v>
      </c>
      <c r="AE104" s="24"/>
      <c r="AF104" s="24"/>
      <c r="AG104" s="24"/>
    </row>
    <row r="105" spans="1:33" ht="13.5" customHeight="1">
      <c r="A105" s="3"/>
      <c r="B105" s="21">
        <v>103</v>
      </c>
      <c r="C105" s="24" t="s">
        <v>402</v>
      </c>
      <c r="D105" s="23" t="s">
        <v>403</v>
      </c>
      <c r="E105" s="24" t="s">
        <v>404</v>
      </c>
      <c r="F105" s="24" t="s">
        <v>33</v>
      </c>
      <c r="G105" s="24" t="s">
        <v>408</v>
      </c>
      <c r="H105" s="21"/>
      <c r="I105" s="21">
        <v>3</v>
      </c>
      <c r="J105" s="24" t="s">
        <v>102</v>
      </c>
      <c r="K105" s="24" t="s">
        <v>103</v>
      </c>
      <c r="L105" s="24" t="s">
        <v>406</v>
      </c>
      <c r="M105" s="24"/>
      <c r="N105" s="24"/>
      <c r="O105" s="24" t="s">
        <v>39</v>
      </c>
      <c r="P105" s="25" t="s">
        <v>39</v>
      </c>
      <c r="Q105" s="42" t="s">
        <v>39</v>
      </c>
      <c r="R105" s="25" t="s">
        <v>40</v>
      </c>
      <c r="S105" s="25" t="s">
        <v>41</v>
      </c>
      <c r="T105" s="24"/>
      <c r="U105" s="26"/>
      <c r="V105" s="24"/>
      <c r="W105" s="24"/>
      <c r="X105" s="24"/>
      <c r="Y105" s="24"/>
      <c r="Z105" s="27"/>
      <c r="AA105" s="28"/>
      <c r="AB105" s="24"/>
      <c r="AC105" s="24"/>
      <c r="AD105" s="29">
        <f t="shared" si="6"/>
        <v>0</v>
      </c>
      <c r="AE105" s="24"/>
      <c r="AF105" s="24"/>
      <c r="AG105" s="25"/>
    </row>
    <row r="106" spans="1:33" ht="13.5" customHeight="1">
      <c r="A106" s="3"/>
      <c r="B106" s="21">
        <v>104</v>
      </c>
      <c r="C106" s="24" t="s">
        <v>409</v>
      </c>
      <c r="D106" s="23" t="s">
        <v>410</v>
      </c>
      <c r="E106" s="25" t="s">
        <v>411</v>
      </c>
      <c r="F106" s="24" t="s">
        <v>385</v>
      </c>
      <c r="G106" s="24" t="s">
        <v>412</v>
      </c>
      <c r="H106" s="21"/>
      <c r="I106" s="21">
        <v>4</v>
      </c>
      <c r="J106" s="24" t="s">
        <v>35</v>
      </c>
      <c r="K106" s="24" t="s">
        <v>302</v>
      </c>
      <c r="L106" s="24" t="s">
        <v>362</v>
      </c>
      <c r="M106" s="24" t="s">
        <v>413</v>
      </c>
      <c r="N106" s="24"/>
      <c r="O106" s="24" t="s">
        <v>39</v>
      </c>
      <c r="P106" s="25" t="s">
        <v>39</v>
      </c>
      <c r="Q106" s="42" t="s">
        <v>39</v>
      </c>
      <c r="R106" s="25" t="s">
        <v>40</v>
      </c>
      <c r="S106" s="25" t="s">
        <v>41</v>
      </c>
      <c r="T106" s="24"/>
      <c r="U106" s="24"/>
      <c r="V106" s="24"/>
      <c r="W106" s="24"/>
      <c r="X106" s="24"/>
      <c r="Y106" s="24"/>
      <c r="Z106" s="27"/>
      <c r="AA106" s="24"/>
      <c r="AB106" s="24"/>
      <c r="AC106" s="24"/>
      <c r="AD106" s="32"/>
      <c r="AE106" s="24"/>
      <c r="AF106" s="24"/>
      <c r="AG106" s="25" t="s">
        <v>414</v>
      </c>
    </row>
    <row r="107" spans="1:33" ht="13.5" customHeight="1">
      <c r="A107" s="3"/>
      <c r="B107" s="21">
        <v>105</v>
      </c>
      <c r="C107" s="24" t="s">
        <v>409</v>
      </c>
      <c r="D107" s="23" t="s">
        <v>410</v>
      </c>
      <c r="E107" s="24" t="s">
        <v>411</v>
      </c>
      <c r="F107" s="24" t="s">
        <v>385</v>
      </c>
      <c r="G107" s="24" t="s">
        <v>415</v>
      </c>
      <c r="H107" s="21"/>
      <c r="I107" s="21">
        <v>4</v>
      </c>
      <c r="J107" s="24" t="s">
        <v>35</v>
      </c>
      <c r="K107" s="24" t="s">
        <v>302</v>
      </c>
      <c r="L107" s="24" t="s">
        <v>362</v>
      </c>
      <c r="M107" s="24" t="s">
        <v>413</v>
      </c>
      <c r="N107" s="24"/>
      <c r="O107" s="24" t="s">
        <v>39</v>
      </c>
      <c r="P107" s="25" t="s">
        <v>39</v>
      </c>
      <c r="Q107" s="42" t="s">
        <v>39</v>
      </c>
      <c r="R107" s="25" t="s">
        <v>40</v>
      </c>
      <c r="S107" s="25" t="s">
        <v>41</v>
      </c>
      <c r="T107" s="24"/>
      <c r="U107" s="24"/>
      <c r="V107" s="24"/>
      <c r="W107" s="24"/>
      <c r="X107" s="24"/>
      <c r="Y107" s="24"/>
      <c r="Z107" s="27"/>
      <c r="AA107" s="24"/>
      <c r="AB107" s="24"/>
      <c r="AC107" s="24"/>
      <c r="AD107" s="24"/>
      <c r="AE107" s="24"/>
      <c r="AF107" s="24"/>
      <c r="AG107" s="25" t="s">
        <v>414</v>
      </c>
    </row>
    <row r="108" spans="1:33" ht="13.5" customHeight="1">
      <c r="A108" s="3"/>
      <c r="B108" s="21">
        <v>106</v>
      </c>
      <c r="C108" s="24" t="s">
        <v>416</v>
      </c>
      <c r="D108" s="23" t="s">
        <v>417</v>
      </c>
      <c r="E108" s="25" t="s">
        <v>418</v>
      </c>
      <c r="F108" s="24" t="s">
        <v>85</v>
      </c>
      <c r="G108" s="24" t="s">
        <v>419</v>
      </c>
      <c r="H108" s="21"/>
      <c r="I108" s="21">
        <v>4</v>
      </c>
      <c r="J108" s="24" t="s">
        <v>420</v>
      </c>
      <c r="K108" s="24" t="s">
        <v>421</v>
      </c>
      <c r="L108" s="24"/>
      <c r="M108" s="24"/>
      <c r="N108" s="24"/>
      <c r="O108" s="24" t="s">
        <v>39</v>
      </c>
      <c r="P108" s="25" t="s">
        <v>39</v>
      </c>
      <c r="Q108" s="25" t="s">
        <v>39</v>
      </c>
      <c r="R108" s="25" t="s">
        <v>40</v>
      </c>
      <c r="S108" s="25" t="s">
        <v>60</v>
      </c>
      <c r="T108" s="24"/>
      <c r="U108" s="24"/>
      <c r="V108" s="24"/>
      <c r="W108" s="24"/>
      <c r="X108" s="24"/>
      <c r="Y108" s="24"/>
      <c r="Z108" s="27"/>
      <c r="AA108" s="24"/>
      <c r="AB108" s="24"/>
      <c r="AC108" s="24"/>
      <c r="AD108" s="24"/>
      <c r="AE108" s="24"/>
      <c r="AF108" s="24"/>
      <c r="AG108" s="25"/>
    </row>
    <row r="109" spans="1:33" ht="13.5" customHeight="1">
      <c r="A109" s="3"/>
      <c r="B109" s="21">
        <v>107</v>
      </c>
      <c r="C109" s="24" t="s">
        <v>422</v>
      </c>
      <c r="D109" s="23" t="s">
        <v>423</v>
      </c>
      <c r="E109" s="25" t="s">
        <v>424</v>
      </c>
      <c r="F109" s="24" t="s">
        <v>425</v>
      </c>
      <c r="G109" s="24" t="s">
        <v>426</v>
      </c>
      <c r="H109" s="21"/>
      <c r="I109" s="21">
        <v>4</v>
      </c>
      <c r="J109" s="24" t="s">
        <v>79</v>
      </c>
      <c r="K109" s="24" t="s">
        <v>427</v>
      </c>
      <c r="L109" s="24"/>
      <c r="M109" s="24"/>
      <c r="N109" s="24"/>
      <c r="O109" s="24" t="s">
        <v>39</v>
      </c>
      <c r="P109" s="25" t="s">
        <v>39</v>
      </c>
      <c r="Q109" s="25" t="s">
        <v>39</v>
      </c>
      <c r="R109" s="25" t="s">
        <v>40</v>
      </c>
      <c r="S109" s="25" t="s">
        <v>60</v>
      </c>
      <c r="T109" s="24"/>
      <c r="U109" s="24"/>
      <c r="V109" s="24"/>
      <c r="W109" s="24"/>
      <c r="X109" s="24"/>
      <c r="Y109" s="24"/>
      <c r="Z109" s="27"/>
      <c r="AA109" s="24"/>
      <c r="AB109" s="24"/>
      <c r="AC109" s="24"/>
      <c r="AD109" s="24"/>
      <c r="AE109" s="24"/>
      <c r="AF109" s="24"/>
      <c r="AG109" s="24"/>
    </row>
    <row r="110" spans="1:33" ht="13.5" customHeight="1">
      <c r="A110" s="3"/>
      <c r="B110" s="21">
        <v>108</v>
      </c>
      <c r="C110" s="24" t="s">
        <v>422</v>
      </c>
      <c r="D110" s="23" t="s">
        <v>423</v>
      </c>
      <c r="E110" s="24" t="s">
        <v>424</v>
      </c>
      <c r="F110" s="24" t="s">
        <v>425</v>
      </c>
      <c r="G110" s="24" t="s">
        <v>428</v>
      </c>
      <c r="H110" s="21"/>
      <c r="I110" s="21">
        <v>4</v>
      </c>
      <c r="J110" s="24" t="s">
        <v>79</v>
      </c>
      <c r="K110" s="24" t="s">
        <v>427</v>
      </c>
      <c r="L110" s="24"/>
      <c r="M110" s="24"/>
      <c r="N110" s="24"/>
      <c r="O110" s="24" t="s">
        <v>39</v>
      </c>
      <c r="P110" s="25" t="s">
        <v>39</v>
      </c>
      <c r="Q110" s="25" t="s">
        <v>39</v>
      </c>
      <c r="R110" s="25" t="s">
        <v>40</v>
      </c>
      <c r="S110" s="25" t="s">
        <v>60</v>
      </c>
      <c r="T110" s="24"/>
      <c r="U110" s="24"/>
      <c r="V110" s="24"/>
      <c r="W110" s="24"/>
      <c r="X110" s="24"/>
      <c r="Y110" s="24"/>
      <c r="Z110" s="27"/>
      <c r="AA110" s="24"/>
      <c r="AB110" s="24"/>
      <c r="AC110" s="24"/>
      <c r="AD110" s="33"/>
      <c r="AE110" s="24"/>
      <c r="AF110" s="24"/>
      <c r="AG110" s="24"/>
    </row>
    <row r="111" spans="1:33" ht="13.5" customHeight="1">
      <c r="A111" s="3"/>
      <c r="B111" s="21">
        <v>109</v>
      </c>
      <c r="C111" s="25" t="s">
        <v>429</v>
      </c>
      <c r="D111" s="43" t="s">
        <v>430</v>
      </c>
      <c r="E111" s="24" t="s">
        <v>424</v>
      </c>
      <c r="F111" s="24" t="s">
        <v>85</v>
      </c>
      <c r="G111" s="24" t="s">
        <v>431</v>
      </c>
      <c r="H111" s="21"/>
      <c r="I111" s="21">
        <v>2</v>
      </c>
      <c r="J111" s="24" t="s">
        <v>87</v>
      </c>
      <c r="K111" s="24" t="s">
        <v>88</v>
      </c>
      <c r="L111" s="24"/>
      <c r="M111" s="24"/>
      <c r="N111" s="24"/>
      <c r="O111" s="24" t="s">
        <v>39</v>
      </c>
      <c r="P111" s="25" t="s">
        <v>39</v>
      </c>
      <c r="Q111" s="25" t="s">
        <v>39</v>
      </c>
      <c r="R111" s="25" t="s">
        <v>40</v>
      </c>
      <c r="S111" s="25" t="s">
        <v>308</v>
      </c>
      <c r="T111" s="24"/>
      <c r="U111" s="26" t="s">
        <v>432</v>
      </c>
      <c r="V111" s="24">
        <v>1000</v>
      </c>
      <c r="W111" s="24" t="s">
        <v>433</v>
      </c>
      <c r="X111" s="24">
        <v>500</v>
      </c>
      <c r="Y111" s="24">
        <v>2</v>
      </c>
      <c r="Z111" s="39">
        <v>50</v>
      </c>
      <c r="AA111" s="28">
        <f>(X111*Y111*Z111)/V111</f>
        <v>50</v>
      </c>
      <c r="AB111" s="24"/>
      <c r="AC111" s="24"/>
      <c r="AD111" s="29">
        <f>AB111*AC111</f>
        <v>0</v>
      </c>
      <c r="AE111" s="24"/>
      <c r="AF111" s="24"/>
      <c r="AG111" s="24"/>
    </row>
    <row r="112" spans="1:33" ht="13.5" customHeight="1">
      <c r="A112" s="3"/>
      <c r="B112" s="21">
        <v>110</v>
      </c>
      <c r="C112" s="24" t="s">
        <v>429</v>
      </c>
      <c r="D112" s="23" t="s">
        <v>434</v>
      </c>
      <c r="E112" s="24" t="s">
        <v>424</v>
      </c>
      <c r="F112" s="24" t="s">
        <v>85</v>
      </c>
      <c r="G112" s="24" t="s">
        <v>431</v>
      </c>
      <c r="H112" s="21"/>
      <c r="I112" s="21">
        <v>4</v>
      </c>
      <c r="J112" s="24" t="s">
        <v>420</v>
      </c>
      <c r="K112" s="24" t="s">
        <v>435</v>
      </c>
      <c r="L112" s="24"/>
      <c r="M112" s="24"/>
      <c r="N112" s="24"/>
      <c r="O112" s="24" t="s">
        <v>39</v>
      </c>
      <c r="P112" s="25" t="s">
        <v>39</v>
      </c>
      <c r="Q112" s="25" t="s">
        <v>39</v>
      </c>
      <c r="R112" s="25" t="s">
        <v>40</v>
      </c>
      <c r="S112" s="25" t="s">
        <v>60</v>
      </c>
      <c r="T112" s="24"/>
      <c r="U112" s="24"/>
      <c r="V112" s="24"/>
      <c r="W112" s="24"/>
      <c r="X112" s="24"/>
      <c r="Y112" s="24"/>
      <c r="Z112" s="39"/>
      <c r="AA112" s="40"/>
      <c r="AB112" s="24"/>
      <c r="AC112" s="24"/>
      <c r="AD112" s="32"/>
      <c r="AE112" s="24"/>
      <c r="AF112" s="24"/>
      <c r="AG112" s="24"/>
    </row>
    <row r="113" spans="1:33" ht="13.5" customHeight="1">
      <c r="A113" s="3"/>
      <c r="B113" s="21">
        <v>111</v>
      </c>
      <c r="C113" s="24" t="s">
        <v>429</v>
      </c>
      <c r="D113" s="23" t="s">
        <v>436</v>
      </c>
      <c r="E113" s="24" t="s">
        <v>424</v>
      </c>
      <c r="F113" s="24" t="s">
        <v>85</v>
      </c>
      <c r="G113" s="24" t="s">
        <v>431</v>
      </c>
      <c r="H113" s="21"/>
      <c r="I113" s="21">
        <v>4</v>
      </c>
      <c r="J113" s="24" t="s">
        <v>102</v>
      </c>
      <c r="K113" s="24" t="s">
        <v>144</v>
      </c>
      <c r="L113" s="24"/>
      <c r="M113" s="24"/>
      <c r="N113" s="24"/>
      <c r="O113" s="24" t="s">
        <v>39</v>
      </c>
      <c r="P113" s="25" t="s">
        <v>39</v>
      </c>
      <c r="Q113" s="25" t="s">
        <v>39</v>
      </c>
      <c r="R113" s="25" t="s">
        <v>40</v>
      </c>
      <c r="S113" s="25" t="s">
        <v>60</v>
      </c>
      <c r="T113" s="24"/>
      <c r="U113" s="24"/>
      <c r="V113" s="24"/>
      <c r="W113" s="24"/>
      <c r="X113" s="24"/>
      <c r="Y113" s="24"/>
      <c r="Z113" s="39"/>
      <c r="AA113" s="40"/>
      <c r="AB113" s="24"/>
      <c r="AC113" s="24"/>
      <c r="AD113" s="24"/>
      <c r="AE113" s="24"/>
      <c r="AF113" s="24"/>
      <c r="AG113" s="24"/>
    </row>
    <row r="114" spans="1:33" ht="13.5" customHeight="1">
      <c r="A114" s="3"/>
      <c r="B114" s="21">
        <v>112</v>
      </c>
      <c r="C114" s="24" t="s">
        <v>437</v>
      </c>
      <c r="D114" s="23" t="s">
        <v>438</v>
      </c>
      <c r="E114" s="25" t="s">
        <v>439</v>
      </c>
      <c r="F114" s="24" t="s">
        <v>33</v>
      </c>
      <c r="G114" s="24" t="s">
        <v>204</v>
      </c>
      <c r="H114" s="21"/>
      <c r="I114" s="21">
        <v>4</v>
      </c>
      <c r="J114" s="24" t="s">
        <v>58</v>
      </c>
      <c r="K114" s="24" t="s">
        <v>59</v>
      </c>
      <c r="L114" s="24"/>
      <c r="M114" s="24"/>
      <c r="N114" s="24"/>
      <c r="O114" s="24" t="s">
        <v>39</v>
      </c>
      <c r="P114" s="25" t="s">
        <v>39</v>
      </c>
      <c r="Q114" s="25" t="s">
        <v>39</v>
      </c>
      <c r="R114" s="25" t="s">
        <v>40</v>
      </c>
      <c r="S114" s="25" t="s">
        <v>60</v>
      </c>
      <c r="T114" s="24"/>
      <c r="U114" s="24"/>
      <c r="V114" s="24"/>
      <c r="W114" s="24"/>
      <c r="X114" s="24"/>
      <c r="Y114" s="24"/>
      <c r="Z114" s="27"/>
      <c r="AA114" s="24"/>
      <c r="AB114" s="24"/>
      <c r="AC114" s="24"/>
      <c r="AD114" s="24"/>
      <c r="AE114" s="24"/>
      <c r="AF114" s="24"/>
      <c r="AG114" s="24"/>
    </row>
    <row r="115" spans="1:33" ht="13.5" customHeight="1">
      <c r="A115" s="3"/>
      <c r="B115" s="21">
        <v>113</v>
      </c>
      <c r="C115" s="24" t="s">
        <v>437</v>
      </c>
      <c r="D115" s="23" t="s">
        <v>440</v>
      </c>
      <c r="E115" s="24" t="s">
        <v>439</v>
      </c>
      <c r="F115" s="24" t="s">
        <v>107</v>
      </c>
      <c r="G115" s="24" t="s">
        <v>204</v>
      </c>
      <c r="H115" s="21"/>
      <c r="I115" s="21">
        <v>5</v>
      </c>
      <c r="J115" s="24" t="s">
        <v>64</v>
      </c>
      <c r="K115" s="24" t="s">
        <v>340</v>
      </c>
      <c r="L115" s="24"/>
      <c r="M115" s="24"/>
      <c r="N115" s="24"/>
      <c r="O115" s="24" t="s">
        <v>39</v>
      </c>
      <c r="P115" s="25" t="s">
        <v>39</v>
      </c>
      <c r="Q115" s="25" t="s">
        <v>39</v>
      </c>
      <c r="R115" s="25" t="s">
        <v>40</v>
      </c>
      <c r="S115" s="25" t="s">
        <v>60</v>
      </c>
      <c r="T115" s="24"/>
      <c r="U115" s="24"/>
      <c r="V115" s="24"/>
      <c r="W115" s="24"/>
      <c r="X115" s="24"/>
      <c r="Y115" s="24"/>
      <c r="Z115" s="27"/>
      <c r="AA115" s="24"/>
      <c r="AB115" s="24"/>
      <c r="AC115" s="24"/>
      <c r="AD115" s="33"/>
      <c r="AE115" s="24"/>
      <c r="AF115" s="24"/>
      <c r="AG115" s="24"/>
    </row>
    <row r="116" spans="1:33" ht="13.5" customHeight="1">
      <c r="A116" s="3"/>
      <c r="B116" s="21">
        <v>114</v>
      </c>
      <c r="C116" s="24" t="s">
        <v>441</v>
      </c>
      <c r="D116" s="23" t="s">
        <v>442</v>
      </c>
      <c r="E116" s="25" t="s">
        <v>443</v>
      </c>
      <c r="F116" s="24" t="s">
        <v>425</v>
      </c>
      <c r="G116" s="44">
        <v>5.0000000000000001E-4</v>
      </c>
      <c r="H116" s="21"/>
      <c r="I116" s="21">
        <v>3</v>
      </c>
      <c r="J116" s="24" t="s">
        <v>79</v>
      </c>
      <c r="K116" s="24" t="s">
        <v>444</v>
      </c>
      <c r="L116" s="24"/>
      <c r="M116" s="24"/>
      <c r="N116" s="24"/>
      <c r="O116" s="24" t="s">
        <v>39</v>
      </c>
      <c r="P116" s="25" t="s">
        <v>39</v>
      </c>
      <c r="Q116" s="25" t="s">
        <v>39</v>
      </c>
      <c r="R116" s="25" t="s">
        <v>40</v>
      </c>
      <c r="S116" s="25" t="s">
        <v>60</v>
      </c>
      <c r="T116" s="24"/>
      <c r="U116" s="26"/>
      <c r="V116" s="24"/>
      <c r="W116" s="24"/>
      <c r="X116" s="24"/>
      <c r="Y116" s="24"/>
      <c r="Z116" s="27"/>
      <c r="AA116" s="28"/>
      <c r="AB116" s="24"/>
      <c r="AC116" s="24"/>
      <c r="AD116" s="29">
        <f t="shared" ref="AD116:AD118" si="7">AB116*AC116</f>
        <v>0</v>
      </c>
      <c r="AE116" s="24"/>
      <c r="AF116" s="24"/>
      <c r="AG116" s="24"/>
    </row>
    <row r="117" spans="1:33" ht="13.5" customHeight="1">
      <c r="A117" s="3"/>
      <c r="B117" s="21">
        <v>115</v>
      </c>
      <c r="C117" s="24" t="s">
        <v>445</v>
      </c>
      <c r="D117" s="23" t="s">
        <v>446</v>
      </c>
      <c r="E117" s="25" t="s">
        <v>447</v>
      </c>
      <c r="F117" s="24" t="s">
        <v>116</v>
      </c>
      <c r="G117" s="24" t="s">
        <v>448</v>
      </c>
      <c r="H117" s="21"/>
      <c r="I117" s="21">
        <v>2</v>
      </c>
      <c r="J117" s="24" t="s">
        <v>35</v>
      </c>
      <c r="K117" s="24" t="s">
        <v>218</v>
      </c>
      <c r="L117" s="24" t="s">
        <v>449</v>
      </c>
      <c r="M117" s="24"/>
      <c r="N117" s="24"/>
      <c r="O117" s="24" t="s">
        <v>39</v>
      </c>
      <c r="P117" s="25" t="s">
        <v>39</v>
      </c>
      <c r="Q117" s="25" t="s">
        <v>39</v>
      </c>
      <c r="R117" s="24" t="s">
        <v>94</v>
      </c>
      <c r="S117" s="25" t="s">
        <v>308</v>
      </c>
      <c r="T117" s="24"/>
      <c r="U117" s="26" t="s">
        <v>279</v>
      </c>
      <c r="V117" s="24">
        <f>(200/5)*30</f>
        <v>1200</v>
      </c>
      <c r="W117" s="24" t="s">
        <v>450</v>
      </c>
      <c r="X117" s="24">
        <v>200</v>
      </c>
      <c r="Y117" s="24">
        <v>3</v>
      </c>
      <c r="Z117" s="39">
        <v>50</v>
      </c>
      <c r="AA117" s="28">
        <f t="shared" ref="AA117:AA118" si="8">(X117*Y117*Z117)/V117</f>
        <v>25</v>
      </c>
      <c r="AB117" s="40"/>
      <c r="AC117" s="40"/>
      <c r="AD117" s="29">
        <f t="shared" si="7"/>
        <v>0</v>
      </c>
      <c r="AE117" s="24"/>
      <c r="AF117" s="24"/>
      <c r="AG117" s="24"/>
    </row>
    <row r="118" spans="1:33" ht="13.5" customHeight="1">
      <c r="A118" s="3"/>
      <c r="B118" s="21">
        <v>116</v>
      </c>
      <c r="C118" s="24" t="s">
        <v>445</v>
      </c>
      <c r="D118" s="23" t="s">
        <v>446</v>
      </c>
      <c r="E118" s="24" t="s">
        <v>447</v>
      </c>
      <c r="F118" s="24" t="s">
        <v>107</v>
      </c>
      <c r="G118" s="24" t="s">
        <v>451</v>
      </c>
      <c r="H118" s="21"/>
      <c r="I118" s="21">
        <v>2</v>
      </c>
      <c r="J118" s="24" t="s">
        <v>35</v>
      </c>
      <c r="K118" s="24" t="s">
        <v>218</v>
      </c>
      <c r="L118" s="24" t="s">
        <v>449</v>
      </c>
      <c r="M118" s="24"/>
      <c r="N118" s="24"/>
      <c r="O118" s="24" t="s">
        <v>39</v>
      </c>
      <c r="P118" s="25" t="s">
        <v>39</v>
      </c>
      <c r="Q118" s="25" t="s">
        <v>39</v>
      </c>
      <c r="R118" s="24" t="s">
        <v>94</v>
      </c>
      <c r="S118" s="25" t="s">
        <v>308</v>
      </c>
      <c r="T118" s="24"/>
      <c r="U118" s="26" t="s">
        <v>279</v>
      </c>
      <c r="V118" s="24">
        <v>500</v>
      </c>
      <c r="W118" s="24">
        <v>500</v>
      </c>
      <c r="X118" s="24">
        <v>500</v>
      </c>
      <c r="Y118" s="24">
        <v>3</v>
      </c>
      <c r="Z118" s="39">
        <v>50</v>
      </c>
      <c r="AA118" s="28">
        <f t="shared" si="8"/>
        <v>150</v>
      </c>
      <c r="AB118" s="24"/>
      <c r="AC118" s="24"/>
      <c r="AD118" s="29">
        <f t="shared" si="7"/>
        <v>0</v>
      </c>
      <c r="AE118" s="24"/>
      <c r="AF118" s="24"/>
      <c r="AG118" s="24"/>
    </row>
    <row r="119" spans="1:33" ht="13.5" customHeight="1">
      <c r="A119" s="3"/>
      <c r="B119" s="21">
        <v>117</v>
      </c>
      <c r="C119" s="25" t="s">
        <v>452</v>
      </c>
      <c r="D119" s="23" t="s">
        <v>453</v>
      </c>
      <c r="E119" s="25" t="s">
        <v>454</v>
      </c>
      <c r="F119" s="24" t="s">
        <v>33</v>
      </c>
      <c r="G119" s="24" t="s">
        <v>455</v>
      </c>
      <c r="H119" s="21"/>
      <c r="I119" s="21">
        <v>6</v>
      </c>
      <c r="J119" s="24" t="s">
        <v>58</v>
      </c>
      <c r="K119" s="24" t="s">
        <v>59</v>
      </c>
      <c r="L119" s="24"/>
      <c r="M119" s="24"/>
      <c r="N119" s="24"/>
      <c r="O119" s="24" t="s">
        <v>39</v>
      </c>
      <c r="P119" s="25" t="s">
        <v>39</v>
      </c>
      <c r="Q119" s="25" t="s">
        <v>39</v>
      </c>
      <c r="R119" s="25" t="s">
        <v>40</v>
      </c>
      <c r="S119" s="25" t="s">
        <v>60</v>
      </c>
      <c r="T119" s="24"/>
      <c r="U119" s="24"/>
      <c r="V119" s="24"/>
      <c r="W119" s="24"/>
      <c r="X119" s="24"/>
      <c r="Y119" s="24"/>
      <c r="Z119" s="27"/>
      <c r="AA119" s="24"/>
      <c r="AB119" s="24"/>
      <c r="AC119" s="24"/>
      <c r="AD119" s="32"/>
      <c r="AE119" s="24"/>
      <c r="AF119" s="24"/>
      <c r="AG119" s="24"/>
    </row>
    <row r="120" spans="1:33" ht="13.5" customHeight="1">
      <c r="A120" s="3"/>
      <c r="B120" s="21">
        <v>118</v>
      </c>
      <c r="C120" s="24" t="s">
        <v>456</v>
      </c>
      <c r="D120" s="23" t="s">
        <v>457</v>
      </c>
      <c r="E120" s="25" t="s">
        <v>458</v>
      </c>
      <c r="F120" s="24" t="s">
        <v>459</v>
      </c>
      <c r="G120" s="24" t="s">
        <v>460</v>
      </c>
      <c r="H120" s="21"/>
      <c r="I120" s="21">
        <v>4</v>
      </c>
      <c r="J120" s="24" t="s">
        <v>211</v>
      </c>
      <c r="K120" s="24" t="s">
        <v>212</v>
      </c>
      <c r="L120" s="24"/>
      <c r="M120" s="24"/>
      <c r="N120" s="24"/>
      <c r="O120" s="24" t="s">
        <v>39</v>
      </c>
      <c r="P120" s="25" t="s">
        <v>39</v>
      </c>
      <c r="Q120" s="25" t="s">
        <v>39</v>
      </c>
      <c r="R120" s="25" t="s">
        <v>40</v>
      </c>
      <c r="S120" s="25" t="s">
        <v>60</v>
      </c>
      <c r="T120" s="24"/>
      <c r="U120" s="24"/>
      <c r="V120" s="24"/>
      <c r="W120" s="24"/>
      <c r="X120" s="24"/>
      <c r="Y120" s="24"/>
      <c r="Z120" s="27"/>
      <c r="AA120" s="24"/>
      <c r="AB120" s="24"/>
      <c r="AC120" s="24"/>
      <c r="AD120" s="24"/>
      <c r="AE120" s="24"/>
      <c r="AF120" s="24"/>
      <c r="AG120" s="24"/>
    </row>
    <row r="121" spans="1:33" ht="13.5" customHeight="1">
      <c r="A121" s="3"/>
      <c r="B121" s="21">
        <v>119</v>
      </c>
      <c r="C121" s="24" t="s">
        <v>456</v>
      </c>
      <c r="D121" s="23" t="s">
        <v>457</v>
      </c>
      <c r="E121" s="24" t="s">
        <v>458</v>
      </c>
      <c r="F121" s="24" t="s">
        <v>461</v>
      </c>
      <c r="G121" s="24" t="s">
        <v>462</v>
      </c>
      <c r="H121" s="21"/>
      <c r="I121" s="21">
        <v>4</v>
      </c>
      <c r="J121" s="24" t="s">
        <v>211</v>
      </c>
      <c r="K121" s="24" t="s">
        <v>212</v>
      </c>
      <c r="L121" s="24"/>
      <c r="M121" s="24"/>
      <c r="N121" s="24"/>
      <c r="O121" s="25" t="s">
        <v>39</v>
      </c>
      <c r="P121" s="25" t="s">
        <v>39</v>
      </c>
      <c r="Q121" s="25" t="s">
        <v>39</v>
      </c>
      <c r="R121" s="25" t="s">
        <v>40</v>
      </c>
      <c r="S121" s="25" t="s">
        <v>60</v>
      </c>
      <c r="T121" s="24"/>
      <c r="U121" s="24"/>
      <c r="V121" s="24"/>
      <c r="W121" s="24"/>
      <c r="X121" s="24"/>
      <c r="Y121" s="24"/>
      <c r="Z121" s="27"/>
      <c r="AA121" s="24"/>
      <c r="AB121" s="24"/>
      <c r="AC121" s="24"/>
      <c r="AD121" s="24"/>
      <c r="AE121" s="24"/>
      <c r="AF121" s="24"/>
      <c r="AG121" s="24"/>
    </row>
    <row r="122" spans="1:33" ht="13.5" customHeight="1">
      <c r="A122" s="3"/>
      <c r="B122" s="21">
        <v>120</v>
      </c>
      <c r="C122" s="24"/>
      <c r="D122" s="23" t="s">
        <v>463</v>
      </c>
      <c r="E122" s="25" t="s">
        <v>464</v>
      </c>
      <c r="F122" s="24" t="s">
        <v>192</v>
      </c>
      <c r="G122" s="24" t="s">
        <v>186</v>
      </c>
      <c r="H122" s="21"/>
      <c r="I122" s="21">
        <v>6</v>
      </c>
      <c r="J122" s="24" t="s">
        <v>64</v>
      </c>
      <c r="K122" s="24" t="s">
        <v>340</v>
      </c>
      <c r="L122" s="24"/>
      <c r="M122" s="24"/>
      <c r="N122" s="24"/>
      <c r="O122" s="24" t="s">
        <v>39</v>
      </c>
      <c r="P122" s="25" t="s">
        <v>39</v>
      </c>
      <c r="Q122" s="25" t="s">
        <v>39</v>
      </c>
      <c r="R122" s="25" t="s">
        <v>40</v>
      </c>
      <c r="S122" s="25" t="s">
        <v>60</v>
      </c>
      <c r="T122" s="24"/>
      <c r="U122" s="24"/>
      <c r="V122" s="24"/>
      <c r="W122" s="24"/>
      <c r="X122" s="24"/>
      <c r="Y122" s="24"/>
      <c r="Z122" s="27"/>
      <c r="AA122" s="24"/>
      <c r="AB122" s="24"/>
      <c r="AC122" s="24"/>
      <c r="AD122" s="24"/>
      <c r="AE122" s="24"/>
      <c r="AF122" s="24"/>
      <c r="AG122" s="24"/>
    </row>
    <row r="123" spans="1:33" ht="13.5" customHeight="1">
      <c r="A123" s="3"/>
      <c r="B123" s="21">
        <v>121</v>
      </c>
      <c r="C123" s="24" t="s">
        <v>465</v>
      </c>
      <c r="D123" s="23" t="s">
        <v>463</v>
      </c>
      <c r="E123" s="24" t="s">
        <v>464</v>
      </c>
      <c r="F123" s="24" t="s">
        <v>124</v>
      </c>
      <c r="G123" s="24" t="s">
        <v>405</v>
      </c>
      <c r="H123" s="21"/>
      <c r="I123" s="21">
        <v>6</v>
      </c>
      <c r="J123" s="24" t="s">
        <v>64</v>
      </c>
      <c r="K123" s="24" t="s">
        <v>340</v>
      </c>
      <c r="L123" s="24"/>
      <c r="M123" s="24"/>
      <c r="N123" s="24"/>
      <c r="O123" s="24" t="s">
        <v>39</v>
      </c>
      <c r="P123" s="25" t="s">
        <v>39</v>
      </c>
      <c r="Q123" s="25" t="s">
        <v>39</v>
      </c>
      <c r="R123" s="25" t="s">
        <v>40</v>
      </c>
      <c r="S123" s="25" t="s">
        <v>60</v>
      </c>
      <c r="T123" s="24"/>
      <c r="U123" s="24"/>
      <c r="V123" s="24"/>
      <c r="W123" s="24"/>
      <c r="X123" s="24"/>
      <c r="Y123" s="24"/>
      <c r="Z123" s="27"/>
      <c r="AA123" s="24"/>
      <c r="AB123" s="24"/>
      <c r="AC123" s="24"/>
      <c r="AD123" s="24"/>
      <c r="AE123" s="24"/>
      <c r="AF123" s="24"/>
      <c r="AG123" s="24"/>
    </row>
    <row r="124" spans="1:33" ht="13.5" customHeight="1">
      <c r="A124" s="3"/>
      <c r="B124" s="21">
        <v>122</v>
      </c>
      <c r="C124" s="24"/>
      <c r="D124" s="23" t="s">
        <v>463</v>
      </c>
      <c r="E124" s="24" t="s">
        <v>464</v>
      </c>
      <c r="F124" s="24" t="s">
        <v>192</v>
      </c>
      <c r="G124" s="24" t="s">
        <v>254</v>
      </c>
      <c r="H124" s="21"/>
      <c r="I124" s="21">
        <v>6</v>
      </c>
      <c r="J124" s="24" t="s">
        <v>64</v>
      </c>
      <c r="K124" s="24" t="s">
        <v>340</v>
      </c>
      <c r="L124" s="24"/>
      <c r="M124" s="24"/>
      <c r="N124" s="24"/>
      <c r="O124" s="24" t="s">
        <v>39</v>
      </c>
      <c r="P124" s="25" t="s">
        <v>39</v>
      </c>
      <c r="Q124" s="25" t="s">
        <v>39</v>
      </c>
      <c r="R124" s="25" t="s">
        <v>40</v>
      </c>
      <c r="S124" s="25" t="s">
        <v>60</v>
      </c>
      <c r="T124" s="24"/>
      <c r="U124" s="24"/>
      <c r="V124" s="24"/>
      <c r="W124" s="24"/>
      <c r="X124" s="24"/>
      <c r="Y124" s="24"/>
      <c r="Z124" s="27"/>
      <c r="AA124" s="24"/>
      <c r="AB124" s="24"/>
      <c r="AC124" s="24"/>
      <c r="AD124" s="33"/>
      <c r="AE124" s="24"/>
      <c r="AF124" s="24"/>
      <c r="AG124" s="24"/>
    </row>
    <row r="125" spans="1:33" ht="13.5" customHeight="1">
      <c r="A125" s="3"/>
      <c r="B125" s="21">
        <v>123</v>
      </c>
      <c r="C125" s="24" t="s">
        <v>466</v>
      </c>
      <c r="D125" s="23" t="s">
        <v>467</v>
      </c>
      <c r="E125" s="25" t="s">
        <v>468</v>
      </c>
      <c r="F125" s="24" t="s">
        <v>323</v>
      </c>
      <c r="G125" s="24" t="s">
        <v>469</v>
      </c>
      <c r="H125" s="21"/>
      <c r="I125" s="21">
        <v>2</v>
      </c>
      <c r="J125" s="24" t="s">
        <v>318</v>
      </c>
      <c r="K125" s="24" t="s">
        <v>470</v>
      </c>
      <c r="L125" s="24" t="s">
        <v>471</v>
      </c>
      <c r="M125" s="24"/>
      <c r="N125" s="24"/>
      <c r="O125" s="24" t="s">
        <v>39</v>
      </c>
      <c r="P125" s="25" t="s">
        <v>39</v>
      </c>
      <c r="Q125" s="25" t="s">
        <v>39</v>
      </c>
      <c r="R125" s="25" t="s">
        <v>40</v>
      </c>
      <c r="S125" s="25" t="s">
        <v>472</v>
      </c>
      <c r="T125" s="24"/>
      <c r="U125" s="26"/>
      <c r="V125" s="24"/>
      <c r="W125" s="24"/>
      <c r="X125" s="24"/>
      <c r="Y125" s="24"/>
      <c r="Z125" s="27"/>
      <c r="AA125" s="28"/>
      <c r="AB125" s="24"/>
      <c r="AC125" s="24"/>
      <c r="AD125" s="29">
        <f t="shared" ref="AD125:AD126" si="9">AB125*AC125</f>
        <v>0</v>
      </c>
      <c r="AE125" s="24"/>
      <c r="AF125" s="24"/>
      <c r="AG125" s="24"/>
    </row>
    <row r="126" spans="1:33" ht="13.5" customHeight="1">
      <c r="A126" s="3"/>
      <c r="B126" s="21">
        <v>124</v>
      </c>
      <c r="C126" s="24" t="s">
        <v>473</v>
      </c>
      <c r="D126" s="23" t="s">
        <v>474</v>
      </c>
      <c r="E126" s="25" t="s">
        <v>475</v>
      </c>
      <c r="F126" s="24" t="s">
        <v>33</v>
      </c>
      <c r="G126" s="24" t="s">
        <v>186</v>
      </c>
      <c r="H126" s="21"/>
      <c r="I126" s="21">
        <v>3</v>
      </c>
      <c r="J126" s="24" t="s">
        <v>35</v>
      </c>
      <c r="K126" s="24" t="s">
        <v>218</v>
      </c>
      <c r="L126" s="24" t="s">
        <v>224</v>
      </c>
      <c r="M126" s="24" t="s">
        <v>225</v>
      </c>
      <c r="N126" s="24"/>
      <c r="O126" s="24" t="s">
        <v>39</v>
      </c>
      <c r="P126" s="25" t="s">
        <v>39</v>
      </c>
      <c r="Q126" s="25" t="s">
        <v>39</v>
      </c>
      <c r="R126" s="25" t="s">
        <v>40</v>
      </c>
      <c r="S126" s="25" t="s">
        <v>60</v>
      </c>
      <c r="T126" s="24"/>
      <c r="U126" s="26"/>
      <c r="V126" s="24"/>
      <c r="W126" s="24"/>
      <c r="X126" s="24"/>
      <c r="Y126" s="24"/>
      <c r="Z126" s="27"/>
      <c r="AA126" s="28"/>
      <c r="AB126" s="24"/>
      <c r="AC126" s="24"/>
      <c r="AD126" s="29">
        <f t="shared" si="9"/>
        <v>0</v>
      </c>
      <c r="AE126" s="24"/>
      <c r="AF126" s="24"/>
      <c r="AG126" s="24"/>
    </row>
    <row r="127" spans="1:33" ht="13.5" customHeight="1">
      <c r="A127" s="3"/>
      <c r="B127" s="21">
        <v>125</v>
      </c>
      <c r="C127" s="24" t="s">
        <v>476</v>
      </c>
      <c r="D127" s="23" t="s">
        <v>477</v>
      </c>
      <c r="E127" s="25" t="s">
        <v>478</v>
      </c>
      <c r="F127" s="24" t="s">
        <v>85</v>
      </c>
      <c r="G127" s="24" t="s">
        <v>479</v>
      </c>
      <c r="H127" s="21"/>
      <c r="I127" s="21">
        <v>5</v>
      </c>
      <c r="J127" s="24" t="s">
        <v>64</v>
      </c>
      <c r="K127" s="24" t="s">
        <v>65</v>
      </c>
      <c r="L127" s="24" t="s">
        <v>356</v>
      </c>
      <c r="M127" s="24"/>
      <c r="N127" s="24"/>
      <c r="O127" s="24" t="s">
        <v>39</v>
      </c>
      <c r="P127" s="25" t="s">
        <v>39</v>
      </c>
      <c r="Q127" s="25" t="s">
        <v>39</v>
      </c>
      <c r="R127" s="25" t="s">
        <v>40</v>
      </c>
      <c r="S127" s="25" t="s">
        <v>60</v>
      </c>
      <c r="T127" s="24"/>
      <c r="U127" s="24"/>
      <c r="V127" s="24"/>
      <c r="W127" s="24"/>
      <c r="X127" s="24"/>
      <c r="Y127" s="24"/>
      <c r="Z127" s="27"/>
      <c r="AA127" s="24"/>
      <c r="AB127" s="24"/>
      <c r="AC127" s="24"/>
      <c r="AD127" s="35"/>
      <c r="AE127" s="24"/>
      <c r="AF127" s="24"/>
      <c r="AG127" s="24"/>
    </row>
    <row r="128" spans="1:33" ht="13.5" customHeight="1">
      <c r="A128" s="3"/>
      <c r="B128" s="21">
        <v>126</v>
      </c>
      <c r="C128" s="24" t="s">
        <v>480</v>
      </c>
      <c r="D128" s="23" t="s">
        <v>481</v>
      </c>
      <c r="E128" s="25" t="s">
        <v>482</v>
      </c>
      <c r="F128" s="24" t="s">
        <v>124</v>
      </c>
      <c r="G128" s="24" t="s">
        <v>483</v>
      </c>
      <c r="H128" s="21"/>
      <c r="I128" s="21">
        <v>2</v>
      </c>
      <c r="J128" s="24" t="s">
        <v>35</v>
      </c>
      <c r="K128" s="24" t="s">
        <v>218</v>
      </c>
      <c r="L128" s="24" t="s">
        <v>219</v>
      </c>
      <c r="M128" s="24"/>
      <c r="N128" s="24"/>
      <c r="O128" s="24" t="s">
        <v>39</v>
      </c>
      <c r="P128" s="25" t="s">
        <v>39</v>
      </c>
      <c r="Q128" s="25" t="s">
        <v>39</v>
      </c>
      <c r="R128" s="25" t="s">
        <v>40</v>
      </c>
      <c r="S128" s="25" t="s">
        <v>308</v>
      </c>
      <c r="T128" s="24"/>
      <c r="U128" s="26"/>
      <c r="V128" s="24"/>
      <c r="W128" s="24"/>
      <c r="X128" s="24"/>
      <c r="Y128" s="24"/>
      <c r="Z128" s="27"/>
      <c r="AA128" s="28"/>
      <c r="AB128" s="24"/>
      <c r="AC128" s="24"/>
      <c r="AD128" s="29">
        <f t="shared" ref="AD128:AD130" si="10">AB128*AC128</f>
        <v>0</v>
      </c>
      <c r="AE128" s="24"/>
      <c r="AF128" s="24"/>
      <c r="AG128" s="24"/>
    </row>
    <row r="129" spans="1:33" ht="13.5" customHeight="1">
      <c r="A129" s="3"/>
      <c r="B129" s="21">
        <v>127</v>
      </c>
      <c r="C129" s="24" t="s">
        <v>484</v>
      </c>
      <c r="D129" s="23">
        <v>10.1</v>
      </c>
      <c r="E129" s="25" t="s">
        <v>485</v>
      </c>
      <c r="F129" s="24" t="s">
        <v>33</v>
      </c>
      <c r="G129" s="24" t="s">
        <v>228</v>
      </c>
      <c r="H129" s="21"/>
      <c r="I129" s="21">
        <v>2</v>
      </c>
      <c r="J129" s="24" t="s">
        <v>486</v>
      </c>
      <c r="K129" s="24"/>
      <c r="L129" s="24"/>
      <c r="M129" s="24"/>
      <c r="N129" s="24"/>
      <c r="O129" s="24" t="s">
        <v>39</v>
      </c>
      <c r="P129" s="25" t="s">
        <v>39</v>
      </c>
      <c r="Q129" s="25" t="s">
        <v>39</v>
      </c>
      <c r="R129" s="24" t="s">
        <v>94</v>
      </c>
      <c r="S129" s="25" t="s">
        <v>308</v>
      </c>
      <c r="T129" s="24"/>
      <c r="U129" s="26"/>
      <c r="V129" s="24"/>
      <c r="W129" s="24"/>
      <c r="X129" s="24"/>
      <c r="Y129" s="24"/>
      <c r="Z129" s="27"/>
      <c r="AA129" s="28"/>
      <c r="AB129" s="24"/>
      <c r="AC129" s="24"/>
      <c r="AD129" s="29">
        <f t="shared" si="10"/>
        <v>0</v>
      </c>
      <c r="AE129" s="24"/>
      <c r="AF129" s="24"/>
      <c r="AG129" s="24"/>
    </row>
    <row r="130" spans="1:33" ht="13.5" customHeight="1">
      <c r="A130" s="3"/>
      <c r="B130" s="21">
        <v>128</v>
      </c>
      <c r="C130" s="24" t="s">
        <v>487</v>
      </c>
      <c r="D130" s="23" t="s">
        <v>488</v>
      </c>
      <c r="E130" s="25" t="s">
        <v>489</v>
      </c>
      <c r="F130" s="24" t="s">
        <v>490</v>
      </c>
      <c r="G130" s="24" t="s">
        <v>491</v>
      </c>
      <c r="H130" s="21"/>
      <c r="I130" s="21">
        <v>3</v>
      </c>
      <c r="J130" s="24" t="s">
        <v>492</v>
      </c>
      <c r="K130" s="24" t="s">
        <v>493</v>
      </c>
      <c r="L130" s="24"/>
      <c r="M130" s="24"/>
      <c r="N130" s="24"/>
      <c r="O130" s="24" t="s">
        <v>39</v>
      </c>
      <c r="P130" s="25" t="s">
        <v>39</v>
      </c>
      <c r="Q130" s="25" t="s">
        <v>40</v>
      </c>
      <c r="R130" s="25" t="s">
        <v>40</v>
      </c>
      <c r="S130" s="25" t="s">
        <v>60</v>
      </c>
      <c r="T130" s="24"/>
      <c r="U130" s="26"/>
      <c r="V130" s="24"/>
      <c r="W130" s="24"/>
      <c r="X130" s="24"/>
      <c r="Y130" s="24"/>
      <c r="Z130" s="27"/>
      <c r="AA130" s="28"/>
      <c r="AB130" s="24"/>
      <c r="AC130" s="24"/>
      <c r="AD130" s="29">
        <f t="shared" si="10"/>
        <v>0</v>
      </c>
      <c r="AE130" s="24"/>
      <c r="AF130" s="24"/>
      <c r="AG130" s="24"/>
    </row>
    <row r="131" spans="1:33" ht="13.5" customHeight="1">
      <c r="A131" s="3"/>
      <c r="B131" s="21">
        <v>129</v>
      </c>
      <c r="C131" s="24" t="s">
        <v>494</v>
      </c>
      <c r="D131" s="23" t="s">
        <v>495</v>
      </c>
      <c r="E131" s="25" t="s">
        <v>496</v>
      </c>
      <c r="F131" s="24" t="s">
        <v>497</v>
      </c>
      <c r="G131" s="24" t="s">
        <v>498</v>
      </c>
      <c r="H131" s="21"/>
      <c r="I131" s="21">
        <v>4</v>
      </c>
      <c r="J131" s="24" t="s">
        <v>499</v>
      </c>
      <c r="K131" s="24" t="s">
        <v>500</v>
      </c>
      <c r="L131" s="24"/>
      <c r="M131" s="24"/>
      <c r="N131" s="24"/>
      <c r="O131" s="24" t="s">
        <v>39</v>
      </c>
      <c r="P131" s="25" t="s">
        <v>39</v>
      </c>
      <c r="Q131" s="25" t="s">
        <v>40</v>
      </c>
      <c r="R131" s="25" t="s">
        <v>40</v>
      </c>
      <c r="S131" s="25" t="s">
        <v>60</v>
      </c>
      <c r="T131" s="24"/>
      <c r="U131" s="24"/>
      <c r="V131" s="24"/>
      <c r="W131" s="24"/>
      <c r="X131" s="24"/>
      <c r="Y131" s="24"/>
      <c r="Z131" s="27"/>
      <c r="AA131" s="24"/>
      <c r="AB131" s="24"/>
      <c r="AC131" s="24"/>
      <c r="AD131" s="35"/>
      <c r="AE131" s="24"/>
      <c r="AF131" s="24"/>
      <c r="AG131" s="24"/>
    </row>
    <row r="132" spans="1:33" ht="13.5" customHeight="1">
      <c r="A132" s="3"/>
      <c r="B132" s="21">
        <v>130</v>
      </c>
      <c r="C132" s="24" t="s">
        <v>501</v>
      </c>
      <c r="D132" s="23" t="s">
        <v>502</v>
      </c>
      <c r="E132" s="24" t="s">
        <v>503</v>
      </c>
      <c r="F132" s="24" t="s">
        <v>504</v>
      </c>
      <c r="G132" s="24" t="s">
        <v>505</v>
      </c>
      <c r="H132" s="21"/>
      <c r="I132" s="21">
        <v>2</v>
      </c>
      <c r="J132" s="24" t="s">
        <v>499</v>
      </c>
      <c r="K132" s="24" t="s">
        <v>506</v>
      </c>
      <c r="L132" s="24"/>
      <c r="M132" s="24"/>
      <c r="N132" s="24"/>
      <c r="O132" s="24" t="s">
        <v>39</v>
      </c>
      <c r="P132" s="25" t="s">
        <v>39</v>
      </c>
      <c r="Q132" s="25" t="s">
        <v>40</v>
      </c>
      <c r="R132" s="24" t="s">
        <v>94</v>
      </c>
      <c r="S132" s="31" t="s">
        <v>308</v>
      </c>
      <c r="T132" s="24"/>
      <c r="U132" s="26"/>
      <c r="V132" s="24"/>
      <c r="W132" s="24"/>
      <c r="X132" s="24"/>
      <c r="Y132" s="24"/>
      <c r="Z132" s="27"/>
      <c r="AA132" s="28"/>
      <c r="AB132" s="24"/>
      <c r="AC132" s="24"/>
      <c r="AD132" s="29">
        <f t="shared" ref="AD132:AD134" si="11">AB132*AC132</f>
        <v>0</v>
      </c>
      <c r="AE132" s="24"/>
      <c r="AF132" s="24"/>
      <c r="AG132" s="24"/>
    </row>
    <row r="133" spans="1:33" ht="13.5" customHeight="1">
      <c r="A133" s="3"/>
      <c r="B133" s="21">
        <v>131</v>
      </c>
      <c r="C133" s="24" t="s">
        <v>501</v>
      </c>
      <c r="D133" s="23" t="s">
        <v>507</v>
      </c>
      <c r="E133" s="24" t="s">
        <v>503</v>
      </c>
      <c r="F133" s="24" t="s">
        <v>504</v>
      </c>
      <c r="G133" s="24" t="s">
        <v>505</v>
      </c>
      <c r="H133" s="21"/>
      <c r="I133" s="21">
        <v>2</v>
      </c>
      <c r="J133" s="24" t="s">
        <v>499</v>
      </c>
      <c r="K133" s="24" t="s">
        <v>508</v>
      </c>
      <c r="L133" s="24"/>
      <c r="M133" s="24"/>
      <c r="N133" s="24"/>
      <c r="O133" s="24" t="s">
        <v>39</v>
      </c>
      <c r="P133" s="25" t="s">
        <v>39</v>
      </c>
      <c r="Q133" s="25" t="s">
        <v>40</v>
      </c>
      <c r="R133" s="25" t="s">
        <v>40</v>
      </c>
      <c r="S133" s="25" t="s">
        <v>130</v>
      </c>
      <c r="T133" s="24"/>
      <c r="U133" s="26"/>
      <c r="V133" s="24"/>
      <c r="W133" s="24"/>
      <c r="X133" s="24"/>
      <c r="Y133" s="24"/>
      <c r="Z133" s="27"/>
      <c r="AA133" s="28"/>
      <c r="AB133" s="24"/>
      <c r="AC133" s="24"/>
      <c r="AD133" s="29">
        <f t="shared" si="11"/>
        <v>0</v>
      </c>
      <c r="AE133" s="24"/>
      <c r="AF133" s="24"/>
      <c r="AG133" s="24"/>
    </row>
    <row r="134" spans="1:33" ht="13.5" customHeight="1">
      <c r="A134" s="3"/>
      <c r="B134" s="21">
        <v>132</v>
      </c>
      <c r="C134" s="24" t="s">
        <v>509</v>
      </c>
      <c r="D134" s="23" t="s">
        <v>510</v>
      </c>
      <c r="E134" s="25" t="s">
        <v>511</v>
      </c>
      <c r="F134" s="24" t="s">
        <v>124</v>
      </c>
      <c r="G134" s="24" t="s">
        <v>512</v>
      </c>
      <c r="H134" s="21"/>
      <c r="I134" s="21">
        <v>2</v>
      </c>
      <c r="J134" s="24" t="s">
        <v>35</v>
      </c>
      <c r="K134" s="24" t="s">
        <v>218</v>
      </c>
      <c r="L134" s="24" t="s">
        <v>219</v>
      </c>
      <c r="M134" s="24"/>
      <c r="N134" s="24"/>
      <c r="O134" s="24" t="s">
        <v>39</v>
      </c>
      <c r="P134" s="25" t="s">
        <v>39</v>
      </c>
      <c r="Q134" s="25" t="s">
        <v>39</v>
      </c>
      <c r="R134" s="24" t="s">
        <v>94</v>
      </c>
      <c r="S134" s="25" t="s">
        <v>308</v>
      </c>
      <c r="T134" s="24"/>
      <c r="U134" s="26"/>
      <c r="V134" s="24"/>
      <c r="W134" s="24"/>
      <c r="X134" s="24"/>
      <c r="Y134" s="24"/>
      <c r="Z134" s="27"/>
      <c r="AA134" s="28"/>
      <c r="AB134" s="24"/>
      <c r="AC134" s="24"/>
      <c r="AD134" s="29">
        <f t="shared" si="11"/>
        <v>0</v>
      </c>
      <c r="AE134" s="24"/>
      <c r="AF134" s="24"/>
      <c r="AG134" s="24"/>
    </row>
    <row r="135" spans="1:33" ht="13.5" customHeight="1">
      <c r="A135" s="3"/>
      <c r="B135" s="21">
        <v>133</v>
      </c>
      <c r="C135" s="24" t="s">
        <v>509</v>
      </c>
      <c r="D135" s="23" t="s">
        <v>510</v>
      </c>
      <c r="E135" s="24" t="s">
        <v>511</v>
      </c>
      <c r="F135" s="24" t="s">
        <v>124</v>
      </c>
      <c r="G135" s="24" t="s">
        <v>513</v>
      </c>
      <c r="H135" s="21"/>
      <c r="I135" s="21">
        <v>4</v>
      </c>
      <c r="J135" s="24" t="s">
        <v>35</v>
      </c>
      <c r="K135" s="24" t="s">
        <v>218</v>
      </c>
      <c r="L135" s="24" t="s">
        <v>219</v>
      </c>
      <c r="M135" s="24"/>
      <c r="N135" s="24"/>
      <c r="O135" s="24" t="s">
        <v>39</v>
      </c>
      <c r="P135" s="25" t="s">
        <v>39</v>
      </c>
      <c r="Q135" s="25" t="s">
        <v>39</v>
      </c>
      <c r="R135" s="24" t="s">
        <v>94</v>
      </c>
      <c r="S135" s="25" t="s">
        <v>514</v>
      </c>
      <c r="T135" s="24"/>
      <c r="U135" s="24"/>
      <c r="V135" s="24"/>
      <c r="W135" s="24"/>
      <c r="X135" s="24"/>
      <c r="Y135" s="24"/>
      <c r="Z135" s="27"/>
      <c r="AA135" s="24"/>
      <c r="AB135" s="24"/>
      <c r="AC135" s="24"/>
      <c r="AD135" s="32"/>
      <c r="AE135" s="24"/>
      <c r="AF135" s="24"/>
      <c r="AG135" s="24"/>
    </row>
    <row r="136" spans="1:33" ht="13.5" customHeight="1">
      <c r="A136" s="3"/>
      <c r="B136" s="21">
        <v>134</v>
      </c>
      <c r="C136" s="24" t="s">
        <v>515</v>
      </c>
      <c r="D136" s="23" t="s">
        <v>516</v>
      </c>
      <c r="E136" s="25" t="s">
        <v>517</v>
      </c>
      <c r="F136" s="24" t="s">
        <v>33</v>
      </c>
      <c r="G136" s="24" t="s">
        <v>518</v>
      </c>
      <c r="H136" s="21"/>
      <c r="I136" s="21">
        <v>5</v>
      </c>
      <c r="J136" s="24" t="s">
        <v>492</v>
      </c>
      <c r="K136" s="24" t="s">
        <v>493</v>
      </c>
      <c r="L136" s="24"/>
      <c r="M136" s="24"/>
      <c r="N136" s="24"/>
      <c r="O136" s="24" t="s">
        <v>39</v>
      </c>
      <c r="P136" s="25" t="s">
        <v>39</v>
      </c>
      <c r="Q136" s="25" t="s">
        <v>39</v>
      </c>
      <c r="R136" s="25" t="s">
        <v>40</v>
      </c>
      <c r="S136" s="25" t="s">
        <v>60</v>
      </c>
      <c r="T136" s="24"/>
      <c r="U136" s="24"/>
      <c r="V136" s="24"/>
      <c r="W136" s="24"/>
      <c r="X136" s="24"/>
      <c r="Y136" s="24"/>
      <c r="Z136" s="27"/>
      <c r="AA136" s="24"/>
      <c r="AB136" s="24"/>
      <c r="AC136" s="24"/>
      <c r="AD136" s="24"/>
      <c r="AE136" s="24"/>
      <c r="AF136" s="24"/>
      <c r="AG136" s="24"/>
    </row>
    <row r="137" spans="1:33" ht="13.5" customHeight="1">
      <c r="A137" s="3"/>
      <c r="B137" s="21">
        <v>135</v>
      </c>
      <c r="C137" s="24" t="s">
        <v>515</v>
      </c>
      <c r="D137" s="23" t="s">
        <v>516</v>
      </c>
      <c r="E137" s="24" t="s">
        <v>517</v>
      </c>
      <c r="F137" s="24" t="s">
        <v>33</v>
      </c>
      <c r="G137" s="24" t="s">
        <v>519</v>
      </c>
      <c r="H137" s="21"/>
      <c r="I137" s="21">
        <v>5</v>
      </c>
      <c r="J137" s="24" t="s">
        <v>492</v>
      </c>
      <c r="K137" s="24" t="s">
        <v>493</v>
      </c>
      <c r="L137" s="24"/>
      <c r="M137" s="24"/>
      <c r="N137" s="24"/>
      <c r="O137" s="24" t="s">
        <v>39</v>
      </c>
      <c r="P137" s="25" t="s">
        <v>39</v>
      </c>
      <c r="Q137" s="25" t="s">
        <v>39</v>
      </c>
      <c r="R137" s="25" t="s">
        <v>40</v>
      </c>
      <c r="S137" s="25" t="s">
        <v>60</v>
      </c>
      <c r="T137" s="24"/>
      <c r="U137" s="24"/>
      <c r="V137" s="24"/>
      <c r="W137" s="24"/>
      <c r="X137" s="24"/>
      <c r="Y137" s="24"/>
      <c r="Z137" s="27"/>
      <c r="AA137" s="24"/>
      <c r="AB137" s="24"/>
      <c r="AC137" s="24"/>
      <c r="AD137" s="24"/>
      <c r="AE137" s="24"/>
      <c r="AF137" s="24"/>
      <c r="AG137" s="24"/>
    </row>
    <row r="138" spans="1:33" ht="13.5" customHeight="1">
      <c r="A138" s="3"/>
      <c r="B138" s="21">
        <v>136</v>
      </c>
      <c r="C138" s="24" t="s">
        <v>520</v>
      </c>
      <c r="D138" s="23" t="s">
        <v>521</v>
      </c>
      <c r="E138" s="25" t="s">
        <v>522</v>
      </c>
      <c r="F138" s="24" t="s">
        <v>523</v>
      </c>
      <c r="G138" s="24" t="s">
        <v>524</v>
      </c>
      <c r="H138" s="21"/>
      <c r="I138" s="21">
        <v>4</v>
      </c>
      <c r="J138" s="24" t="s">
        <v>499</v>
      </c>
      <c r="K138" s="24" t="s">
        <v>525</v>
      </c>
      <c r="L138" s="24"/>
      <c r="M138" s="24"/>
      <c r="N138" s="24"/>
      <c r="O138" s="24" t="s">
        <v>39</v>
      </c>
      <c r="P138" s="25" t="s">
        <v>39</v>
      </c>
      <c r="Q138" s="25" t="s">
        <v>39</v>
      </c>
      <c r="R138" s="24" t="s">
        <v>94</v>
      </c>
      <c r="S138" s="25" t="s">
        <v>60</v>
      </c>
      <c r="T138" s="24"/>
      <c r="U138" s="24"/>
      <c r="V138" s="24"/>
      <c r="W138" s="24"/>
      <c r="X138" s="24"/>
      <c r="Y138" s="24"/>
      <c r="Z138" s="27"/>
      <c r="AA138" s="24"/>
      <c r="AB138" s="24"/>
      <c r="AC138" s="24"/>
      <c r="AD138" s="24"/>
      <c r="AE138" s="24"/>
      <c r="AF138" s="24"/>
      <c r="AG138" s="24"/>
    </row>
    <row r="139" spans="1:33" ht="13.5" customHeight="1">
      <c r="A139" s="3"/>
      <c r="B139" s="21">
        <v>137</v>
      </c>
      <c r="C139" s="24" t="s">
        <v>520</v>
      </c>
      <c r="D139" s="23" t="s">
        <v>521</v>
      </c>
      <c r="E139" s="24" t="s">
        <v>522</v>
      </c>
      <c r="F139" s="24" t="s">
        <v>526</v>
      </c>
      <c r="G139" s="24" t="s">
        <v>524</v>
      </c>
      <c r="H139" s="21"/>
      <c r="I139" s="21">
        <v>4</v>
      </c>
      <c r="J139" s="24" t="s">
        <v>499</v>
      </c>
      <c r="K139" s="24" t="s">
        <v>525</v>
      </c>
      <c r="L139" s="24"/>
      <c r="M139" s="24"/>
      <c r="N139" s="24"/>
      <c r="O139" s="24" t="s">
        <v>39</v>
      </c>
      <c r="P139" s="25" t="s">
        <v>39</v>
      </c>
      <c r="Q139" s="25" t="s">
        <v>39</v>
      </c>
      <c r="R139" s="24" t="s">
        <v>94</v>
      </c>
      <c r="S139" s="25" t="s">
        <v>60</v>
      </c>
      <c r="T139" s="24"/>
      <c r="U139" s="24"/>
      <c r="V139" s="24"/>
      <c r="W139" s="24"/>
      <c r="X139" s="24"/>
      <c r="Y139" s="24"/>
      <c r="Z139" s="27"/>
      <c r="AA139" s="24"/>
      <c r="AB139" s="24"/>
      <c r="AC139" s="24"/>
      <c r="AD139" s="24"/>
      <c r="AE139" s="24"/>
      <c r="AF139" s="24"/>
      <c r="AG139" s="24"/>
    </row>
    <row r="140" spans="1:33" ht="13.5" customHeight="1">
      <c r="A140" s="3"/>
      <c r="B140" s="21">
        <v>138</v>
      </c>
      <c r="C140" s="24" t="s">
        <v>527</v>
      </c>
      <c r="D140" s="23" t="s">
        <v>528</v>
      </c>
      <c r="E140" s="25" t="s">
        <v>529</v>
      </c>
      <c r="F140" s="24" t="s">
        <v>85</v>
      </c>
      <c r="G140" s="24" t="s">
        <v>186</v>
      </c>
      <c r="H140" s="21"/>
      <c r="I140" s="21">
        <v>5</v>
      </c>
      <c r="J140" s="24" t="s">
        <v>64</v>
      </c>
      <c r="K140" s="24" t="s">
        <v>65</v>
      </c>
      <c r="L140" s="24" t="s">
        <v>194</v>
      </c>
      <c r="M140" s="24"/>
      <c r="N140" s="24"/>
      <c r="O140" s="24" t="s">
        <v>39</v>
      </c>
      <c r="P140" s="25" t="s">
        <v>39</v>
      </c>
      <c r="Q140" s="25" t="s">
        <v>39</v>
      </c>
      <c r="R140" s="25" t="s">
        <v>40</v>
      </c>
      <c r="S140" s="25" t="s">
        <v>60</v>
      </c>
      <c r="T140" s="24"/>
      <c r="U140" s="24"/>
      <c r="V140" s="24"/>
      <c r="W140" s="24"/>
      <c r="X140" s="24"/>
      <c r="Y140" s="24"/>
      <c r="Z140" s="27"/>
      <c r="AA140" s="24"/>
      <c r="AB140" s="24"/>
      <c r="AC140" s="24"/>
      <c r="AD140" s="24"/>
      <c r="AE140" s="24"/>
      <c r="AF140" s="24"/>
      <c r="AG140" s="24"/>
    </row>
    <row r="141" spans="1:33" ht="13.5" customHeight="1">
      <c r="A141" s="3"/>
      <c r="B141" s="21">
        <v>139</v>
      </c>
      <c r="C141" s="24" t="s">
        <v>527</v>
      </c>
      <c r="D141" s="23" t="s">
        <v>530</v>
      </c>
      <c r="E141" s="25" t="s">
        <v>529</v>
      </c>
      <c r="F141" s="24" t="s">
        <v>85</v>
      </c>
      <c r="G141" s="24" t="s">
        <v>531</v>
      </c>
      <c r="H141" s="21"/>
      <c r="I141" s="21">
        <v>6</v>
      </c>
      <c r="J141" s="24" t="s">
        <v>79</v>
      </c>
      <c r="K141" s="24" t="s">
        <v>159</v>
      </c>
      <c r="L141" s="24"/>
      <c r="M141" s="24"/>
      <c r="N141" s="24"/>
      <c r="O141" s="24" t="s">
        <v>39</v>
      </c>
      <c r="P141" s="25" t="s">
        <v>39</v>
      </c>
      <c r="Q141" s="25" t="s">
        <v>39</v>
      </c>
      <c r="R141" s="25" t="s">
        <v>40</v>
      </c>
      <c r="S141" s="25" t="s">
        <v>60</v>
      </c>
      <c r="T141" s="24"/>
      <c r="U141" s="24"/>
      <c r="V141" s="24"/>
      <c r="W141" s="24"/>
      <c r="X141" s="24"/>
      <c r="Y141" s="24"/>
      <c r="Z141" s="27"/>
      <c r="AA141" s="24"/>
      <c r="AB141" s="24"/>
      <c r="AC141" s="24"/>
      <c r="AD141" s="24"/>
      <c r="AE141" s="24"/>
      <c r="AF141" s="24"/>
      <c r="AG141" s="24"/>
    </row>
    <row r="142" spans="1:33" ht="13.5" customHeight="1">
      <c r="A142" s="3"/>
      <c r="B142" s="21">
        <v>140</v>
      </c>
      <c r="C142" s="24" t="s">
        <v>527</v>
      </c>
      <c r="D142" s="23" t="s">
        <v>528</v>
      </c>
      <c r="E142" s="24" t="s">
        <v>529</v>
      </c>
      <c r="F142" s="24" t="s">
        <v>85</v>
      </c>
      <c r="G142" s="24" t="s">
        <v>129</v>
      </c>
      <c r="H142" s="21"/>
      <c r="I142" s="21">
        <v>5</v>
      </c>
      <c r="J142" s="24" t="s">
        <v>64</v>
      </c>
      <c r="K142" s="24" t="s">
        <v>65</v>
      </c>
      <c r="L142" s="24" t="s">
        <v>194</v>
      </c>
      <c r="M142" s="24"/>
      <c r="N142" s="24"/>
      <c r="O142" s="24" t="s">
        <v>39</v>
      </c>
      <c r="P142" s="25" t="s">
        <v>39</v>
      </c>
      <c r="Q142" s="25" t="s">
        <v>39</v>
      </c>
      <c r="R142" s="25" t="s">
        <v>40</v>
      </c>
      <c r="S142" s="25" t="s">
        <v>60</v>
      </c>
      <c r="T142" s="24"/>
      <c r="U142" s="24"/>
      <c r="V142" s="24"/>
      <c r="W142" s="24"/>
      <c r="X142" s="24"/>
      <c r="Y142" s="24"/>
      <c r="Z142" s="27"/>
      <c r="AA142" s="24"/>
      <c r="AB142" s="24"/>
      <c r="AC142" s="24"/>
      <c r="AD142" s="24"/>
      <c r="AE142" s="24"/>
      <c r="AF142" s="24"/>
      <c r="AG142" s="24"/>
    </row>
    <row r="143" spans="1:33" ht="13.5" customHeight="1">
      <c r="A143" s="3"/>
      <c r="B143" s="21">
        <v>141</v>
      </c>
      <c r="C143" s="24" t="s">
        <v>532</v>
      </c>
      <c r="D143" s="23" t="s">
        <v>533</v>
      </c>
      <c r="E143" s="25" t="s">
        <v>534</v>
      </c>
      <c r="F143" s="24" t="s">
        <v>33</v>
      </c>
      <c r="G143" s="24" t="s">
        <v>204</v>
      </c>
      <c r="H143" s="21"/>
      <c r="I143" s="21">
        <v>5</v>
      </c>
      <c r="J143" s="24" t="s">
        <v>64</v>
      </c>
      <c r="K143" s="24" t="s">
        <v>65</v>
      </c>
      <c r="L143" s="24" t="s">
        <v>66</v>
      </c>
      <c r="M143" s="24"/>
      <c r="N143" s="24"/>
      <c r="O143" s="24" t="s">
        <v>39</v>
      </c>
      <c r="P143" s="25" t="s">
        <v>39</v>
      </c>
      <c r="Q143" s="25" t="s">
        <v>39</v>
      </c>
      <c r="R143" s="25" t="s">
        <v>40</v>
      </c>
      <c r="S143" s="25" t="s">
        <v>60</v>
      </c>
      <c r="T143" s="24"/>
      <c r="U143" s="24"/>
      <c r="V143" s="24"/>
      <c r="W143" s="24"/>
      <c r="X143" s="24"/>
      <c r="Y143" s="24"/>
      <c r="Z143" s="27"/>
      <c r="AA143" s="24"/>
      <c r="AB143" s="24"/>
      <c r="AC143" s="24"/>
      <c r="AD143" s="24"/>
      <c r="AE143" s="24"/>
      <c r="AF143" s="24"/>
      <c r="AG143" s="24"/>
    </row>
    <row r="144" spans="1:33" ht="13.5" customHeight="1">
      <c r="A144" s="3"/>
      <c r="B144" s="21">
        <v>142</v>
      </c>
      <c r="C144" s="24" t="s">
        <v>535</v>
      </c>
      <c r="D144" s="23" t="s">
        <v>536</v>
      </c>
      <c r="E144" s="25" t="s">
        <v>537</v>
      </c>
      <c r="F144" s="24" t="s">
        <v>425</v>
      </c>
      <c r="G144" s="44">
        <v>1E-4</v>
      </c>
      <c r="H144" s="21"/>
      <c r="I144" s="21">
        <v>4</v>
      </c>
      <c r="J144" s="24" t="s">
        <v>79</v>
      </c>
      <c r="K144" s="24" t="s">
        <v>80</v>
      </c>
      <c r="L144" s="24"/>
      <c r="M144" s="24"/>
      <c r="N144" s="24"/>
      <c r="O144" s="24" t="s">
        <v>39</v>
      </c>
      <c r="P144" s="25" t="s">
        <v>39</v>
      </c>
      <c r="Q144" s="25" t="s">
        <v>39</v>
      </c>
      <c r="R144" s="25" t="s">
        <v>40</v>
      </c>
      <c r="S144" s="25" t="s">
        <v>60</v>
      </c>
      <c r="T144" s="24"/>
      <c r="U144" s="24"/>
      <c r="V144" s="24"/>
      <c r="W144" s="24"/>
      <c r="X144" s="24"/>
      <c r="Y144" s="24"/>
      <c r="Z144" s="27"/>
      <c r="AA144" s="24"/>
      <c r="AB144" s="24"/>
      <c r="AC144" s="24"/>
      <c r="AD144" s="24"/>
      <c r="AE144" s="24"/>
      <c r="AF144" s="24"/>
      <c r="AG144" s="24"/>
    </row>
    <row r="145" spans="1:33" ht="13.5" customHeight="1">
      <c r="A145" s="3"/>
      <c r="B145" s="21">
        <v>143</v>
      </c>
      <c r="C145" s="24" t="s">
        <v>535</v>
      </c>
      <c r="D145" s="23" t="s">
        <v>536</v>
      </c>
      <c r="E145" s="24" t="s">
        <v>537</v>
      </c>
      <c r="F145" s="24" t="s">
        <v>425</v>
      </c>
      <c r="G145" s="44">
        <v>2.9999999999999997E-4</v>
      </c>
      <c r="H145" s="21"/>
      <c r="I145" s="21">
        <v>4</v>
      </c>
      <c r="J145" s="24" t="s">
        <v>79</v>
      </c>
      <c r="K145" s="24" t="s">
        <v>80</v>
      </c>
      <c r="L145" s="24"/>
      <c r="M145" s="24"/>
      <c r="N145" s="24"/>
      <c r="O145" s="24" t="s">
        <v>39</v>
      </c>
      <c r="P145" s="25" t="s">
        <v>39</v>
      </c>
      <c r="Q145" s="25" t="s">
        <v>39</v>
      </c>
      <c r="R145" s="25" t="s">
        <v>40</v>
      </c>
      <c r="S145" s="25" t="s">
        <v>60</v>
      </c>
      <c r="T145" s="24"/>
      <c r="U145" s="24"/>
      <c r="V145" s="24"/>
      <c r="W145" s="24"/>
      <c r="X145" s="24"/>
      <c r="Y145" s="24"/>
      <c r="Z145" s="27"/>
      <c r="AA145" s="24"/>
      <c r="AB145" s="24"/>
      <c r="AC145" s="24"/>
      <c r="AD145" s="24"/>
      <c r="AE145" s="24"/>
      <c r="AF145" s="24"/>
      <c r="AG145" s="24"/>
    </row>
    <row r="146" spans="1:33" ht="13.5" customHeight="1">
      <c r="A146" s="3"/>
      <c r="B146" s="21">
        <v>144</v>
      </c>
      <c r="C146" s="24" t="s">
        <v>538</v>
      </c>
      <c r="D146" s="23" t="s">
        <v>539</v>
      </c>
      <c r="E146" s="25" t="s">
        <v>540</v>
      </c>
      <c r="F146" s="24" t="s">
        <v>425</v>
      </c>
      <c r="G146" s="24" t="s">
        <v>541</v>
      </c>
      <c r="H146" s="45"/>
      <c r="I146" s="45">
        <v>4</v>
      </c>
      <c r="J146" s="24" t="s">
        <v>79</v>
      </c>
      <c r="K146" s="24" t="s">
        <v>80</v>
      </c>
      <c r="L146" s="46"/>
      <c r="M146" s="46"/>
      <c r="N146" s="24"/>
      <c r="O146" s="24" t="s">
        <v>39</v>
      </c>
      <c r="P146" s="25" t="s">
        <v>39</v>
      </c>
      <c r="Q146" s="25" t="s">
        <v>39</v>
      </c>
      <c r="R146" s="25" t="s">
        <v>40</v>
      </c>
      <c r="S146" s="25" t="s">
        <v>60</v>
      </c>
      <c r="T146" s="24"/>
      <c r="U146" s="24"/>
      <c r="V146" s="24"/>
      <c r="W146" s="24"/>
      <c r="X146" s="24"/>
      <c r="Y146" s="24"/>
      <c r="Z146" s="27"/>
      <c r="AA146" s="24"/>
      <c r="AB146" s="24"/>
      <c r="AC146" s="24"/>
      <c r="AD146" s="24"/>
      <c r="AE146" s="24"/>
      <c r="AF146" s="24"/>
      <c r="AG146" s="24"/>
    </row>
    <row r="147" spans="1:33" ht="13.5" customHeight="1">
      <c r="A147" s="3"/>
      <c r="B147" s="21">
        <v>145</v>
      </c>
      <c r="C147" s="24" t="s">
        <v>542</v>
      </c>
      <c r="D147" s="23">
        <v>10.199999999999999</v>
      </c>
      <c r="E147" s="25" t="s">
        <v>543</v>
      </c>
      <c r="F147" s="24" t="s">
        <v>33</v>
      </c>
      <c r="G147" s="24" t="s">
        <v>544</v>
      </c>
      <c r="H147" s="21"/>
      <c r="I147" s="21">
        <v>4</v>
      </c>
      <c r="J147" s="24" t="s">
        <v>486</v>
      </c>
      <c r="K147" s="24"/>
      <c r="L147" s="24"/>
      <c r="M147" s="24"/>
      <c r="N147" s="24"/>
      <c r="O147" s="24" t="s">
        <v>39</v>
      </c>
      <c r="P147" s="25" t="s">
        <v>39</v>
      </c>
      <c r="Q147" s="25" t="s">
        <v>39</v>
      </c>
      <c r="R147" s="25" t="s">
        <v>40</v>
      </c>
      <c r="S147" s="25" t="s">
        <v>60</v>
      </c>
      <c r="T147" s="24"/>
      <c r="U147" s="24"/>
      <c r="V147" s="24"/>
      <c r="W147" s="24"/>
      <c r="X147" s="24"/>
      <c r="Y147" s="24"/>
      <c r="Z147" s="27"/>
      <c r="AA147" s="24"/>
      <c r="AB147" s="24"/>
      <c r="AC147" s="24"/>
      <c r="AD147" s="24"/>
      <c r="AE147" s="24"/>
      <c r="AF147" s="24"/>
      <c r="AG147" s="24"/>
    </row>
    <row r="148" spans="1:33" ht="13.5" customHeight="1">
      <c r="A148" s="3"/>
      <c r="B148" s="21">
        <v>146</v>
      </c>
      <c r="C148" s="24" t="s">
        <v>542</v>
      </c>
      <c r="D148" s="23">
        <v>10.199999999999999</v>
      </c>
      <c r="E148" s="24" t="s">
        <v>543</v>
      </c>
      <c r="F148" s="24" t="s">
        <v>85</v>
      </c>
      <c r="G148" s="24" t="s">
        <v>545</v>
      </c>
      <c r="H148" s="21"/>
      <c r="I148" s="21">
        <v>4</v>
      </c>
      <c r="J148" s="24" t="s">
        <v>486</v>
      </c>
      <c r="K148" s="24"/>
      <c r="L148" s="24"/>
      <c r="M148" s="24"/>
      <c r="N148" s="24"/>
      <c r="O148" s="24" t="s">
        <v>39</v>
      </c>
      <c r="P148" s="25" t="s">
        <v>39</v>
      </c>
      <c r="Q148" s="25" t="s">
        <v>39</v>
      </c>
      <c r="R148" s="25" t="s">
        <v>40</v>
      </c>
      <c r="S148" s="25" t="s">
        <v>60</v>
      </c>
      <c r="T148" s="24"/>
      <c r="U148" s="24"/>
      <c r="V148" s="24"/>
      <c r="W148" s="24"/>
      <c r="X148" s="24"/>
      <c r="Y148" s="24"/>
      <c r="Z148" s="27"/>
      <c r="AA148" s="24"/>
      <c r="AB148" s="24"/>
      <c r="AC148" s="24"/>
      <c r="AD148" s="33"/>
      <c r="AE148" s="24"/>
      <c r="AF148" s="24"/>
      <c r="AG148" s="24"/>
    </row>
    <row r="149" spans="1:33" ht="13.5" customHeight="1">
      <c r="A149" s="3"/>
      <c r="B149" s="21">
        <v>147</v>
      </c>
      <c r="C149" s="24" t="s">
        <v>546</v>
      </c>
      <c r="D149" s="23" t="s">
        <v>547</v>
      </c>
      <c r="E149" s="25" t="s">
        <v>548</v>
      </c>
      <c r="F149" s="24" t="s">
        <v>375</v>
      </c>
      <c r="G149" s="24" t="s">
        <v>264</v>
      </c>
      <c r="H149" s="21"/>
      <c r="I149" s="21">
        <v>2</v>
      </c>
      <c r="J149" s="24" t="s">
        <v>549</v>
      </c>
      <c r="K149" s="25" t="s">
        <v>550</v>
      </c>
      <c r="L149" s="24"/>
      <c r="M149" s="24"/>
      <c r="N149" s="25" t="s">
        <v>39</v>
      </c>
      <c r="O149" s="24" t="s">
        <v>39</v>
      </c>
      <c r="P149" s="25" t="s">
        <v>39</v>
      </c>
      <c r="Q149" s="25" t="s">
        <v>39</v>
      </c>
      <c r="R149" s="25" t="s">
        <v>40</v>
      </c>
      <c r="S149" s="25" t="s">
        <v>256</v>
      </c>
      <c r="T149" s="24"/>
      <c r="U149" s="26"/>
      <c r="V149" s="24"/>
      <c r="W149" s="24"/>
      <c r="X149" s="24"/>
      <c r="Y149" s="24"/>
      <c r="Z149" s="27"/>
      <c r="AA149" s="28"/>
      <c r="AB149" s="24"/>
      <c r="AC149" s="24"/>
      <c r="AD149" s="29">
        <f t="shared" ref="AD149:AD151" si="12">AB149*AC149</f>
        <v>0</v>
      </c>
      <c r="AE149" s="24"/>
      <c r="AF149" s="24"/>
      <c r="AG149" s="24"/>
    </row>
    <row r="150" spans="1:33" ht="13.5" customHeight="1">
      <c r="A150" s="3"/>
      <c r="B150" s="21">
        <v>148</v>
      </c>
      <c r="C150" s="24" t="s">
        <v>546</v>
      </c>
      <c r="D150" s="23" t="s">
        <v>551</v>
      </c>
      <c r="E150" s="24" t="s">
        <v>548</v>
      </c>
      <c r="F150" s="24" t="s">
        <v>33</v>
      </c>
      <c r="G150" s="24" t="s">
        <v>264</v>
      </c>
      <c r="H150" s="21"/>
      <c r="I150" s="21">
        <v>2</v>
      </c>
      <c r="J150" s="24" t="s">
        <v>92</v>
      </c>
      <c r="K150" s="24" t="s">
        <v>255</v>
      </c>
      <c r="L150" s="24"/>
      <c r="M150" s="24"/>
      <c r="N150" s="25" t="s">
        <v>39</v>
      </c>
      <c r="O150" s="24" t="s">
        <v>39</v>
      </c>
      <c r="P150" s="25" t="s">
        <v>39</v>
      </c>
      <c r="Q150" s="25" t="s">
        <v>39</v>
      </c>
      <c r="R150" s="24" t="s">
        <v>94</v>
      </c>
      <c r="S150" s="25" t="s">
        <v>256</v>
      </c>
      <c r="T150" s="24"/>
      <c r="U150" s="26"/>
      <c r="V150" s="24"/>
      <c r="W150" s="24"/>
      <c r="X150" s="24"/>
      <c r="Y150" s="24"/>
      <c r="Z150" s="27"/>
      <c r="AA150" s="28"/>
      <c r="AB150" s="24"/>
      <c r="AC150" s="24"/>
      <c r="AD150" s="29">
        <f t="shared" si="12"/>
        <v>0</v>
      </c>
      <c r="AE150" s="24"/>
      <c r="AF150" s="24"/>
      <c r="AG150" s="24"/>
    </row>
    <row r="151" spans="1:33" ht="13.5" customHeight="1">
      <c r="A151" s="3"/>
      <c r="B151" s="21">
        <v>149</v>
      </c>
      <c r="C151" s="22" t="s">
        <v>552</v>
      </c>
      <c r="D151" s="23" t="s">
        <v>547</v>
      </c>
      <c r="E151" s="24" t="s">
        <v>548</v>
      </c>
      <c r="F151" s="24" t="s">
        <v>33</v>
      </c>
      <c r="G151" s="24" t="s">
        <v>264</v>
      </c>
      <c r="H151" s="21"/>
      <c r="I151" s="21">
        <v>2</v>
      </c>
      <c r="J151" s="24" t="s">
        <v>549</v>
      </c>
      <c r="K151" s="24" t="s">
        <v>550</v>
      </c>
      <c r="L151" s="24"/>
      <c r="M151" s="24"/>
      <c r="N151" s="25" t="s">
        <v>39</v>
      </c>
      <c r="O151" s="24" t="s">
        <v>39</v>
      </c>
      <c r="P151" s="25" t="s">
        <v>40</v>
      </c>
      <c r="Q151" s="25" t="s">
        <v>39</v>
      </c>
      <c r="R151" s="25" t="s">
        <v>553</v>
      </c>
      <c r="S151" s="25" t="s">
        <v>256</v>
      </c>
      <c r="T151" s="24"/>
      <c r="U151" s="26"/>
      <c r="V151" s="24"/>
      <c r="W151" s="24"/>
      <c r="X151" s="24"/>
      <c r="Y151" s="24"/>
      <c r="Z151" s="27"/>
      <c r="AA151" s="28"/>
      <c r="AB151" s="24"/>
      <c r="AC151" s="24"/>
      <c r="AD151" s="29">
        <f t="shared" si="12"/>
        <v>0</v>
      </c>
      <c r="AE151" s="24"/>
      <c r="AF151" s="24"/>
      <c r="AG151" s="24"/>
    </row>
    <row r="152" spans="1:33" ht="13.5" customHeight="1">
      <c r="A152" s="3"/>
      <c r="B152" s="21">
        <v>150</v>
      </c>
      <c r="C152" s="22" t="s">
        <v>554</v>
      </c>
      <c r="D152" s="23" t="s">
        <v>555</v>
      </c>
      <c r="E152" s="24" t="s">
        <v>556</v>
      </c>
      <c r="F152" s="24" t="s">
        <v>33</v>
      </c>
      <c r="G152" s="24" t="s">
        <v>557</v>
      </c>
      <c r="H152" s="21"/>
      <c r="I152" s="21">
        <v>4</v>
      </c>
      <c r="J152" s="24" t="s">
        <v>102</v>
      </c>
      <c r="K152" s="24" t="s">
        <v>558</v>
      </c>
      <c r="L152" s="24"/>
      <c r="M152" s="24"/>
      <c r="N152" s="25" t="s">
        <v>39</v>
      </c>
      <c r="O152" s="24" t="s">
        <v>39</v>
      </c>
      <c r="P152" s="25" t="s">
        <v>39</v>
      </c>
      <c r="Q152" s="25" t="s">
        <v>39</v>
      </c>
      <c r="R152" s="25" t="s">
        <v>40</v>
      </c>
      <c r="S152" s="25" t="s">
        <v>60</v>
      </c>
      <c r="T152" s="24"/>
      <c r="U152" s="24"/>
      <c r="V152" s="24"/>
      <c r="W152" s="24"/>
      <c r="X152" s="24"/>
      <c r="Y152" s="24"/>
      <c r="Z152" s="27"/>
      <c r="AA152" s="24"/>
      <c r="AB152" s="24"/>
      <c r="AC152" s="24"/>
      <c r="AD152" s="32"/>
      <c r="AE152" s="24"/>
      <c r="AF152" s="24"/>
      <c r="AG152" s="24"/>
    </row>
    <row r="153" spans="1:33" ht="13.5" customHeight="1">
      <c r="A153" s="3"/>
      <c r="B153" s="21">
        <v>151</v>
      </c>
      <c r="C153" s="22" t="s">
        <v>554</v>
      </c>
      <c r="D153" s="23" t="s">
        <v>555</v>
      </c>
      <c r="E153" s="24" t="s">
        <v>556</v>
      </c>
      <c r="F153" s="24" t="s">
        <v>33</v>
      </c>
      <c r="G153" s="24" t="s">
        <v>264</v>
      </c>
      <c r="H153" s="21"/>
      <c r="I153" s="21">
        <v>4</v>
      </c>
      <c r="J153" s="24" t="s">
        <v>102</v>
      </c>
      <c r="K153" s="24" t="s">
        <v>558</v>
      </c>
      <c r="L153" s="24"/>
      <c r="M153" s="24"/>
      <c r="N153" s="25" t="s">
        <v>39</v>
      </c>
      <c r="O153" s="24" t="s">
        <v>39</v>
      </c>
      <c r="P153" s="25" t="s">
        <v>39</v>
      </c>
      <c r="Q153" s="25" t="s">
        <v>39</v>
      </c>
      <c r="R153" s="25" t="s">
        <v>40</v>
      </c>
      <c r="S153" s="25" t="s">
        <v>60</v>
      </c>
      <c r="T153" s="24"/>
      <c r="U153" s="24"/>
      <c r="V153" s="24"/>
      <c r="W153" s="24"/>
      <c r="X153" s="24"/>
      <c r="Y153" s="24"/>
      <c r="Z153" s="27"/>
      <c r="AA153" s="24"/>
      <c r="AB153" s="24"/>
      <c r="AC153" s="24"/>
      <c r="AD153" s="24"/>
      <c r="AE153" s="24"/>
      <c r="AF153" s="24"/>
      <c r="AG153" s="24"/>
    </row>
    <row r="154" spans="1:33" ht="13.5" customHeight="1">
      <c r="A154" s="3"/>
      <c r="B154" s="21">
        <v>152</v>
      </c>
      <c r="C154" s="22" t="s">
        <v>554</v>
      </c>
      <c r="D154" s="23" t="s">
        <v>559</v>
      </c>
      <c r="E154" s="24" t="s">
        <v>556</v>
      </c>
      <c r="F154" s="24" t="s">
        <v>33</v>
      </c>
      <c r="G154" s="24" t="s">
        <v>557</v>
      </c>
      <c r="H154" s="21"/>
      <c r="I154" s="21">
        <v>4</v>
      </c>
      <c r="J154" s="24" t="s">
        <v>102</v>
      </c>
      <c r="K154" s="24" t="s">
        <v>144</v>
      </c>
      <c r="L154" s="24"/>
      <c r="M154" s="24"/>
      <c r="N154" s="25" t="s">
        <v>39</v>
      </c>
      <c r="O154" s="24" t="s">
        <v>39</v>
      </c>
      <c r="P154" s="25" t="s">
        <v>39</v>
      </c>
      <c r="Q154" s="25" t="s">
        <v>39</v>
      </c>
      <c r="R154" s="25" t="s">
        <v>40</v>
      </c>
      <c r="S154" s="25" t="s">
        <v>60</v>
      </c>
      <c r="T154" s="24"/>
      <c r="U154" s="24"/>
      <c r="V154" s="24"/>
      <c r="W154" s="24"/>
      <c r="X154" s="24"/>
      <c r="Y154" s="24"/>
      <c r="Z154" s="27"/>
      <c r="AA154" s="24"/>
      <c r="AB154" s="24"/>
      <c r="AC154" s="24"/>
      <c r="AD154" s="24"/>
      <c r="AE154" s="24"/>
      <c r="AF154" s="24"/>
      <c r="AG154" s="24"/>
    </row>
    <row r="155" spans="1:33" ht="13.5" customHeight="1">
      <c r="A155" s="3"/>
      <c r="B155" s="21">
        <v>153</v>
      </c>
      <c r="C155" s="24" t="s">
        <v>554</v>
      </c>
      <c r="D155" s="23" t="s">
        <v>559</v>
      </c>
      <c r="E155" s="24" t="s">
        <v>556</v>
      </c>
      <c r="F155" s="24" t="s">
        <v>33</v>
      </c>
      <c r="G155" s="24" t="s">
        <v>264</v>
      </c>
      <c r="H155" s="21"/>
      <c r="I155" s="21">
        <v>4</v>
      </c>
      <c r="J155" s="24" t="s">
        <v>102</v>
      </c>
      <c r="K155" s="24" t="s">
        <v>144</v>
      </c>
      <c r="L155" s="24"/>
      <c r="M155" s="24"/>
      <c r="N155" s="25" t="s">
        <v>39</v>
      </c>
      <c r="O155" s="24" t="s">
        <v>39</v>
      </c>
      <c r="P155" s="25" t="s">
        <v>39</v>
      </c>
      <c r="Q155" s="25" t="s">
        <v>39</v>
      </c>
      <c r="R155" s="25" t="s">
        <v>40</v>
      </c>
      <c r="S155" s="25" t="s">
        <v>60</v>
      </c>
      <c r="T155" s="24"/>
      <c r="U155" s="24"/>
      <c r="V155" s="24"/>
      <c r="W155" s="24"/>
      <c r="X155" s="24"/>
      <c r="Y155" s="24"/>
      <c r="Z155" s="27"/>
      <c r="AA155" s="24"/>
      <c r="AB155" s="24"/>
      <c r="AC155" s="24"/>
      <c r="AD155" s="24"/>
      <c r="AE155" s="24"/>
      <c r="AF155" s="24"/>
      <c r="AG155" s="24"/>
    </row>
    <row r="156" spans="1:33" ht="13.5" customHeight="1">
      <c r="A156" s="3"/>
      <c r="B156" s="21">
        <v>154</v>
      </c>
      <c r="C156" s="24" t="s">
        <v>554</v>
      </c>
      <c r="D156" s="23" t="s">
        <v>560</v>
      </c>
      <c r="E156" s="24" t="s">
        <v>556</v>
      </c>
      <c r="F156" s="24" t="s">
        <v>33</v>
      </c>
      <c r="G156" s="24" t="s">
        <v>557</v>
      </c>
      <c r="H156" s="21"/>
      <c r="I156" s="21">
        <v>4</v>
      </c>
      <c r="J156" s="24" t="s">
        <v>102</v>
      </c>
      <c r="K156" s="24" t="s">
        <v>103</v>
      </c>
      <c r="L156" s="24" t="s">
        <v>561</v>
      </c>
      <c r="M156" s="24"/>
      <c r="N156" s="25" t="s">
        <v>39</v>
      </c>
      <c r="O156" s="24" t="s">
        <v>39</v>
      </c>
      <c r="P156" s="25" t="s">
        <v>39</v>
      </c>
      <c r="Q156" s="25" t="s">
        <v>39</v>
      </c>
      <c r="R156" s="25" t="s">
        <v>40</v>
      </c>
      <c r="S156" s="25" t="s">
        <v>60</v>
      </c>
      <c r="T156" s="24"/>
      <c r="U156" s="24"/>
      <c r="V156" s="24"/>
      <c r="W156" s="24"/>
      <c r="X156" s="24"/>
      <c r="Y156" s="24"/>
      <c r="Z156" s="27"/>
      <c r="AA156" s="24"/>
      <c r="AB156" s="24"/>
      <c r="AC156" s="24"/>
      <c r="AD156" s="24"/>
      <c r="AE156" s="24"/>
      <c r="AF156" s="24"/>
      <c r="AG156" s="24"/>
    </row>
    <row r="157" spans="1:33" ht="13.5" customHeight="1">
      <c r="A157" s="3"/>
      <c r="B157" s="21">
        <v>155</v>
      </c>
      <c r="C157" s="24" t="s">
        <v>554</v>
      </c>
      <c r="D157" s="23" t="s">
        <v>560</v>
      </c>
      <c r="E157" s="24" t="s">
        <v>556</v>
      </c>
      <c r="F157" s="24" t="s">
        <v>33</v>
      </c>
      <c r="G157" s="24" t="s">
        <v>264</v>
      </c>
      <c r="H157" s="21"/>
      <c r="I157" s="21">
        <v>4</v>
      </c>
      <c r="J157" s="24" t="s">
        <v>102</v>
      </c>
      <c r="K157" s="24" t="s">
        <v>103</v>
      </c>
      <c r="L157" s="24" t="s">
        <v>561</v>
      </c>
      <c r="M157" s="24"/>
      <c r="N157" s="25" t="s">
        <v>39</v>
      </c>
      <c r="O157" s="24" t="s">
        <v>39</v>
      </c>
      <c r="P157" s="25" t="s">
        <v>39</v>
      </c>
      <c r="Q157" s="25" t="s">
        <v>39</v>
      </c>
      <c r="R157" s="25" t="s">
        <v>40</v>
      </c>
      <c r="S157" s="25" t="s">
        <v>60</v>
      </c>
      <c r="T157" s="24"/>
      <c r="U157" s="24"/>
      <c r="V157" s="24"/>
      <c r="W157" s="24"/>
      <c r="X157" s="24"/>
      <c r="Y157" s="24"/>
      <c r="Z157" s="27"/>
      <c r="AA157" s="24"/>
      <c r="AB157" s="24"/>
      <c r="AC157" s="24"/>
      <c r="AD157" s="24"/>
      <c r="AE157" s="24"/>
      <c r="AF157" s="24"/>
      <c r="AG157" s="24"/>
    </row>
    <row r="158" spans="1:33" ht="13.5" customHeight="1">
      <c r="A158" s="3"/>
      <c r="B158" s="21">
        <v>156</v>
      </c>
      <c r="C158" s="24" t="s">
        <v>554</v>
      </c>
      <c r="D158" s="23" t="s">
        <v>562</v>
      </c>
      <c r="E158" s="24" t="s">
        <v>556</v>
      </c>
      <c r="F158" s="24" t="s">
        <v>33</v>
      </c>
      <c r="G158" s="24" t="s">
        <v>557</v>
      </c>
      <c r="H158" s="21"/>
      <c r="I158" s="21">
        <v>4</v>
      </c>
      <c r="J158" s="24" t="s">
        <v>102</v>
      </c>
      <c r="K158" s="24" t="s">
        <v>103</v>
      </c>
      <c r="L158" s="24" t="s">
        <v>563</v>
      </c>
      <c r="M158" s="24"/>
      <c r="N158" s="25" t="s">
        <v>39</v>
      </c>
      <c r="O158" s="24" t="s">
        <v>39</v>
      </c>
      <c r="P158" s="25" t="s">
        <v>39</v>
      </c>
      <c r="Q158" s="25" t="s">
        <v>39</v>
      </c>
      <c r="R158" s="25" t="s">
        <v>40</v>
      </c>
      <c r="S158" s="25" t="s">
        <v>60</v>
      </c>
      <c r="T158" s="24"/>
      <c r="U158" s="24"/>
      <c r="V158" s="24"/>
      <c r="W158" s="24"/>
      <c r="X158" s="24"/>
      <c r="Y158" s="24"/>
      <c r="Z158" s="27"/>
      <c r="AA158" s="24"/>
      <c r="AB158" s="24"/>
      <c r="AC158" s="24"/>
      <c r="AD158" s="24"/>
      <c r="AE158" s="24"/>
      <c r="AF158" s="24"/>
      <c r="AG158" s="24"/>
    </row>
    <row r="159" spans="1:33" ht="13.5" customHeight="1">
      <c r="A159" s="3"/>
      <c r="B159" s="21">
        <v>157</v>
      </c>
      <c r="C159" s="24" t="s">
        <v>554</v>
      </c>
      <c r="D159" s="23" t="s">
        <v>562</v>
      </c>
      <c r="E159" s="24" t="s">
        <v>556</v>
      </c>
      <c r="F159" s="24" t="s">
        <v>33</v>
      </c>
      <c r="G159" s="24" t="s">
        <v>264</v>
      </c>
      <c r="H159" s="21"/>
      <c r="I159" s="21">
        <v>4</v>
      </c>
      <c r="J159" s="24" t="s">
        <v>102</v>
      </c>
      <c r="K159" s="24" t="s">
        <v>103</v>
      </c>
      <c r="L159" s="24" t="s">
        <v>563</v>
      </c>
      <c r="M159" s="24"/>
      <c r="N159" s="25" t="s">
        <v>39</v>
      </c>
      <c r="O159" s="24" t="s">
        <v>39</v>
      </c>
      <c r="P159" s="25" t="s">
        <v>39</v>
      </c>
      <c r="Q159" s="25" t="s">
        <v>39</v>
      </c>
      <c r="R159" s="25" t="s">
        <v>40</v>
      </c>
      <c r="S159" s="25" t="s">
        <v>60</v>
      </c>
      <c r="T159" s="24"/>
      <c r="U159" s="24"/>
      <c r="V159" s="24"/>
      <c r="W159" s="24"/>
      <c r="X159" s="24"/>
      <c r="Y159" s="24"/>
      <c r="Z159" s="27"/>
      <c r="AA159" s="24"/>
      <c r="AB159" s="24"/>
      <c r="AC159" s="24"/>
      <c r="AD159" s="24"/>
      <c r="AE159" s="24"/>
      <c r="AF159" s="24"/>
      <c r="AG159" s="24"/>
    </row>
    <row r="160" spans="1:33" ht="13.5" customHeight="1">
      <c r="A160" s="3"/>
      <c r="B160" s="21">
        <v>158</v>
      </c>
      <c r="C160" s="24" t="s">
        <v>564</v>
      </c>
      <c r="D160" s="23" t="s">
        <v>565</v>
      </c>
      <c r="E160" s="24" t="s">
        <v>566</v>
      </c>
      <c r="F160" s="24" t="s">
        <v>124</v>
      </c>
      <c r="G160" s="24" t="s">
        <v>567</v>
      </c>
      <c r="H160" s="21"/>
      <c r="I160" s="21">
        <v>5</v>
      </c>
      <c r="J160" s="24" t="s">
        <v>64</v>
      </c>
      <c r="K160" s="24" t="s">
        <v>65</v>
      </c>
      <c r="L160" s="24" t="s">
        <v>356</v>
      </c>
      <c r="M160" s="24"/>
      <c r="N160" s="25" t="s">
        <v>39</v>
      </c>
      <c r="O160" s="24" t="s">
        <v>39</v>
      </c>
      <c r="P160" s="25" t="s">
        <v>39</v>
      </c>
      <c r="Q160" s="25" t="s">
        <v>39</v>
      </c>
      <c r="R160" s="25" t="s">
        <v>40</v>
      </c>
      <c r="S160" s="25" t="s">
        <v>60</v>
      </c>
      <c r="T160" s="24"/>
      <c r="U160" s="24"/>
      <c r="V160" s="24"/>
      <c r="W160" s="24"/>
      <c r="X160" s="24"/>
      <c r="Y160" s="24"/>
      <c r="Z160" s="27"/>
      <c r="AA160" s="24"/>
      <c r="AB160" s="24"/>
      <c r="AC160" s="24"/>
      <c r="AD160" s="24"/>
      <c r="AE160" s="24"/>
      <c r="AF160" s="24"/>
      <c r="AG160" s="24"/>
    </row>
    <row r="161" spans="1:33" ht="13.5" customHeight="1">
      <c r="A161" s="3"/>
      <c r="B161" s="21">
        <v>159</v>
      </c>
      <c r="C161" s="24" t="s">
        <v>568</v>
      </c>
      <c r="D161" s="23" t="s">
        <v>569</v>
      </c>
      <c r="E161" s="24" t="s">
        <v>570</v>
      </c>
      <c r="F161" s="24" t="s">
        <v>124</v>
      </c>
      <c r="G161" s="24" t="s">
        <v>571</v>
      </c>
      <c r="H161" s="21"/>
      <c r="I161" s="21">
        <v>5</v>
      </c>
      <c r="J161" s="24" t="s">
        <v>64</v>
      </c>
      <c r="K161" s="24" t="s">
        <v>65</v>
      </c>
      <c r="L161" s="24" t="s">
        <v>194</v>
      </c>
      <c r="M161" s="24"/>
      <c r="N161" s="24"/>
      <c r="O161" s="24" t="s">
        <v>39</v>
      </c>
      <c r="P161" s="25" t="s">
        <v>39</v>
      </c>
      <c r="Q161" s="25" t="s">
        <v>39</v>
      </c>
      <c r="R161" s="25" t="s">
        <v>40</v>
      </c>
      <c r="S161" s="25" t="s">
        <v>60</v>
      </c>
      <c r="T161" s="24"/>
      <c r="U161" s="24"/>
      <c r="V161" s="24"/>
      <c r="W161" s="24"/>
      <c r="X161" s="24"/>
      <c r="Y161" s="24"/>
      <c r="Z161" s="27"/>
      <c r="AA161" s="24"/>
      <c r="AB161" s="24"/>
      <c r="AC161" s="24"/>
      <c r="AD161" s="24"/>
      <c r="AE161" s="24"/>
      <c r="AF161" s="24"/>
      <c r="AG161" s="24"/>
    </row>
    <row r="162" spans="1:33" ht="13.5" customHeight="1">
      <c r="A162" s="3"/>
      <c r="B162" s="21">
        <v>160</v>
      </c>
      <c r="C162" s="24" t="s">
        <v>572</v>
      </c>
      <c r="D162" s="23" t="s">
        <v>573</v>
      </c>
      <c r="E162" s="24" t="s">
        <v>574</v>
      </c>
      <c r="F162" s="24" t="s">
        <v>33</v>
      </c>
      <c r="G162" s="24" t="s">
        <v>575</v>
      </c>
      <c r="H162" s="21"/>
      <c r="I162" s="21">
        <v>4</v>
      </c>
      <c r="J162" s="24" t="s">
        <v>102</v>
      </c>
      <c r="K162" s="24" t="s">
        <v>103</v>
      </c>
      <c r="L162" s="24" t="s">
        <v>576</v>
      </c>
      <c r="M162" s="24"/>
      <c r="N162" s="25" t="s">
        <v>39</v>
      </c>
      <c r="O162" s="24" t="s">
        <v>39</v>
      </c>
      <c r="P162" s="25" t="s">
        <v>39</v>
      </c>
      <c r="Q162" s="25" t="s">
        <v>39</v>
      </c>
      <c r="R162" s="25" t="s">
        <v>40</v>
      </c>
      <c r="S162" s="25" t="s">
        <v>60</v>
      </c>
      <c r="T162" s="24"/>
      <c r="U162" s="24"/>
      <c r="V162" s="24"/>
      <c r="W162" s="24"/>
      <c r="X162" s="24"/>
      <c r="Y162" s="24"/>
      <c r="Z162" s="27"/>
      <c r="AA162" s="24"/>
      <c r="AB162" s="24"/>
      <c r="AC162" s="24"/>
      <c r="AD162" s="24"/>
      <c r="AE162" s="24"/>
      <c r="AF162" s="24"/>
      <c r="AG162" s="24"/>
    </row>
    <row r="163" spans="1:33" ht="13.5" customHeight="1">
      <c r="A163" s="3"/>
      <c r="B163" s="21">
        <v>161</v>
      </c>
      <c r="C163" s="24" t="s">
        <v>538</v>
      </c>
      <c r="D163" s="23" t="s">
        <v>577</v>
      </c>
      <c r="E163" s="24" t="s">
        <v>578</v>
      </c>
      <c r="F163" s="24" t="s">
        <v>425</v>
      </c>
      <c r="G163" s="24" t="s">
        <v>579</v>
      </c>
      <c r="H163" s="21"/>
      <c r="I163" s="21">
        <v>5</v>
      </c>
      <c r="J163" s="24" t="s">
        <v>79</v>
      </c>
      <c r="K163" s="24" t="s">
        <v>80</v>
      </c>
      <c r="L163" s="24"/>
      <c r="M163" s="24"/>
      <c r="N163" s="25" t="s">
        <v>40</v>
      </c>
      <c r="O163" s="24" t="s">
        <v>39</v>
      </c>
      <c r="P163" s="25" t="s">
        <v>40</v>
      </c>
      <c r="Q163" s="25" t="s">
        <v>39</v>
      </c>
      <c r="R163" s="25" t="s">
        <v>40</v>
      </c>
      <c r="S163" s="25" t="s">
        <v>60</v>
      </c>
      <c r="T163" s="24"/>
      <c r="U163" s="24"/>
      <c r="V163" s="24"/>
      <c r="W163" s="24"/>
      <c r="X163" s="24"/>
      <c r="Y163" s="24"/>
      <c r="Z163" s="27"/>
      <c r="AA163" s="24"/>
      <c r="AB163" s="24"/>
      <c r="AC163" s="24"/>
      <c r="AD163" s="24"/>
      <c r="AE163" s="24"/>
      <c r="AF163" s="24"/>
      <c r="AG163" s="25" t="s">
        <v>580</v>
      </c>
    </row>
    <row r="164" spans="1:33" ht="13.5" customHeight="1">
      <c r="A164" s="3"/>
      <c r="B164" s="21">
        <v>162</v>
      </c>
      <c r="C164" s="24" t="s">
        <v>581</v>
      </c>
      <c r="D164" s="23" t="s">
        <v>582</v>
      </c>
      <c r="E164" s="24" t="s">
        <v>583</v>
      </c>
      <c r="F164" s="24" t="s">
        <v>107</v>
      </c>
      <c r="G164" s="24" t="s">
        <v>584</v>
      </c>
      <c r="H164" s="21"/>
      <c r="I164" s="21">
        <v>4</v>
      </c>
      <c r="J164" s="24" t="s">
        <v>72</v>
      </c>
      <c r="K164" s="24" t="s">
        <v>199</v>
      </c>
      <c r="L164" s="24"/>
      <c r="M164" s="24"/>
      <c r="N164" s="24"/>
      <c r="O164" s="24" t="s">
        <v>39</v>
      </c>
      <c r="P164" s="25" t="s">
        <v>39</v>
      </c>
      <c r="Q164" s="25" t="s">
        <v>40</v>
      </c>
      <c r="R164" s="25" t="s">
        <v>40</v>
      </c>
      <c r="S164" s="25" t="s">
        <v>60</v>
      </c>
      <c r="T164" s="24"/>
      <c r="U164" s="24"/>
      <c r="V164" s="24"/>
      <c r="W164" s="24"/>
      <c r="X164" s="24"/>
      <c r="Y164" s="24"/>
      <c r="Z164" s="27"/>
      <c r="AA164" s="24"/>
      <c r="AB164" s="24"/>
      <c r="AC164" s="24"/>
      <c r="AD164" s="24"/>
      <c r="AE164" s="24"/>
      <c r="AF164" s="24"/>
      <c r="AG164" s="24"/>
    </row>
    <row r="165" spans="1:33" ht="13.5" customHeight="1">
      <c r="A165" s="3"/>
      <c r="B165" s="21">
        <v>163</v>
      </c>
      <c r="C165" s="24"/>
      <c r="D165" s="23" t="s">
        <v>585</v>
      </c>
      <c r="E165" s="24" t="s">
        <v>586</v>
      </c>
      <c r="F165" s="24" t="s">
        <v>587</v>
      </c>
      <c r="G165" s="24" t="s">
        <v>588</v>
      </c>
      <c r="H165" s="21"/>
      <c r="I165" s="21">
        <v>4</v>
      </c>
      <c r="J165" s="24" t="s">
        <v>492</v>
      </c>
      <c r="K165" s="24" t="s">
        <v>589</v>
      </c>
      <c r="L165" s="24"/>
      <c r="M165" s="24"/>
      <c r="N165" s="24"/>
      <c r="O165" s="24" t="s">
        <v>39</v>
      </c>
      <c r="P165" s="25" t="s">
        <v>39</v>
      </c>
      <c r="Q165" s="25" t="s">
        <v>40</v>
      </c>
      <c r="R165" s="25" t="s">
        <v>40</v>
      </c>
      <c r="S165" s="25" t="s">
        <v>60</v>
      </c>
      <c r="T165" s="24"/>
      <c r="U165" s="24"/>
      <c r="V165" s="24"/>
      <c r="W165" s="24"/>
      <c r="X165" s="24"/>
      <c r="Y165" s="24"/>
      <c r="Z165" s="27"/>
      <c r="AA165" s="24"/>
      <c r="AB165" s="24"/>
      <c r="AC165" s="24"/>
      <c r="AD165" s="24"/>
      <c r="AE165" s="24"/>
      <c r="AF165" s="24"/>
      <c r="AG165" s="24"/>
    </row>
    <row r="166" spans="1:33" ht="13.5" customHeight="1">
      <c r="A166" s="3"/>
      <c r="B166" s="21">
        <v>164</v>
      </c>
      <c r="C166" s="24"/>
      <c r="D166" s="23" t="s">
        <v>590</v>
      </c>
      <c r="E166" s="24" t="s">
        <v>586</v>
      </c>
      <c r="F166" s="24" t="s">
        <v>591</v>
      </c>
      <c r="G166" s="24" t="s">
        <v>592</v>
      </c>
      <c r="H166" s="21"/>
      <c r="I166" s="21">
        <v>4</v>
      </c>
      <c r="J166" s="24" t="s">
        <v>593</v>
      </c>
      <c r="K166" s="24" t="s">
        <v>594</v>
      </c>
      <c r="L166" s="24"/>
      <c r="M166" s="24"/>
      <c r="N166" s="24"/>
      <c r="O166" s="24" t="s">
        <v>39</v>
      </c>
      <c r="P166" s="25" t="s">
        <v>39</v>
      </c>
      <c r="Q166" s="25" t="s">
        <v>40</v>
      </c>
      <c r="R166" s="25" t="s">
        <v>40</v>
      </c>
      <c r="S166" s="25" t="s">
        <v>60</v>
      </c>
      <c r="T166" s="24"/>
      <c r="U166" s="24"/>
      <c r="V166" s="24"/>
      <c r="W166" s="24"/>
      <c r="X166" s="24"/>
      <c r="Y166" s="24"/>
      <c r="Z166" s="27"/>
      <c r="AA166" s="24"/>
      <c r="AB166" s="24"/>
      <c r="AC166" s="24"/>
      <c r="AD166" s="24"/>
      <c r="AE166" s="24"/>
      <c r="AF166" s="24"/>
      <c r="AG166" s="24"/>
    </row>
    <row r="167" spans="1:33" ht="13.5" customHeight="1">
      <c r="A167" s="3"/>
      <c r="B167" s="21">
        <v>165</v>
      </c>
      <c r="C167" s="24"/>
      <c r="D167" s="23" t="s">
        <v>590</v>
      </c>
      <c r="E167" s="24" t="s">
        <v>586</v>
      </c>
      <c r="F167" s="24" t="s">
        <v>591</v>
      </c>
      <c r="G167" s="24" t="s">
        <v>595</v>
      </c>
      <c r="H167" s="21"/>
      <c r="I167" s="21">
        <v>4</v>
      </c>
      <c r="J167" s="24" t="s">
        <v>593</v>
      </c>
      <c r="K167" s="24" t="s">
        <v>594</v>
      </c>
      <c r="L167" s="24"/>
      <c r="M167" s="24"/>
      <c r="N167" s="24"/>
      <c r="O167" s="24" t="s">
        <v>39</v>
      </c>
      <c r="P167" s="25" t="s">
        <v>39</v>
      </c>
      <c r="Q167" s="25" t="s">
        <v>40</v>
      </c>
      <c r="R167" s="25" t="s">
        <v>40</v>
      </c>
      <c r="S167" s="25" t="s">
        <v>60</v>
      </c>
      <c r="T167" s="24"/>
      <c r="U167" s="24"/>
      <c r="V167" s="24"/>
      <c r="W167" s="24"/>
      <c r="X167" s="24"/>
      <c r="Y167" s="24"/>
      <c r="Z167" s="27"/>
      <c r="AA167" s="24"/>
      <c r="AB167" s="24"/>
      <c r="AC167" s="24"/>
      <c r="AD167" s="24"/>
      <c r="AE167" s="24"/>
      <c r="AF167" s="24"/>
      <c r="AG167" s="24"/>
    </row>
    <row r="168" spans="1:33" ht="13.5" customHeight="1">
      <c r="A168" s="3"/>
      <c r="B168" s="21">
        <v>166</v>
      </c>
      <c r="C168" s="47" t="s">
        <v>596</v>
      </c>
      <c r="D168" s="23" t="s">
        <v>597</v>
      </c>
      <c r="E168" s="24" t="s">
        <v>598</v>
      </c>
      <c r="F168" s="24" t="s">
        <v>599</v>
      </c>
      <c r="G168" s="24" t="s">
        <v>600</v>
      </c>
      <c r="H168" s="21"/>
      <c r="I168" s="21">
        <v>4</v>
      </c>
      <c r="J168" s="24" t="s">
        <v>593</v>
      </c>
      <c r="K168" s="24" t="s">
        <v>594</v>
      </c>
      <c r="L168" s="24"/>
      <c r="M168" s="24"/>
      <c r="N168" s="24"/>
      <c r="O168" s="24" t="s">
        <v>39</v>
      </c>
      <c r="P168" s="25" t="s">
        <v>39</v>
      </c>
      <c r="Q168" s="25" t="s">
        <v>40</v>
      </c>
      <c r="R168" s="25" t="s">
        <v>40</v>
      </c>
      <c r="S168" s="25" t="s">
        <v>60</v>
      </c>
      <c r="T168" s="24"/>
      <c r="U168" s="24"/>
      <c r="V168" s="24"/>
      <c r="W168" s="24"/>
      <c r="X168" s="24"/>
      <c r="Y168" s="24"/>
      <c r="Z168" s="27"/>
      <c r="AA168" s="24"/>
      <c r="AB168" s="24"/>
      <c r="AC168" s="24"/>
      <c r="AD168" s="24"/>
      <c r="AE168" s="24"/>
      <c r="AF168" s="24"/>
      <c r="AG168" s="24"/>
    </row>
    <row r="169" spans="1:33" ht="13.5" customHeight="1">
      <c r="A169" s="3"/>
      <c r="B169" s="21">
        <v>167</v>
      </c>
      <c r="C169" s="47" t="s">
        <v>596</v>
      </c>
      <c r="D169" s="23" t="s">
        <v>597</v>
      </c>
      <c r="E169" s="24" t="s">
        <v>598</v>
      </c>
      <c r="F169" s="24" t="s">
        <v>601</v>
      </c>
      <c r="G169" s="24" t="s">
        <v>602</v>
      </c>
      <c r="H169" s="21"/>
      <c r="I169" s="21">
        <v>4</v>
      </c>
      <c r="J169" s="24" t="s">
        <v>593</v>
      </c>
      <c r="K169" s="24" t="s">
        <v>594</v>
      </c>
      <c r="L169" s="24"/>
      <c r="M169" s="24"/>
      <c r="N169" s="24"/>
      <c r="O169" s="24" t="s">
        <v>39</v>
      </c>
      <c r="P169" s="25" t="s">
        <v>39</v>
      </c>
      <c r="Q169" s="25" t="s">
        <v>40</v>
      </c>
      <c r="R169" s="25" t="s">
        <v>40</v>
      </c>
      <c r="S169" s="25" t="s">
        <v>60</v>
      </c>
      <c r="T169" s="24"/>
      <c r="U169" s="24"/>
      <c r="V169" s="24"/>
      <c r="W169" s="24"/>
      <c r="X169" s="24"/>
      <c r="Y169" s="24"/>
      <c r="Z169" s="27"/>
      <c r="AA169" s="24"/>
      <c r="AB169" s="24"/>
      <c r="AC169" s="24"/>
      <c r="AD169" s="24"/>
      <c r="AE169" s="24"/>
      <c r="AF169" s="24"/>
      <c r="AG169" s="24"/>
    </row>
    <row r="170" spans="1:33" ht="13.5" customHeight="1">
      <c r="A170" s="3"/>
      <c r="B170" s="21">
        <v>168</v>
      </c>
      <c r="C170" s="47" t="s">
        <v>596</v>
      </c>
      <c r="D170" s="23" t="s">
        <v>597</v>
      </c>
      <c r="E170" s="24" t="s">
        <v>598</v>
      </c>
      <c r="F170" s="24" t="s">
        <v>599</v>
      </c>
      <c r="G170" s="24" t="s">
        <v>603</v>
      </c>
      <c r="H170" s="21"/>
      <c r="I170" s="21">
        <v>4</v>
      </c>
      <c r="J170" s="24" t="s">
        <v>593</v>
      </c>
      <c r="K170" s="24" t="s">
        <v>594</v>
      </c>
      <c r="L170" s="24"/>
      <c r="M170" s="24"/>
      <c r="N170" s="24"/>
      <c r="O170" s="24" t="s">
        <v>39</v>
      </c>
      <c r="P170" s="25" t="s">
        <v>39</v>
      </c>
      <c r="Q170" s="25" t="s">
        <v>40</v>
      </c>
      <c r="R170" s="25" t="s">
        <v>40</v>
      </c>
      <c r="S170" s="25" t="s">
        <v>60</v>
      </c>
      <c r="T170" s="24"/>
      <c r="U170" s="24"/>
      <c r="V170" s="24"/>
      <c r="W170" s="24"/>
      <c r="X170" s="24"/>
      <c r="Y170" s="24"/>
      <c r="Z170" s="27"/>
      <c r="AA170" s="24"/>
      <c r="AB170" s="24"/>
      <c r="AC170" s="24"/>
      <c r="AD170" s="24"/>
      <c r="AE170" s="24"/>
      <c r="AF170" s="24"/>
      <c r="AG170" s="24"/>
    </row>
    <row r="171" spans="1:33" ht="13.5" customHeight="1">
      <c r="A171" s="3"/>
      <c r="B171" s="21">
        <v>169</v>
      </c>
      <c r="C171" s="47" t="s">
        <v>596</v>
      </c>
      <c r="D171" s="23" t="s">
        <v>597</v>
      </c>
      <c r="E171" s="24" t="s">
        <v>598</v>
      </c>
      <c r="F171" s="24" t="s">
        <v>601</v>
      </c>
      <c r="G171" s="24" t="s">
        <v>604</v>
      </c>
      <c r="H171" s="21"/>
      <c r="I171" s="21">
        <v>4</v>
      </c>
      <c r="J171" s="24" t="s">
        <v>593</v>
      </c>
      <c r="K171" s="24" t="s">
        <v>594</v>
      </c>
      <c r="L171" s="24"/>
      <c r="M171" s="24"/>
      <c r="N171" s="24"/>
      <c r="O171" s="24" t="s">
        <v>39</v>
      </c>
      <c r="P171" s="25" t="s">
        <v>39</v>
      </c>
      <c r="Q171" s="25" t="s">
        <v>40</v>
      </c>
      <c r="R171" s="25" t="s">
        <v>40</v>
      </c>
      <c r="S171" s="25" t="s">
        <v>60</v>
      </c>
      <c r="T171" s="24"/>
      <c r="U171" s="24"/>
      <c r="V171" s="24"/>
      <c r="W171" s="24"/>
      <c r="X171" s="24"/>
      <c r="Y171" s="24"/>
      <c r="Z171" s="27"/>
      <c r="AA171" s="24"/>
      <c r="AB171" s="24"/>
      <c r="AC171" s="24"/>
      <c r="AD171" s="24"/>
      <c r="AE171" s="24"/>
      <c r="AF171" s="24"/>
      <c r="AG171" s="24"/>
    </row>
    <row r="172" spans="1:33" ht="13.5" customHeight="1">
      <c r="A172" s="3"/>
      <c r="B172" s="21">
        <v>170</v>
      </c>
      <c r="C172" s="48" t="s">
        <v>605</v>
      </c>
      <c r="D172" s="23" t="s">
        <v>606</v>
      </c>
      <c r="E172" s="24" t="s">
        <v>607</v>
      </c>
      <c r="F172" s="24" t="s">
        <v>85</v>
      </c>
      <c r="G172" s="24" t="s">
        <v>608</v>
      </c>
      <c r="H172" s="21"/>
      <c r="I172" s="21">
        <v>4</v>
      </c>
      <c r="J172" s="24" t="s">
        <v>609</v>
      </c>
      <c r="K172" s="24" t="s">
        <v>610</v>
      </c>
      <c r="L172" s="24" t="s">
        <v>611</v>
      </c>
      <c r="M172" s="24"/>
      <c r="N172" s="24"/>
      <c r="O172" s="24" t="s">
        <v>39</v>
      </c>
      <c r="P172" s="25" t="s">
        <v>39</v>
      </c>
      <c r="Q172" s="25" t="s">
        <v>39</v>
      </c>
      <c r="R172" s="25" t="s">
        <v>40</v>
      </c>
      <c r="S172" s="25" t="s">
        <v>60</v>
      </c>
      <c r="T172" s="24"/>
      <c r="U172" s="24"/>
      <c r="V172" s="24"/>
      <c r="W172" s="24"/>
      <c r="X172" s="24"/>
      <c r="Y172" s="24"/>
      <c r="Z172" s="27"/>
      <c r="AA172" s="24"/>
      <c r="AB172" s="24"/>
      <c r="AC172" s="24"/>
      <c r="AD172" s="24"/>
      <c r="AE172" s="24"/>
      <c r="AF172" s="24"/>
      <c r="AG172" s="24"/>
    </row>
    <row r="173" spans="1:33" ht="13.5" customHeight="1">
      <c r="A173" s="3"/>
      <c r="B173" s="21">
        <v>171</v>
      </c>
      <c r="C173" s="24" t="s">
        <v>612</v>
      </c>
      <c r="D173" s="23" t="s">
        <v>613</v>
      </c>
      <c r="E173" s="25" t="s">
        <v>614</v>
      </c>
      <c r="F173" s="24" t="s">
        <v>85</v>
      </c>
      <c r="G173" s="24" t="s">
        <v>615</v>
      </c>
      <c r="H173" s="21"/>
      <c r="I173" s="21">
        <v>4</v>
      </c>
      <c r="J173" s="24" t="s">
        <v>609</v>
      </c>
      <c r="K173" s="24" t="s">
        <v>610</v>
      </c>
      <c r="L173" s="24" t="s">
        <v>611</v>
      </c>
      <c r="M173" s="24"/>
      <c r="N173" s="24"/>
      <c r="O173" s="24" t="s">
        <v>39</v>
      </c>
      <c r="P173" s="25" t="s">
        <v>39</v>
      </c>
      <c r="Q173" s="25" t="s">
        <v>39</v>
      </c>
      <c r="R173" s="25" t="s">
        <v>40</v>
      </c>
      <c r="S173" s="25" t="s">
        <v>60</v>
      </c>
      <c r="T173" s="24"/>
      <c r="U173" s="24"/>
      <c r="V173" s="24"/>
      <c r="W173" s="24"/>
      <c r="X173" s="24"/>
      <c r="Y173" s="24"/>
      <c r="Z173" s="27"/>
      <c r="AA173" s="24"/>
      <c r="AB173" s="24"/>
      <c r="AC173" s="24"/>
      <c r="AD173" s="24"/>
      <c r="AE173" s="24"/>
      <c r="AF173" s="24"/>
      <c r="AG173" s="24"/>
    </row>
    <row r="174" spans="1:33" ht="13.5" customHeight="1">
      <c r="A174" s="3"/>
      <c r="B174" s="21">
        <v>172</v>
      </c>
      <c r="C174" s="25" t="s">
        <v>616</v>
      </c>
      <c r="D174" s="23" t="s">
        <v>617</v>
      </c>
      <c r="E174" s="25" t="s">
        <v>618</v>
      </c>
      <c r="F174" s="24" t="s">
        <v>619</v>
      </c>
      <c r="G174" s="24" t="s">
        <v>620</v>
      </c>
      <c r="H174" s="21"/>
      <c r="I174" s="21">
        <v>4</v>
      </c>
      <c r="J174" s="24" t="s">
        <v>72</v>
      </c>
      <c r="K174" s="24" t="s">
        <v>73</v>
      </c>
      <c r="L174" s="24"/>
      <c r="M174" s="24"/>
      <c r="N174" s="24"/>
      <c r="O174" s="24" t="s">
        <v>39</v>
      </c>
      <c r="P174" s="25" t="s">
        <v>39</v>
      </c>
      <c r="Q174" s="25" t="s">
        <v>39</v>
      </c>
      <c r="R174" s="25" t="s">
        <v>40</v>
      </c>
      <c r="S174" s="25" t="s">
        <v>60</v>
      </c>
      <c r="T174" s="24"/>
      <c r="U174" s="24"/>
      <c r="V174" s="24"/>
      <c r="W174" s="24"/>
      <c r="X174" s="24"/>
      <c r="Y174" s="24"/>
      <c r="Z174" s="27"/>
      <c r="AA174" s="24"/>
      <c r="AB174" s="24"/>
      <c r="AC174" s="24"/>
      <c r="AD174" s="24"/>
      <c r="AE174" s="24"/>
      <c r="AF174" s="24"/>
      <c r="AG174" s="24"/>
    </row>
    <row r="175" spans="1:33" ht="13.5" customHeight="1">
      <c r="A175" s="3"/>
      <c r="B175" s="21">
        <v>173</v>
      </c>
      <c r="C175" s="41" t="s">
        <v>621</v>
      </c>
      <c r="D175" s="23" t="s">
        <v>617</v>
      </c>
      <c r="E175" s="25" t="s">
        <v>618</v>
      </c>
      <c r="F175" s="24" t="s">
        <v>619</v>
      </c>
      <c r="G175" s="24" t="s">
        <v>622</v>
      </c>
      <c r="H175" s="21"/>
      <c r="I175" s="21">
        <v>4</v>
      </c>
      <c r="J175" s="24" t="s">
        <v>72</v>
      </c>
      <c r="K175" s="24" t="s">
        <v>73</v>
      </c>
      <c r="L175" s="24"/>
      <c r="M175" s="24"/>
      <c r="N175" s="24"/>
      <c r="O175" s="24" t="s">
        <v>39</v>
      </c>
      <c r="P175" s="25" t="s">
        <v>39</v>
      </c>
      <c r="Q175" s="25" t="s">
        <v>39</v>
      </c>
      <c r="R175" s="25" t="s">
        <v>40</v>
      </c>
      <c r="S175" s="25" t="s">
        <v>60</v>
      </c>
      <c r="T175" s="24"/>
      <c r="U175" s="24"/>
      <c r="V175" s="24"/>
      <c r="W175" s="24"/>
      <c r="X175" s="24"/>
      <c r="Y175" s="24"/>
      <c r="Z175" s="27"/>
      <c r="AA175" s="24"/>
      <c r="AB175" s="24"/>
      <c r="AC175" s="24"/>
      <c r="AD175" s="24"/>
      <c r="AE175" s="24"/>
      <c r="AF175" s="24"/>
      <c r="AG175" s="24"/>
    </row>
    <row r="176" spans="1:33" ht="13.5" customHeight="1">
      <c r="A176" s="3"/>
      <c r="B176" s="21">
        <v>174</v>
      </c>
      <c r="C176" s="24" t="s">
        <v>623</v>
      </c>
      <c r="D176" s="23" t="s">
        <v>624</v>
      </c>
      <c r="E176" s="24" t="s">
        <v>625</v>
      </c>
      <c r="F176" s="24" t="s">
        <v>619</v>
      </c>
      <c r="G176" s="24" t="s">
        <v>626</v>
      </c>
      <c r="H176" s="21"/>
      <c r="I176" s="21">
        <v>4</v>
      </c>
      <c r="J176" s="24" t="s">
        <v>72</v>
      </c>
      <c r="K176" s="24" t="s">
        <v>73</v>
      </c>
      <c r="L176" s="24"/>
      <c r="M176" s="24"/>
      <c r="N176" s="24"/>
      <c r="O176" s="24" t="s">
        <v>39</v>
      </c>
      <c r="P176" s="25" t="s">
        <v>39</v>
      </c>
      <c r="Q176" s="25" t="s">
        <v>39</v>
      </c>
      <c r="R176" s="25" t="s">
        <v>40</v>
      </c>
      <c r="S176" s="25" t="s">
        <v>60</v>
      </c>
      <c r="T176" s="24"/>
      <c r="U176" s="24"/>
      <c r="V176" s="24"/>
      <c r="W176" s="24"/>
      <c r="X176" s="24"/>
      <c r="Y176" s="24"/>
      <c r="Z176" s="27"/>
      <c r="AA176" s="24"/>
      <c r="AB176" s="24"/>
      <c r="AC176" s="24"/>
      <c r="AD176" s="24"/>
      <c r="AE176" s="24"/>
      <c r="AF176" s="24"/>
      <c r="AG176" s="24"/>
    </row>
    <row r="177" spans="1:33" ht="13.5" customHeight="1">
      <c r="A177" s="3"/>
      <c r="B177" s="21">
        <v>175</v>
      </c>
      <c r="C177" s="24" t="s">
        <v>623</v>
      </c>
      <c r="D177" s="23" t="s">
        <v>624</v>
      </c>
      <c r="E177" s="24" t="s">
        <v>625</v>
      </c>
      <c r="F177" s="24" t="s">
        <v>619</v>
      </c>
      <c r="G177" s="24" t="s">
        <v>627</v>
      </c>
      <c r="H177" s="21"/>
      <c r="I177" s="21">
        <v>4</v>
      </c>
      <c r="J177" s="24" t="s">
        <v>72</v>
      </c>
      <c r="K177" s="24" t="s">
        <v>73</v>
      </c>
      <c r="L177" s="24"/>
      <c r="M177" s="24"/>
      <c r="N177" s="24"/>
      <c r="O177" s="24" t="s">
        <v>39</v>
      </c>
      <c r="P177" s="25" t="s">
        <v>39</v>
      </c>
      <c r="Q177" s="25" t="s">
        <v>39</v>
      </c>
      <c r="R177" s="25" t="s">
        <v>40</v>
      </c>
      <c r="S177" s="25" t="s">
        <v>60</v>
      </c>
      <c r="T177" s="24"/>
      <c r="U177" s="24"/>
      <c r="V177" s="24"/>
      <c r="W177" s="24"/>
      <c r="X177" s="24"/>
      <c r="Y177" s="24"/>
      <c r="Z177" s="27"/>
      <c r="AA177" s="24"/>
      <c r="AB177" s="24"/>
      <c r="AC177" s="24"/>
      <c r="AD177" s="24"/>
      <c r="AE177" s="24"/>
      <c r="AF177" s="24"/>
      <c r="AG177" s="24"/>
    </row>
    <row r="178" spans="1:33" ht="13.5" customHeight="1">
      <c r="A178" s="3"/>
      <c r="B178" s="21">
        <v>176</v>
      </c>
      <c r="C178" s="48" t="s">
        <v>628</v>
      </c>
      <c r="D178" s="23" t="s">
        <v>629</v>
      </c>
      <c r="E178" s="24" t="s">
        <v>630</v>
      </c>
      <c r="F178" s="24" t="s">
        <v>33</v>
      </c>
      <c r="G178" s="24" t="s">
        <v>631</v>
      </c>
      <c r="H178" s="21"/>
      <c r="I178" s="21">
        <v>4</v>
      </c>
      <c r="J178" s="24" t="s">
        <v>72</v>
      </c>
      <c r="K178" s="24" t="s">
        <v>73</v>
      </c>
      <c r="L178" s="24"/>
      <c r="M178" s="24"/>
      <c r="N178" s="24"/>
      <c r="O178" s="24" t="s">
        <v>39</v>
      </c>
      <c r="P178" s="25" t="s">
        <v>39</v>
      </c>
      <c r="Q178" s="25" t="s">
        <v>39</v>
      </c>
      <c r="R178" s="25" t="s">
        <v>40</v>
      </c>
      <c r="S178" s="25" t="s">
        <v>60</v>
      </c>
      <c r="T178" s="24"/>
      <c r="U178" s="24"/>
      <c r="V178" s="24"/>
      <c r="W178" s="24"/>
      <c r="X178" s="24"/>
      <c r="Y178" s="24"/>
      <c r="Z178" s="27"/>
      <c r="AA178" s="24"/>
      <c r="AB178" s="24"/>
      <c r="AC178" s="24"/>
      <c r="AD178" s="24"/>
      <c r="AE178" s="24"/>
      <c r="AF178" s="24"/>
      <c r="AG178" s="24"/>
    </row>
    <row r="179" spans="1:33" ht="13.5" customHeight="1">
      <c r="A179" s="3"/>
      <c r="B179" s="21">
        <v>177</v>
      </c>
      <c r="C179" s="48" t="s">
        <v>632</v>
      </c>
      <c r="D179" s="23" t="s">
        <v>633</v>
      </c>
      <c r="E179" s="24" t="s">
        <v>634</v>
      </c>
      <c r="F179" s="24" t="s">
        <v>85</v>
      </c>
      <c r="G179" s="24" t="s">
        <v>635</v>
      </c>
      <c r="H179" s="21"/>
      <c r="I179" s="21">
        <v>5</v>
      </c>
      <c r="J179" s="24" t="s">
        <v>64</v>
      </c>
      <c r="K179" s="24" t="s">
        <v>65</v>
      </c>
      <c r="L179" s="24" t="s">
        <v>356</v>
      </c>
      <c r="M179" s="24"/>
      <c r="N179" s="24"/>
      <c r="O179" s="24" t="s">
        <v>39</v>
      </c>
      <c r="P179" s="25" t="s">
        <v>39</v>
      </c>
      <c r="Q179" s="25" t="s">
        <v>39</v>
      </c>
      <c r="R179" s="25" t="s">
        <v>40</v>
      </c>
      <c r="S179" s="25" t="s">
        <v>60</v>
      </c>
      <c r="T179" s="24"/>
      <c r="U179" s="24"/>
      <c r="V179" s="24"/>
      <c r="W179" s="24"/>
      <c r="X179" s="24"/>
      <c r="Y179" s="24"/>
      <c r="Z179" s="27"/>
      <c r="AA179" s="24"/>
      <c r="AB179" s="24"/>
      <c r="AC179" s="24"/>
      <c r="AD179" s="24"/>
      <c r="AE179" s="24"/>
      <c r="AF179" s="24"/>
      <c r="AG179" s="24"/>
    </row>
    <row r="180" spans="1:33" ht="13.5" customHeight="1">
      <c r="A180" s="3"/>
      <c r="B180" s="21">
        <v>178</v>
      </c>
      <c r="C180" s="49" t="s">
        <v>636</v>
      </c>
      <c r="D180" s="23" t="s">
        <v>637</v>
      </c>
      <c r="E180" s="25" t="s">
        <v>638</v>
      </c>
      <c r="F180" s="24" t="s">
        <v>33</v>
      </c>
      <c r="G180" s="24" t="s">
        <v>200</v>
      </c>
      <c r="H180" s="21"/>
      <c r="I180" s="21">
        <v>4</v>
      </c>
      <c r="J180" s="24" t="s">
        <v>639</v>
      </c>
      <c r="K180" s="25" t="s">
        <v>640</v>
      </c>
      <c r="L180" s="24" t="s">
        <v>641</v>
      </c>
      <c r="M180" s="24"/>
      <c r="N180" s="25" t="s">
        <v>127</v>
      </c>
      <c r="O180" s="24" t="s">
        <v>39</v>
      </c>
      <c r="P180" s="25" t="s">
        <v>128</v>
      </c>
      <c r="Q180" s="25" t="s">
        <v>128</v>
      </c>
      <c r="R180" s="25" t="s">
        <v>128</v>
      </c>
      <c r="S180" s="25" t="s">
        <v>642</v>
      </c>
      <c r="T180" s="24"/>
      <c r="U180" s="24"/>
      <c r="V180" s="24"/>
      <c r="W180" s="24"/>
      <c r="X180" s="24"/>
      <c r="Y180" s="24"/>
      <c r="Z180" s="27"/>
      <c r="AA180" s="24"/>
      <c r="AB180" s="24"/>
      <c r="AC180" s="24"/>
      <c r="AD180" s="33"/>
      <c r="AE180" s="24"/>
      <c r="AF180" s="24"/>
      <c r="AG180" s="24"/>
    </row>
    <row r="181" spans="1:33" ht="13.5" customHeight="1">
      <c r="A181" s="3"/>
      <c r="B181" s="21">
        <v>179</v>
      </c>
      <c r="C181" s="22" t="s">
        <v>643</v>
      </c>
      <c r="D181" s="23" t="s">
        <v>644</v>
      </c>
      <c r="E181" s="25" t="s">
        <v>645</v>
      </c>
      <c r="F181" s="24" t="s">
        <v>646</v>
      </c>
      <c r="G181" s="24" t="s">
        <v>647</v>
      </c>
      <c r="H181" s="21"/>
      <c r="I181" s="21">
        <v>2</v>
      </c>
      <c r="J181" s="24" t="s">
        <v>35</v>
      </c>
      <c r="K181" s="24" t="s">
        <v>36</v>
      </c>
      <c r="L181" s="24" t="s">
        <v>37</v>
      </c>
      <c r="M181" s="24" t="s">
        <v>648</v>
      </c>
      <c r="N181" s="25" t="s">
        <v>40</v>
      </c>
      <c r="O181" s="24" t="s">
        <v>39</v>
      </c>
      <c r="P181" s="25" t="s">
        <v>39</v>
      </c>
      <c r="Q181" s="25" t="s">
        <v>39</v>
      </c>
      <c r="R181" s="25" t="s">
        <v>40</v>
      </c>
      <c r="S181" s="25" t="s">
        <v>649</v>
      </c>
      <c r="T181" s="24"/>
      <c r="U181" s="26"/>
      <c r="V181" s="24"/>
      <c r="W181" s="24"/>
      <c r="X181" s="24"/>
      <c r="Y181" s="24"/>
      <c r="Z181" s="27"/>
      <c r="AA181" s="28"/>
      <c r="AB181" s="24"/>
      <c r="AC181" s="24"/>
      <c r="AD181" s="29">
        <f>AB181*AC181</f>
        <v>0</v>
      </c>
      <c r="AE181" s="24"/>
      <c r="AF181" s="24"/>
      <c r="AG181" s="24"/>
    </row>
    <row r="182" spans="1:33" ht="13.5" customHeight="1">
      <c r="A182" s="3"/>
      <c r="B182" s="21">
        <v>180</v>
      </c>
      <c r="C182" s="24" t="s">
        <v>650</v>
      </c>
      <c r="D182" s="23" t="s">
        <v>651</v>
      </c>
      <c r="E182" s="24" t="s">
        <v>652</v>
      </c>
      <c r="F182" s="24" t="s">
        <v>653</v>
      </c>
      <c r="G182" s="24" t="s">
        <v>654</v>
      </c>
      <c r="H182" s="21"/>
      <c r="I182" s="21">
        <v>4</v>
      </c>
      <c r="J182" s="24" t="s">
        <v>655</v>
      </c>
      <c r="K182" s="24" t="s">
        <v>656</v>
      </c>
      <c r="L182" s="24"/>
      <c r="M182" s="24"/>
      <c r="N182" s="25" t="s">
        <v>127</v>
      </c>
      <c r="O182" s="24" t="s">
        <v>39</v>
      </c>
      <c r="P182" s="25" t="s">
        <v>127</v>
      </c>
      <c r="Q182" s="25" t="s">
        <v>127</v>
      </c>
      <c r="R182" s="25" t="s">
        <v>128</v>
      </c>
      <c r="S182" s="25" t="s">
        <v>657</v>
      </c>
      <c r="T182" s="24"/>
      <c r="U182" s="24"/>
      <c r="V182" s="24"/>
      <c r="W182" s="24"/>
      <c r="X182" s="24"/>
      <c r="Y182" s="24"/>
      <c r="Z182" s="27"/>
      <c r="AA182" s="24"/>
      <c r="AB182" s="24"/>
      <c r="AC182" s="24"/>
      <c r="AD182" s="32"/>
      <c r="AE182" s="24"/>
      <c r="AF182" s="24"/>
      <c r="AG182" s="24"/>
    </row>
    <row r="183" spans="1:33" ht="13.5" customHeight="1">
      <c r="A183" s="3"/>
      <c r="B183" s="21">
        <v>181</v>
      </c>
      <c r="C183" s="24" t="s">
        <v>650</v>
      </c>
      <c r="D183" s="23" t="s">
        <v>651</v>
      </c>
      <c r="E183" s="24" t="s">
        <v>652</v>
      </c>
      <c r="F183" s="24" t="s">
        <v>653</v>
      </c>
      <c r="G183" s="24" t="s">
        <v>658</v>
      </c>
      <c r="H183" s="21"/>
      <c r="I183" s="21">
        <v>4</v>
      </c>
      <c r="J183" s="24" t="s">
        <v>655</v>
      </c>
      <c r="K183" s="24" t="s">
        <v>656</v>
      </c>
      <c r="L183" s="24"/>
      <c r="M183" s="24"/>
      <c r="N183" s="25" t="s">
        <v>127</v>
      </c>
      <c r="O183" s="24" t="s">
        <v>39</v>
      </c>
      <c r="P183" s="25" t="s">
        <v>127</v>
      </c>
      <c r="Q183" s="25" t="s">
        <v>127</v>
      </c>
      <c r="R183" s="25" t="s">
        <v>128</v>
      </c>
      <c r="S183" s="25" t="s">
        <v>60</v>
      </c>
      <c r="T183" s="24"/>
      <c r="U183" s="24"/>
      <c r="V183" s="24"/>
      <c r="W183" s="24"/>
      <c r="X183" s="24"/>
      <c r="Y183" s="24"/>
      <c r="Z183" s="27"/>
      <c r="AA183" s="24"/>
      <c r="AB183" s="24"/>
      <c r="AC183" s="24"/>
      <c r="AD183" s="33"/>
      <c r="AE183" s="24"/>
      <c r="AF183" s="24"/>
      <c r="AG183" s="24"/>
    </row>
    <row r="184" spans="1:33" ht="13.5" customHeight="1">
      <c r="A184" s="3"/>
      <c r="B184" s="21">
        <v>182</v>
      </c>
      <c r="C184" s="24" t="s">
        <v>659</v>
      </c>
      <c r="D184" s="23" t="s">
        <v>660</v>
      </c>
      <c r="E184" s="24" t="s">
        <v>661</v>
      </c>
      <c r="F184" s="24" t="s">
        <v>504</v>
      </c>
      <c r="G184" s="36">
        <v>0.15</v>
      </c>
      <c r="H184" s="21"/>
      <c r="I184" s="21">
        <v>1</v>
      </c>
      <c r="J184" s="24" t="s">
        <v>499</v>
      </c>
      <c r="K184" s="24" t="s">
        <v>525</v>
      </c>
      <c r="L184" s="24"/>
      <c r="M184" s="24"/>
      <c r="N184" s="24"/>
      <c r="O184" s="24" t="s">
        <v>39</v>
      </c>
      <c r="P184" s="25" t="s">
        <v>39</v>
      </c>
      <c r="Q184" s="25" t="s">
        <v>39</v>
      </c>
      <c r="R184" s="24" t="s">
        <v>94</v>
      </c>
      <c r="S184" s="25" t="s">
        <v>662</v>
      </c>
      <c r="T184" s="24"/>
      <c r="U184" s="26"/>
      <c r="V184" s="24"/>
      <c r="W184" s="24"/>
      <c r="X184" s="24"/>
      <c r="Y184" s="24"/>
      <c r="Z184" s="27"/>
      <c r="AA184" s="28"/>
      <c r="AB184" s="24"/>
      <c r="AC184" s="24"/>
      <c r="AD184" s="29">
        <f t="shared" ref="AD184:AD185" si="13">AB184*AC184</f>
        <v>0</v>
      </c>
      <c r="AE184" s="24"/>
      <c r="AF184" s="24"/>
      <c r="AG184" s="24"/>
    </row>
    <row r="185" spans="1:33" ht="13.5" customHeight="1">
      <c r="A185" s="3"/>
      <c r="B185" s="21">
        <v>183</v>
      </c>
      <c r="C185" s="24" t="s">
        <v>659</v>
      </c>
      <c r="D185" s="23" t="s">
        <v>663</v>
      </c>
      <c r="E185" s="24" t="s">
        <v>661</v>
      </c>
      <c r="F185" s="24" t="s">
        <v>504</v>
      </c>
      <c r="G185" s="36">
        <v>0.15</v>
      </c>
      <c r="H185" s="21"/>
      <c r="I185" s="21">
        <v>1</v>
      </c>
      <c r="J185" s="24" t="s">
        <v>499</v>
      </c>
      <c r="K185" s="24" t="s">
        <v>506</v>
      </c>
      <c r="L185" s="24"/>
      <c r="M185" s="24"/>
      <c r="N185" s="24"/>
      <c r="O185" s="24" t="s">
        <v>39</v>
      </c>
      <c r="P185" s="25" t="s">
        <v>39</v>
      </c>
      <c r="Q185" s="25" t="s">
        <v>39</v>
      </c>
      <c r="R185" s="25" t="s">
        <v>40</v>
      </c>
      <c r="S185" s="25" t="s">
        <v>662</v>
      </c>
      <c r="T185" s="24"/>
      <c r="U185" s="26"/>
      <c r="V185" s="24"/>
      <c r="W185" s="24"/>
      <c r="X185" s="24"/>
      <c r="Y185" s="24"/>
      <c r="Z185" s="27"/>
      <c r="AA185" s="28"/>
      <c r="AB185" s="24"/>
      <c r="AC185" s="24"/>
      <c r="AD185" s="29">
        <f t="shared" si="13"/>
        <v>0</v>
      </c>
      <c r="AE185" s="24"/>
      <c r="AF185" s="24"/>
      <c r="AG185" s="24"/>
    </row>
    <row r="186" spans="1:33" ht="13.5" customHeight="1">
      <c r="A186" s="3"/>
      <c r="B186" s="21">
        <v>184</v>
      </c>
      <c r="C186" s="24" t="s">
        <v>664</v>
      </c>
      <c r="D186" s="23" t="s">
        <v>665</v>
      </c>
      <c r="E186" s="24" t="s">
        <v>666</v>
      </c>
      <c r="F186" s="24" t="s">
        <v>85</v>
      </c>
      <c r="G186" s="24" t="s">
        <v>667</v>
      </c>
      <c r="H186" s="21"/>
      <c r="I186" s="21">
        <v>4</v>
      </c>
      <c r="J186" s="24" t="s">
        <v>639</v>
      </c>
      <c r="K186" s="24" t="s">
        <v>668</v>
      </c>
      <c r="L186" s="24" t="s">
        <v>669</v>
      </c>
      <c r="M186" s="24"/>
      <c r="N186" s="24"/>
      <c r="O186" s="24" t="s">
        <v>39</v>
      </c>
      <c r="P186" s="25" t="s">
        <v>39</v>
      </c>
      <c r="Q186" s="25" t="s">
        <v>39</v>
      </c>
      <c r="R186" s="25" t="s">
        <v>40</v>
      </c>
      <c r="S186" s="25" t="s">
        <v>60</v>
      </c>
      <c r="T186" s="24"/>
      <c r="U186" s="24"/>
      <c r="V186" s="24"/>
      <c r="W186" s="24"/>
      <c r="X186" s="24"/>
      <c r="Y186" s="24"/>
      <c r="Z186" s="27"/>
      <c r="AA186" s="24"/>
      <c r="AB186" s="24"/>
      <c r="AC186" s="24"/>
      <c r="AD186" s="32"/>
      <c r="AE186" s="24"/>
      <c r="AF186" s="24"/>
      <c r="AG186" s="24"/>
    </row>
    <row r="187" spans="1:33" ht="13.5" customHeight="1">
      <c r="A187" s="3"/>
      <c r="B187" s="21">
        <v>185</v>
      </c>
      <c r="C187" s="24" t="s">
        <v>664</v>
      </c>
      <c r="D187" s="23" t="s">
        <v>665</v>
      </c>
      <c r="E187" s="24" t="s">
        <v>666</v>
      </c>
      <c r="F187" s="24" t="s">
        <v>192</v>
      </c>
      <c r="G187" s="24" t="s">
        <v>670</v>
      </c>
      <c r="H187" s="21"/>
      <c r="I187" s="21">
        <v>4</v>
      </c>
      <c r="J187" s="24" t="s">
        <v>639</v>
      </c>
      <c r="K187" s="24" t="s">
        <v>668</v>
      </c>
      <c r="L187" s="24" t="s">
        <v>669</v>
      </c>
      <c r="M187" s="24"/>
      <c r="N187" s="24"/>
      <c r="O187" s="24" t="s">
        <v>39</v>
      </c>
      <c r="P187" s="25" t="s">
        <v>39</v>
      </c>
      <c r="Q187" s="25" t="s">
        <v>39</v>
      </c>
      <c r="R187" s="25" t="s">
        <v>40</v>
      </c>
      <c r="S187" s="25" t="s">
        <v>671</v>
      </c>
      <c r="T187" s="24"/>
      <c r="U187" s="24"/>
      <c r="V187" s="24"/>
      <c r="W187" s="24"/>
      <c r="X187" s="24"/>
      <c r="Y187" s="24"/>
      <c r="Z187" s="27"/>
      <c r="AA187" s="24"/>
      <c r="AB187" s="24"/>
      <c r="AC187" s="24"/>
      <c r="AD187" s="24"/>
      <c r="AE187" s="24"/>
      <c r="AF187" s="24"/>
      <c r="AG187" s="24"/>
    </row>
    <row r="188" spans="1:33" ht="13.5" customHeight="1">
      <c r="A188" s="3"/>
      <c r="B188" s="21">
        <v>186</v>
      </c>
      <c r="C188" s="24" t="s">
        <v>664</v>
      </c>
      <c r="D188" s="23">
        <v>32.200000000000003</v>
      </c>
      <c r="E188" s="24" t="s">
        <v>672</v>
      </c>
      <c r="F188" s="24" t="s">
        <v>192</v>
      </c>
      <c r="G188" s="24" t="s">
        <v>670</v>
      </c>
      <c r="H188" s="21"/>
      <c r="I188" s="21">
        <v>4</v>
      </c>
      <c r="J188" s="24" t="s">
        <v>390</v>
      </c>
      <c r="K188" s="24"/>
      <c r="L188" s="24"/>
      <c r="M188" s="24"/>
      <c r="N188" s="24"/>
      <c r="O188" s="24" t="s">
        <v>39</v>
      </c>
      <c r="P188" s="25" t="s">
        <v>40</v>
      </c>
      <c r="Q188" s="25" t="s">
        <v>40</v>
      </c>
      <c r="R188" s="25" t="s">
        <v>40</v>
      </c>
      <c r="S188" s="25" t="s">
        <v>178</v>
      </c>
      <c r="T188" s="24"/>
      <c r="U188" s="24"/>
      <c r="V188" s="24"/>
      <c r="W188" s="24"/>
      <c r="X188" s="24"/>
      <c r="Y188" s="24"/>
      <c r="Z188" s="27"/>
      <c r="AA188" s="24"/>
      <c r="AB188" s="24"/>
      <c r="AC188" s="24"/>
      <c r="AD188" s="24"/>
      <c r="AE188" s="24"/>
      <c r="AF188" s="24"/>
      <c r="AG188" s="24"/>
    </row>
    <row r="189" spans="1:33" ht="13.5" customHeight="1">
      <c r="A189" s="3"/>
      <c r="B189" s="21">
        <v>187</v>
      </c>
      <c r="C189" s="24" t="s">
        <v>664</v>
      </c>
      <c r="D189" s="23">
        <v>32.200000000000003</v>
      </c>
      <c r="E189" s="24" t="s">
        <v>672</v>
      </c>
      <c r="F189" s="24" t="s">
        <v>85</v>
      </c>
      <c r="G189" s="24" t="s">
        <v>667</v>
      </c>
      <c r="H189" s="21"/>
      <c r="I189" s="21">
        <v>4</v>
      </c>
      <c r="J189" s="24" t="s">
        <v>390</v>
      </c>
      <c r="K189" s="24"/>
      <c r="L189" s="24"/>
      <c r="M189" s="24"/>
      <c r="N189" s="24"/>
      <c r="O189" s="24" t="s">
        <v>39</v>
      </c>
      <c r="P189" s="25" t="s">
        <v>40</v>
      </c>
      <c r="Q189" s="25" t="s">
        <v>40</v>
      </c>
      <c r="R189" s="25" t="s">
        <v>40</v>
      </c>
      <c r="S189" s="25" t="s">
        <v>178</v>
      </c>
      <c r="T189" s="24"/>
      <c r="U189" s="24"/>
      <c r="V189" s="24"/>
      <c r="W189" s="24"/>
      <c r="X189" s="24"/>
      <c r="Y189" s="24"/>
      <c r="Z189" s="27"/>
      <c r="AA189" s="24"/>
      <c r="AB189" s="24"/>
      <c r="AC189" s="24"/>
      <c r="AD189" s="24"/>
      <c r="AE189" s="24"/>
      <c r="AF189" s="24"/>
      <c r="AG189" s="24"/>
    </row>
    <row r="190" spans="1:33" ht="13.5" customHeight="1">
      <c r="A190" s="3"/>
      <c r="B190" s="21">
        <v>188</v>
      </c>
      <c r="C190" s="24" t="s">
        <v>673</v>
      </c>
      <c r="D190" s="23">
        <v>32.299999999999997</v>
      </c>
      <c r="E190" s="24" t="s">
        <v>674</v>
      </c>
      <c r="F190" s="24" t="s">
        <v>163</v>
      </c>
      <c r="G190" s="24" t="s">
        <v>675</v>
      </c>
      <c r="H190" s="21"/>
      <c r="I190" s="21">
        <v>4</v>
      </c>
      <c r="J190" s="24" t="s">
        <v>390</v>
      </c>
      <c r="K190" s="24"/>
      <c r="L190" s="24"/>
      <c r="M190" s="24"/>
      <c r="N190" s="24"/>
      <c r="O190" s="24" t="s">
        <v>39</v>
      </c>
      <c r="P190" s="25" t="s">
        <v>40</v>
      </c>
      <c r="Q190" s="25" t="s">
        <v>40</v>
      </c>
      <c r="R190" s="25" t="s">
        <v>40</v>
      </c>
      <c r="S190" s="25" t="s">
        <v>178</v>
      </c>
      <c r="T190" s="24"/>
      <c r="U190" s="24"/>
      <c r="V190" s="24"/>
      <c r="W190" s="24"/>
      <c r="X190" s="24"/>
      <c r="Y190" s="24"/>
      <c r="Z190" s="27"/>
      <c r="AA190" s="24"/>
      <c r="AB190" s="24"/>
      <c r="AC190" s="24"/>
      <c r="AD190" s="24"/>
      <c r="AE190" s="24"/>
      <c r="AF190" s="24"/>
      <c r="AG190" s="24"/>
    </row>
    <row r="191" spans="1:33" ht="13.5" customHeight="1">
      <c r="A191" s="3"/>
      <c r="B191" s="21">
        <v>189</v>
      </c>
      <c r="C191" s="24" t="s">
        <v>673</v>
      </c>
      <c r="D191" s="23" t="s">
        <v>676</v>
      </c>
      <c r="E191" s="24" t="s">
        <v>674</v>
      </c>
      <c r="F191" s="24" t="s">
        <v>33</v>
      </c>
      <c r="G191" s="24" t="s">
        <v>77</v>
      </c>
      <c r="H191" s="21"/>
      <c r="I191" s="21">
        <v>4</v>
      </c>
      <c r="J191" s="24" t="s">
        <v>677</v>
      </c>
      <c r="K191" s="24" t="s">
        <v>678</v>
      </c>
      <c r="L191" s="24"/>
      <c r="M191" s="24"/>
      <c r="N191" s="24"/>
      <c r="O191" s="24" t="s">
        <v>39</v>
      </c>
      <c r="P191" s="25" t="s">
        <v>39</v>
      </c>
      <c r="Q191" s="25" t="s">
        <v>39</v>
      </c>
      <c r="R191" s="25" t="s">
        <v>40</v>
      </c>
      <c r="S191" s="25" t="s">
        <v>60</v>
      </c>
      <c r="T191" s="24"/>
      <c r="U191" s="24"/>
      <c r="V191" s="24"/>
      <c r="W191" s="24"/>
      <c r="X191" s="24"/>
      <c r="Y191" s="24"/>
      <c r="Z191" s="27"/>
      <c r="AA191" s="24"/>
      <c r="AB191" s="24"/>
      <c r="AC191" s="24"/>
      <c r="AD191" s="24"/>
      <c r="AE191" s="24"/>
      <c r="AF191" s="24"/>
      <c r="AG191" s="24"/>
    </row>
    <row r="192" spans="1:33" ht="13.5" customHeight="1">
      <c r="A192" s="3"/>
      <c r="B192" s="21">
        <v>190</v>
      </c>
      <c r="C192" s="24" t="s">
        <v>673</v>
      </c>
      <c r="D192" s="23">
        <v>32.299999999999997</v>
      </c>
      <c r="E192" s="24" t="s">
        <v>674</v>
      </c>
      <c r="F192" s="24" t="s">
        <v>163</v>
      </c>
      <c r="G192" s="24" t="s">
        <v>77</v>
      </c>
      <c r="H192" s="21"/>
      <c r="I192" s="21">
        <v>4</v>
      </c>
      <c r="J192" s="24" t="s">
        <v>390</v>
      </c>
      <c r="K192" s="24"/>
      <c r="L192" s="24"/>
      <c r="M192" s="24"/>
      <c r="N192" s="24"/>
      <c r="O192" s="24" t="s">
        <v>39</v>
      </c>
      <c r="P192" s="25" t="s">
        <v>40</v>
      </c>
      <c r="Q192" s="25" t="s">
        <v>40</v>
      </c>
      <c r="R192" s="25" t="s">
        <v>40</v>
      </c>
      <c r="S192" s="25" t="s">
        <v>178</v>
      </c>
      <c r="T192" s="24"/>
      <c r="U192" s="24"/>
      <c r="V192" s="24"/>
      <c r="W192" s="24"/>
      <c r="X192" s="24"/>
      <c r="Y192" s="24"/>
      <c r="Z192" s="27"/>
      <c r="AA192" s="24"/>
      <c r="AB192" s="24"/>
      <c r="AC192" s="24"/>
      <c r="AD192" s="24"/>
      <c r="AE192" s="24"/>
      <c r="AF192" s="24"/>
      <c r="AG192" s="24"/>
    </row>
    <row r="193" spans="1:33" ht="13.5" customHeight="1">
      <c r="A193" s="3"/>
      <c r="B193" s="21">
        <v>191</v>
      </c>
      <c r="C193" s="24" t="s">
        <v>679</v>
      </c>
      <c r="D193" s="23" t="s">
        <v>680</v>
      </c>
      <c r="E193" s="24" t="s">
        <v>681</v>
      </c>
      <c r="F193" s="24" t="s">
        <v>33</v>
      </c>
      <c r="G193" s="24" t="s">
        <v>682</v>
      </c>
      <c r="H193" s="21"/>
      <c r="I193" s="21">
        <v>4</v>
      </c>
      <c r="J193" s="24" t="s">
        <v>677</v>
      </c>
      <c r="K193" s="24" t="s">
        <v>678</v>
      </c>
      <c r="L193" s="24"/>
      <c r="M193" s="24"/>
      <c r="N193" s="24"/>
      <c r="O193" s="24" t="s">
        <v>39</v>
      </c>
      <c r="P193" s="25" t="s">
        <v>39</v>
      </c>
      <c r="Q193" s="25" t="s">
        <v>39</v>
      </c>
      <c r="R193" s="25" t="s">
        <v>40</v>
      </c>
      <c r="S193" s="25" t="s">
        <v>60</v>
      </c>
      <c r="T193" s="24"/>
      <c r="U193" s="24"/>
      <c r="V193" s="24"/>
      <c r="W193" s="24"/>
      <c r="X193" s="24"/>
      <c r="Y193" s="24"/>
      <c r="Z193" s="27"/>
      <c r="AA193" s="24"/>
      <c r="AB193" s="24"/>
      <c r="AC193" s="24"/>
      <c r="AD193" s="24"/>
      <c r="AE193" s="24"/>
      <c r="AF193" s="24"/>
      <c r="AG193" s="24"/>
    </row>
    <row r="194" spans="1:33" ht="13.5" customHeight="1">
      <c r="A194" s="3"/>
      <c r="B194" s="21">
        <v>192</v>
      </c>
      <c r="C194" s="24" t="s">
        <v>683</v>
      </c>
      <c r="D194" s="23" t="s">
        <v>684</v>
      </c>
      <c r="E194" s="24" t="s">
        <v>685</v>
      </c>
      <c r="F194" s="24" t="s">
        <v>85</v>
      </c>
      <c r="G194" s="24" t="s">
        <v>686</v>
      </c>
      <c r="H194" s="21"/>
      <c r="I194" s="21">
        <v>5</v>
      </c>
      <c r="J194" s="24" t="s">
        <v>64</v>
      </c>
      <c r="K194" s="24" t="s">
        <v>65</v>
      </c>
      <c r="L194" s="24" t="s">
        <v>356</v>
      </c>
      <c r="M194" s="24"/>
      <c r="N194" s="24"/>
      <c r="O194" s="24" t="s">
        <v>39</v>
      </c>
      <c r="P194" s="25" t="s">
        <v>39</v>
      </c>
      <c r="Q194" s="25" t="s">
        <v>39</v>
      </c>
      <c r="R194" s="25" t="s">
        <v>40</v>
      </c>
      <c r="S194" s="25" t="s">
        <v>60</v>
      </c>
      <c r="T194" s="24"/>
      <c r="U194" s="24"/>
      <c r="V194" s="24"/>
      <c r="W194" s="24"/>
      <c r="X194" s="24"/>
      <c r="Y194" s="24"/>
      <c r="Z194" s="27"/>
      <c r="AA194" s="24"/>
      <c r="AB194" s="24"/>
      <c r="AC194" s="24"/>
      <c r="AD194" s="24"/>
      <c r="AE194" s="24"/>
      <c r="AF194" s="24"/>
      <c r="AG194" s="24"/>
    </row>
    <row r="195" spans="1:33" ht="13.5" customHeight="1">
      <c r="A195" s="3"/>
      <c r="B195" s="21">
        <v>193</v>
      </c>
      <c r="C195" s="24" t="s">
        <v>683</v>
      </c>
      <c r="D195" s="23" t="s">
        <v>684</v>
      </c>
      <c r="E195" s="24" t="s">
        <v>685</v>
      </c>
      <c r="F195" s="24" t="s">
        <v>85</v>
      </c>
      <c r="G195" s="24" t="s">
        <v>687</v>
      </c>
      <c r="H195" s="21"/>
      <c r="I195" s="21">
        <v>5</v>
      </c>
      <c r="J195" s="24" t="s">
        <v>64</v>
      </c>
      <c r="K195" s="24" t="s">
        <v>65</v>
      </c>
      <c r="L195" s="24" t="s">
        <v>356</v>
      </c>
      <c r="M195" s="24"/>
      <c r="N195" s="24"/>
      <c r="O195" s="24" t="s">
        <v>39</v>
      </c>
      <c r="P195" s="25" t="s">
        <v>39</v>
      </c>
      <c r="Q195" s="25" t="s">
        <v>39</v>
      </c>
      <c r="R195" s="25" t="s">
        <v>40</v>
      </c>
      <c r="S195" s="25" t="s">
        <v>60</v>
      </c>
      <c r="T195" s="24"/>
      <c r="U195" s="24"/>
      <c r="V195" s="24"/>
      <c r="W195" s="24"/>
      <c r="X195" s="24"/>
      <c r="Y195" s="24"/>
      <c r="Z195" s="27"/>
      <c r="AA195" s="24"/>
      <c r="AB195" s="24"/>
      <c r="AC195" s="24"/>
      <c r="AD195" s="24"/>
      <c r="AE195" s="24"/>
      <c r="AF195" s="24"/>
      <c r="AG195" s="24"/>
    </row>
    <row r="196" spans="1:33" ht="13.5" customHeight="1">
      <c r="A196" s="3"/>
      <c r="B196" s="21">
        <v>194</v>
      </c>
      <c r="C196" s="24" t="s">
        <v>683</v>
      </c>
      <c r="D196" s="23" t="s">
        <v>684</v>
      </c>
      <c r="E196" s="24" t="s">
        <v>685</v>
      </c>
      <c r="F196" s="24" t="s">
        <v>33</v>
      </c>
      <c r="G196" s="24" t="s">
        <v>348</v>
      </c>
      <c r="H196" s="21"/>
      <c r="I196" s="21">
        <v>5</v>
      </c>
      <c r="J196" s="24" t="s">
        <v>64</v>
      </c>
      <c r="K196" s="24" t="s">
        <v>65</v>
      </c>
      <c r="L196" s="24" t="s">
        <v>356</v>
      </c>
      <c r="M196" s="24"/>
      <c r="N196" s="24"/>
      <c r="O196" s="24" t="s">
        <v>39</v>
      </c>
      <c r="P196" s="25" t="s">
        <v>39</v>
      </c>
      <c r="Q196" s="25" t="s">
        <v>39</v>
      </c>
      <c r="R196" s="25" t="s">
        <v>40</v>
      </c>
      <c r="S196" s="25" t="s">
        <v>60</v>
      </c>
      <c r="T196" s="24"/>
      <c r="U196" s="24"/>
      <c r="V196" s="24"/>
      <c r="W196" s="24"/>
      <c r="X196" s="24"/>
      <c r="Y196" s="24"/>
      <c r="Z196" s="27"/>
      <c r="AA196" s="24"/>
      <c r="AB196" s="24"/>
      <c r="AC196" s="24"/>
      <c r="AD196" s="24"/>
      <c r="AE196" s="24"/>
      <c r="AF196" s="24"/>
      <c r="AG196" s="24"/>
    </row>
    <row r="197" spans="1:33" ht="13.5" customHeight="1">
      <c r="A197" s="3"/>
      <c r="B197" s="21">
        <v>195</v>
      </c>
      <c r="C197" s="24" t="s">
        <v>683</v>
      </c>
      <c r="D197" s="23" t="s">
        <v>688</v>
      </c>
      <c r="E197" s="24" t="s">
        <v>685</v>
      </c>
      <c r="F197" s="24" t="s">
        <v>85</v>
      </c>
      <c r="G197" s="24" t="s">
        <v>686</v>
      </c>
      <c r="H197" s="21"/>
      <c r="I197" s="21">
        <v>4</v>
      </c>
      <c r="J197" s="24" t="s">
        <v>87</v>
      </c>
      <c r="K197" s="24" t="s">
        <v>88</v>
      </c>
      <c r="L197" s="24"/>
      <c r="M197" s="24"/>
      <c r="N197" s="24"/>
      <c r="O197" s="24" t="s">
        <v>39</v>
      </c>
      <c r="P197" s="25" t="s">
        <v>39</v>
      </c>
      <c r="Q197" s="25" t="s">
        <v>40</v>
      </c>
      <c r="R197" s="25" t="s">
        <v>40</v>
      </c>
      <c r="S197" s="25" t="s">
        <v>60</v>
      </c>
      <c r="T197" s="24"/>
      <c r="U197" s="24"/>
      <c r="V197" s="24"/>
      <c r="W197" s="24"/>
      <c r="X197" s="24"/>
      <c r="Y197" s="24"/>
      <c r="Z197" s="27"/>
      <c r="AA197" s="24"/>
      <c r="AB197" s="24"/>
      <c r="AC197" s="24"/>
      <c r="AD197" s="33"/>
      <c r="AE197" s="24"/>
      <c r="AF197" s="24"/>
      <c r="AG197" s="24"/>
    </row>
    <row r="198" spans="1:33" ht="13.5" customHeight="1">
      <c r="A198" s="3"/>
      <c r="B198" s="21">
        <v>196</v>
      </c>
      <c r="C198" s="24" t="s">
        <v>689</v>
      </c>
      <c r="D198" s="23" t="s">
        <v>690</v>
      </c>
      <c r="E198" s="24" t="s">
        <v>691</v>
      </c>
      <c r="F198" s="24" t="s">
        <v>85</v>
      </c>
      <c r="G198" s="24" t="s">
        <v>692</v>
      </c>
      <c r="H198" s="21"/>
      <c r="I198" s="21">
        <v>3</v>
      </c>
      <c r="J198" s="24" t="s">
        <v>87</v>
      </c>
      <c r="K198" s="24" t="s">
        <v>88</v>
      </c>
      <c r="L198" s="24"/>
      <c r="M198" s="24"/>
      <c r="N198" s="24"/>
      <c r="O198" s="24" t="s">
        <v>39</v>
      </c>
      <c r="P198" s="25" t="s">
        <v>39</v>
      </c>
      <c r="Q198" s="25" t="s">
        <v>40</v>
      </c>
      <c r="R198" s="25" t="s">
        <v>40</v>
      </c>
      <c r="S198" s="25" t="s">
        <v>60</v>
      </c>
      <c r="T198" s="24"/>
      <c r="U198" s="26"/>
      <c r="V198" s="24"/>
      <c r="W198" s="24"/>
      <c r="X198" s="24"/>
      <c r="Y198" s="24"/>
      <c r="Z198" s="27"/>
      <c r="AA198" s="28"/>
      <c r="AB198" s="24"/>
      <c r="AC198" s="24"/>
      <c r="AD198" s="29">
        <f>AB198*AC198</f>
        <v>0</v>
      </c>
      <c r="AE198" s="24"/>
      <c r="AF198" s="24"/>
      <c r="AG198" s="24"/>
    </row>
    <row r="199" spans="1:33" ht="13.5" customHeight="1">
      <c r="A199" s="3"/>
      <c r="B199" s="21">
        <v>197</v>
      </c>
      <c r="C199" s="24" t="s">
        <v>689</v>
      </c>
      <c r="D199" s="23" t="s">
        <v>693</v>
      </c>
      <c r="E199" s="24" t="s">
        <v>691</v>
      </c>
      <c r="F199" s="24" t="s">
        <v>85</v>
      </c>
      <c r="G199" s="24" t="s">
        <v>694</v>
      </c>
      <c r="H199" s="21"/>
      <c r="I199" s="21">
        <v>4</v>
      </c>
      <c r="J199" s="24" t="s">
        <v>677</v>
      </c>
      <c r="K199" s="24" t="s">
        <v>695</v>
      </c>
      <c r="L199" s="24"/>
      <c r="M199" s="24"/>
      <c r="N199" s="24"/>
      <c r="O199" s="24" t="s">
        <v>39</v>
      </c>
      <c r="P199" s="25" t="s">
        <v>39</v>
      </c>
      <c r="Q199" s="25" t="s">
        <v>39</v>
      </c>
      <c r="R199" s="25" t="s">
        <v>40</v>
      </c>
      <c r="S199" s="25" t="s">
        <v>60</v>
      </c>
      <c r="T199" s="24"/>
      <c r="U199" s="24"/>
      <c r="V199" s="24"/>
      <c r="W199" s="24"/>
      <c r="X199" s="24"/>
      <c r="Y199" s="24"/>
      <c r="Z199" s="27"/>
      <c r="AA199" s="24"/>
      <c r="AB199" s="24"/>
      <c r="AC199" s="24"/>
      <c r="AD199" s="32"/>
      <c r="AE199" s="24"/>
      <c r="AF199" s="24"/>
      <c r="AG199" s="24"/>
    </row>
    <row r="200" spans="1:33" ht="13.5" customHeight="1">
      <c r="A200" s="3"/>
      <c r="B200" s="21">
        <v>198</v>
      </c>
      <c r="C200" s="24" t="s">
        <v>689</v>
      </c>
      <c r="D200" s="23">
        <v>32.4</v>
      </c>
      <c r="E200" s="24" t="s">
        <v>691</v>
      </c>
      <c r="F200" s="24" t="s">
        <v>85</v>
      </c>
      <c r="G200" s="24" t="s">
        <v>694</v>
      </c>
      <c r="H200" s="21"/>
      <c r="I200" s="21">
        <v>4</v>
      </c>
      <c r="J200" s="24" t="s">
        <v>390</v>
      </c>
      <c r="K200" s="24"/>
      <c r="L200" s="24"/>
      <c r="M200" s="24"/>
      <c r="N200" s="24"/>
      <c r="O200" s="24" t="s">
        <v>39</v>
      </c>
      <c r="P200" s="25" t="s">
        <v>39</v>
      </c>
      <c r="Q200" s="25" t="s">
        <v>39</v>
      </c>
      <c r="R200" s="25" t="s">
        <v>40</v>
      </c>
      <c r="S200" s="25" t="s">
        <v>60</v>
      </c>
      <c r="T200" s="24"/>
      <c r="U200" s="24"/>
      <c r="V200" s="24"/>
      <c r="W200" s="24"/>
      <c r="X200" s="24"/>
      <c r="Y200" s="24"/>
      <c r="Z200" s="27"/>
      <c r="AA200" s="24"/>
      <c r="AB200" s="24"/>
      <c r="AC200" s="24"/>
      <c r="AD200" s="24"/>
      <c r="AE200" s="24"/>
      <c r="AF200" s="24"/>
      <c r="AG200" s="24"/>
    </row>
    <row r="201" spans="1:33" ht="13.5" customHeight="1">
      <c r="A201" s="3"/>
      <c r="B201" s="21">
        <v>199</v>
      </c>
      <c r="C201" s="24" t="s">
        <v>696</v>
      </c>
      <c r="D201" s="23" t="s">
        <v>697</v>
      </c>
      <c r="E201" s="24" t="s">
        <v>698</v>
      </c>
      <c r="F201" s="24" t="s">
        <v>148</v>
      </c>
      <c r="G201" s="24" t="s">
        <v>699</v>
      </c>
      <c r="H201" s="21"/>
      <c r="I201" s="21">
        <v>4</v>
      </c>
      <c r="J201" s="24" t="s">
        <v>677</v>
      </c>
      <c r="K201" s="24" t="s">
        <v>678</v>
      </c>
      <c r="L201" s="24"/>
      <c r="M201" s="24"/>
      <c r="N201" s="24"/>
      <c r="O201" s="24" t="s">
        <v>39</v>
      </c>
      <c r="P201" s="25" t="s">
        <v>39</v>
      </c>
      <c r="Q201" s="25" t="s">
        <v>39</v>
      </c>
      <c r="R201" s="25" t="s">
        <v>40</v>
      </c>
      <c r="S201" s="25" t="s">
        <v>60</v>
      </c>
      <c r="T201" s="24"/>
      <c r="U201" s="24"/>
      <c r="V201" s="24"/>
      <c r="W201" s="24"/>
      <c r="X201" s="24"/>
      <c r="Y201" s="24"/>
      <c r="Z201" s="27"/>
      <c r="AA201" s="24"/>
      <c r="AB201" s="24"/>
      <c r="AC201" s="24"/>
      <c r="AD201" s="24"/>
      <c r="AE201" s="24"/>
      <c r="AF201" s="24"/>
      <c r="AG201" s="24"/>
    </row>
    <row r="202" spans="1:33" ht="13.5" customHeight="1">
      <c r="A202" s="3"/>
      <c r="B202" s="21">
        <v>200</v>
      </c>
      <c r="C202" s="24" t="s">
        <v>700</v>
      </c>
      <c r="D202" s="23" t="s">
        <v>701</v>
      </c>
      <c r="E202" s="24" t="s">
        <v>702</v>
      </c>
      <c r="F202" s="24" t="s">
        <v>33</v>
      </c>
      <c r="G202" s="24" t="s">
        <v>631</v>
      </c>
      <c r="H202" s="21"/>
      <c r="I202" s="21">
        <v>5</v>
      </c>
      <c r="J202" s="24" t="s">
        <v>64</v>
      </c>
      <c r="K202" s="24" t="s">
        <v>65</v>
      </c>
      <c r="L202" s="24" t="s">
        <v>356</v>
      </c>
      <c r="M202" s="24"/>
      <c r="N202" s="24"/>
      <c r="O202" s="24" t="s">
        <v>39</v>
      </c>
      <c r="P202" s="25" t="s">
        <v>39</v>
      </c>
      <c r="Q202" s="25" t="s">
        <v>39</v>
      </c>
      <c r="R202" s="25" t="s">
        <v>40</v>
      </c>
      <c r="S202" s="25" t="s">
        <v>60</v>
      </c>
      <c r="T202" s="24"/>
      <c r="U202" s="24"/>
      <c r="V202" s="24"/>
      <c r="W202" s="24"/>
      <c r="X202" s="24"/>
      <c r="Y202" s="24"/>
      <c r="Z202" s="27"/>
      <c r="AA202" s="24"/>
      <c r="AB202" s="24"/>
      <c r="AC202" s="24"/>
      <c r="AD202" s="24"/>
      <c r="AE202" s="24"/>
      <c r="AF202" s="24"/>
      <c r="AG202" s="24"/>
    </row>
    <row r="203" spans="1:33" ht="13.5" customHeight="1">
      <c r="A203" s="3"/>
      <c r="B203" s="21">
        <v>201</v>
      </c>
      <c r="C203" s="24" t="s">
        <v>700</v>
      </c>
      <c r="D203" s="23" t="s">
        <v>701</v>
      </c>
      <c r="E203" s="24" t="s">
        <v>702</v>
      </c>
      <c r="F203" s="24" t="s">
        <v>33</v>
      </c>
      <c r="G203" s="24" t="s">
        <v>77</v>
      </c>
      <c r="H203" s="21"/>
      <c r="I203" s="21">
        <v>5</v>
      </c>
      <c r="J203" s="24" t="s">
        <v>64</v>
      </c>
      <c r="K203" s="24" t="s">
        <v>65</v>
      </c>
      <c r="L203" s="24" t="s">
        <v>356</v>
      </c>
      <c r="M203" s="24"/>
      <c r="N203" s="24"/>
      <c r="O203" s="24" t="s">
        <v>39</v>
      </c>
      <c r="P203" s="25" t="s">
        <v>39</v>
      </c>
      <c r="Q203" s="25" t="s">
        <v>39</v>
      </c>
      <c r="R203" s="25" t="s">
        <v>40</v>
      </c>
      <c r="S203" s="25" t="s">
        <v>60</v>
      </c>
      <c r="T203" s="24"/>
      <c r="U203" s="24"/>
      <c r="V203" s="24"/>
      <c r="W203" s="24"/>
      <c r="X203" s="24"/>
      <c r="Y203" s="24"/>
      <c r="Z203" s="27"/>
      <c r="AA203" s="24"/>
      <c r="AB203" s="24"/>
      <c r="AC203" s="24"/>
      <c r="AD203" s="33"/>
      <c r="AE203" s="24"/>
      <c r="AF203" s="24"/>
      <c r="AG203" s="24"/>
    </row>
    <row r="204" spans="1:33" ht="13.5" customHeight="1">
      <c r="A204" s="3"/>
      <c r="B204" s="21">
        <v>202</v>
      </c>
      <c r="C204" s="24" t="s">
        <v>703</v>
      </c>
      <c r="D204" s="23" t="s">
        <v>704</v>
      </c>
      <c r="E204" s="24" t="s">
        <v>705</v>
      </c>
      <c r="F204" s="24" t="s">
        <v>706</v>
      </c>
      <c r="G204" s="24" t="s">
        <v>707</v>
      </c>
      <c r="H204" s="21"/>
      <c r="I204" s="21">
        <v>2</v>
      </c>
      <c r="J204" s="24" t="s">
        <v>72</v>
      </c>
      <c r="K204" s="24" t="s">
        <v>259</v>
      </c>
      <c r="L204" s="24" t="s">
        <v>708</v>
      </c>
      <c r="M204" s="24"/>
      <c r="N204" s="24"/>
      <c r="O204" s="24" t="s">
        <v>39</v>
      </c>
      <c r="P204" s="25" t="s">
        <v>39</v>
      </c>
      <c r="Q204" s="25" t="s">
        <v>39</v>
      </c>
      <c r="R204" s="25" t="s">
        <v>40</v>
      </c>
      <c r="S204" s="25" t="s">
        <v>662</v>
      </c>
      <c r="T204" s="24"/>
      <c r="U204" s="26"/>
      <c r="V204" s="24"/>
      <c r="W204" s="24"/>
      <c r="X204" s="24"/>
      <c r="Y204" s="24"/>
      <c r="Z204" s="27"/>
      <c r="AA204" s="28"/>
      <c r="AB204" s="24"/>
      <c r="AC204" s="24"/>
      <c r="AD204" s="29">
        <f>AB204*AC204</f>
        <v>0</v>
      </c>
      <c r="AE204" s="24"/>
      <c r="AF204" s="24"/>
      <c r="AG204" s="24"/>
    </row>
    <row r="205" spans="1:33" ht="13.5" customHeight="1">
      <c r="A205" s="3"/>
      <c r="B205" s="21">
        <v>203</v>
      </c>
      <c r="C205" s="24" t="s">
        <v>703</v>
      </c>
      <c r="D205" s="23" t="s">
        <v>704</v>
      </c>
      <c r="E205" s="24" t="s">
        <v>705</v>
      </c>
      <c r="F205" s="24" t="s">
        <v>709</v>
      </c>
      <c r="G205" s="24" t="s">
        <v>707</v>
      </c>
      <c r="H205" s="21"/>
      <c r="I205" s="21">
        <v>4</v>
      </c>
      <c r="J205" s="24" t="s">
        <v>72</v>
      </c>
      <c r="K205" s="24" t="s">
        <v>259</v>
      </c>
      <c r="L205" s="24" t="s">
        <v>708</v>
      </c>
      <c r="M205" s="24"/>
      <c r="N205" s="24"/>
      <c r="O205" s="24" t="s">
        <v>39</v>
      </c>
      <c r="P205" s="25" t="s">
        <v>39</v>
      </c>
      <c r="Q205" s="25" t="s">
        <v>39</v>
      </c>
      <c r="R205" s="24" t="s">
        <v>94</v>
      </c>
      <c r="S205" s="25" t="s">
        <v>60</v>
      </c>
      <c r="T205" s="24"/>
      <c r="U205" s="24"/>
      <c r="V205" s="24"/>
      <c r="W205" s="24"/>
      <c r="X205" s="24"/>
      <c r="Y205" s="24"/>
      <c r="Z205" s="27"/>
      <c r="AA205" s="24"/>
      <c r="AB205" s="24"/>
      <c r="AC205" s="24"/>
      <c r="AD205" s="32"/>
      <c r="AE205" s="24"/>
      <c r="AF205" s="24"/>
      <c r="AG205" s="24"/>
    </row>
    <row r="206" spans="1:33" ht="13.5" customHeight="1">
      <c r="A206" s="3"/>
      <c r="B206" s="21">
        <v>204</v>
      </c>
      <c r="C206" s="24" t="s">
        <v>703</v>
      </c>
      <c r="D206" s="23" t="s">
        <v>710</v>
      </c>
      <c r="E206" s="24" t="s">
        <v>711</v>
      </c>
      <c r="F206" s="24" t="s">
        <v>107</v>
      </c>
      <c r="G206" s="24" t="s">
        <v>707</v>
      </c>
      <c r="H206" s="21"/>
      <c r="I206" s="21">
        <v>4</v>
      </c>
      <c r="J206" s="24" t="s">
        <v>92</v>
      </c>
      <c r="K206" s="24" t="s">
        <v>255</v>
      </c>
      <c r="L206" s="24"/>
      <c r="M206" s="24"/>
      <c r="N206" s="24"/>
      <c r="O206" s="24" t="s">
        <v>39</v>
      </c>
      <c r="P206" s="25" t="s">
        <v>39</v>
      </c>
      <c r="Q206" s="25" t="s">
        <v>39</v>
      </c>
      <c r="R206" s="25" t="s">
        <v>40</v>
      </c>
      <c r="S206" s="25" t="s">
        <v>60</v>
      </c>
      <c r="T206" s="24"/>
      <c r="U206" s="24"/>
      <c r="V206" s="24"/>
      <c r="W206" s="24"/>
      <c r="X206" s="24"/>
      <c r="Y206" s="24"/>
      <c r="Z206" s="27"/>
      <c r="AA206" s="24"/>
      <c r="AB206" s="24"/>
      <c r="AC206" s="24"/>
      <c r="AD206" s="24"/>
      <c r="AE206" s="24"/>
      <c r="AF206" s="24"/>
      <c r="AG206" s="24"/>
    </row>
    <row r="207" spans="1:33" ht="13.5" customHeight="1">
      <c r="A207" s="3"/>
      <c r="B207" s="21">
        <v>205</v>
      </c>
      <c r="C207" s="24" t="s">
        <v>703</v>
      </c>
      <c r="D207" s="23">
        <v>6.2</v>
      </c>
      <c r="E207" s="24" t="s">
        <v>711</v>
      </c>
      <c r="F207" s="24" t="s">
        <v>712</v>
      </c>
      <c r="G207" s="24" t="s">
        <v>167</v>
      </c>
      <c r="H207" s="21"/>
      <c r="I207" s="21">
        <v>4</v>
      </c>
      <c r="J207" s="24" t="s">
        <v>76</v>
      </c>
      <c r="K207" s="24"/>
      <c r="L207" s="24"/>
      <c r="M207" s="24"/>
      <c r="N207" s="24"/>
      <c r="O207" s="24" t="s">
        <v>39</v>
      </c>
      <c r="P207" s="25" t="s">
        <v>39</v>
      </c>
      <c r="Q207" s="25" t="s">
        <v>39</v>
      </c>
      <c r="R207" s="25" t="s">
        <v>40</v>
      </c>
      <c r="S207" s="25" t="s">
        <v>60</v>
      </c>
      <c r="T207" s="24"/>
      <c r="U207" s="24"/>
      <c r="V207" s="24"/>
      <c r="W207" s="24"/>
      <c r="X207" s="24"/>
      <c r="Y207" s="24"/>
      <c r="Z207" s="27"/>
      <c r="AA207" s="24"/>
      <c r="AB207" s="24"/>
      <c r="AC207" s="24"/>
      <c r="AD207" s="24"/>
      <c r="AE207" s="24"/>
      <c r="AF207" s="24"/>
      <c r="AG207" s="24"/>
    </row>
    <row r="208" spans="1:33" ht="13.5" customHeight="1">
      <c r="A208" s="3"/>
      <c r="B208" s="21">
        <v>206</v>
      </c>
      <c r="C208" s="24" t="s">
        <v>703</v>
      </c>
      <c r="D208" s="23">
        <v>6.2</v>
      </c>
      <c r="E208" s="24" t="s">
        <v>711</v>
      </c>
      <c r="F208" s="24" t="s">
        <v>706</v>
      </c>
      <c r="G208" s="24" t="s">
        <v>707</v>
      </c>
      <c r="H208" s="21"/>
      <c r="I208" s="21">
        <v>4</v>
      </c>
      <c r="J208" s="24" t="s">
        <v>76</v>
      </c>
      <c r="K208" s="24"/>
      <c r="L208" s="24"/>
      <c r="M208" s="24"/>
      <c r="N208" s="24"/>
      <c r="O208" s="24" t="s">
        <v>39</v>
      </c>
      <c r="P208" s="25" t="s">
        <v>39</v>
      </c>
      <c r="Q208" s="25" t="s">
        <v>39</v>
      </c>
      <c r="R208" s="25" t="s">
        <v>40</v>
      </c>
      <c r="S208" s="25" t="s">
        <v>60</v>
      </c>
      <c r="T208" s="24"/>
      <c r="U208" s="24"/>
      <c r="V208" s="24"/>
      <c r="W208" s="24"/>
      <c r="X208" s="24"/>
      <c r="Y208" s="24"/>
      <c r="Z208" s="27"/>
      <c r="AA208" s="24"/>
      <c r="AB208" s="24"/>
      <c r="AC208" s="24"/>
      <c r="AD208" s="33"/>
      <c r="AE208" s="24"/>
      <c r="AF208" s="24"/>
      <c r="AG208" s="24"/>
    </row>
    <row r="209" spans="1:33" ht="13.5" customHeight="1">
      <c r="A209" s="3"/>
      <c r="B209" s="21">
        <v>207</v>
      </c>
      <c r="C209" s="24" t="s">
        <v>713</v>
      </c>
      <c r="D209" s="23" t="s">
        <v>714</v>
      </c>
      <c r="E209" s="24" t="s">
        <v>715</v>
      </c>
      <c r="F209" s="24" t="s">
        <v>716</v>
      </c>
      <c r="G209" s="24" t="s">
        <v>717</v>
      </c>
      <c r="H209" s="21"/>
      <c r="I209" s="21">
        <v>2</v>
      </c>
      <c r="J209" s="24" t="s">
        <v>655</v>
      </c>
      <c r="K209" s="24" t="s">
        <v>718</v>
      </c>
      <c r="L209" s="24" t="s">
        <v>719</v>
      </c>
      <c r="M209" s="24"/>
      <c r="N209" s="24"/>
      <c r="O209" s="24" t="s">
        <v>39</v>
      </c>
      <c r="P209" s="25" t="s">
        <v>39</v>
      </c>
      <c r="Q209" s="25" t="s">
        <v>39</v>
      </c>
      <c r="R209" s="25" t="s">
        <v>40</v>
      </c>
      <c r="S209" s="25" t="s">
        <v>720</v>
      </c>
      <c r="T209" s="24"/>
      <c r="U209" s="26"/>
      <c r="V209" s="24"/>
      <c r="W209" s="24"/>
      <c r="X209" s="24"/>
      <c r="Y209" s="24"/>
      <c r="Z209" s="27"/>
      <c r="AA209" s="28"/>
      <c r="AB209" s="24"/>
      <c r="AC209" s="24"/>
      <c r="AD209" s="29">
        <f>AB209*AC209</f>
        <v>0</v>
      </c>
      <c r="AE209" s="24"/>
      <c r="AF209" s="24"/>
      <c r="AG209" s="24"/>
    </row>
    <row r="210" spans="1:33" ht="13.5" customHeight="1">
      <c r="A210" s="3"/>
      <c r="B210" s="21">
        <v>208</v>
      </c>
      <c r="C210" s="24" t="s">
        <v>721</v>
      </c>
      <c r="D210" s="23" t="s">
        <v>722</v>
      </c>
      <c r="E210" s="24" t="s">
        <v>723</v>
      </c>
      <c r="F210" s="24" t="s">
        <v>33</v>
      </c>
      <c r="G210" s="24" t="s">
        <v>264</v>
      </c>
      <c r="H210" s="21"/>
      <c r="I210" s="21">
        <v>4</v>
      </c>
      <c r="J210" s="24" t="s">
        <v>639</v>
      </c>
      <c r="K210" s="24" t="s">
        <v>668</v>
      </c>
      <c r="L210" s="24" t="s">
        <v>724</v>
      </c>
      <c r="M210" s="24"/>
      <c r="N210" s="24"/>
      <c r="O210" s="24" t="s">
        <v>39</v>
      </c>
      <c r="P210" s="25" t="s">
        <v>39</v>
      </c>
      <c r="Q210" s="25" t="s">
        <v>39</v>
      </c>
      <c r="R210" s="25" t="s">
        <v>40</v>
      </c>
      <c r="S210" s="25" t="s">
        <v>60</v>
      </c>
      <c r="T210" s="24"/>
      <c r="U210" s="24"/>
      <c r="V210" s="24"/>
      <c r="W210" s="24"/>
      <c r="X210" s="24"/>
      <c r="Y210" s="24"/>
      <c r="Z210" s="27"/>
      <c r="AA210" s="24"/>
      <c r="AB210" s="24"/>
      <c r="AC210" s="24"/>
      <c r="AD210" s="32"/>
      <c r="AE210" s="24"/>
      <c r="AF210" s="24"/>
      <c r="AG210" s="24"/>
    </row>
    <row r="211" spans="1:33" ht="13.5" customHeight="1">
      <c r="A211" s="3"/>
      <c r="B211" s="21">
        <v>209</v>
      </c>
      <c r="C211" s="24" t="s">
        <v>721</v>
      </c>
      <c r="D211" s="23" t="s">
        <v>722</v>
      </c>
      <c r="E211" s="24" t="s">
        <v>723</v>
      </c>
      <c r="F211" s="24" t="s">
        <v>33</v>
      </c>
      <c r="G211" s="24" t="s">
        <v>193</v>
      </c>
      <c r="H211" s="21"/>
      <c r="I211" s="21">
        <v>4</v>
      </c>
      <c r="J211" s="24" t="s">
        <v>639</v>
      </c>
      <c r="K211" s="24" t="s">
        <v>668</v>
      </c>
      <c r="L211" s="24" t="s">
        <v>724</v>
      </c>
      <c r="M211" s="24"/>
      <c r="N211" s="24"/>
      <c r="O211" s="24" t="s">
        <v>39</v>
      </c>
      <c r="P211" s="25" t="s">
        <v>39</v>
      </c>
      <c r="Q211" s="25" t="s">
        <v>39</v>
      </c>
      <c r="R211" s="25" t="s">
        <v>40</v>
      </c>
      <c r="S211" s="25" t="s">
        <v>60</v>
      </c>
      <c r="T211" s="24"/>
      <c r="U211" s="24"/>
      <c r="V211" s="24"/>
      <c r="W211" s="24"/>
      <c r="X211" s="24"/>
      <c r="Y211" s="24"/>
      <c r="Z211" s="27"/>
      <c r="AA211" s="24"/>
      <c r="AB211" s="24"/>
      <c r="AC211" s="24"/>
      <c r="AD211" s="24"/>
      <c r="AE211" s="24"/>
      <c r="AF211" s="24"/>
      <c r="AG211" s="24"/>
    </row>
    <row r="212" spans="1:33" ht="13.5" customHeight="1">
      <c r="A212" s="3"/>
      <c r="B212" s="21">
        <v>210</v>
      </c>
      <c r="C212" s="24" t="s">
        <v>725</v>
      </c>
      <c r="D212" s="23" t="s">
        <v>726</v>
      </c>
      <c r="E212" s="24" t="s">
        <v>727</v>
      </c>
      <c r="F212" s="24" t="s">
        <v>85</v>
      </c>
      <c r="G212" s="24" t="s">
        <v>728</v>
      </c>
      <c r="H212" s="21"/>
      <c r="I212" s="21">
        <v>5</v>
      </c>
      <c r="J212" s="24" t="s">
        <v>64</v>
      </c>
      <c r="K212" s="24" t="s">
        <v>65</v>
      </c>
      <c r="L212" s="24" t="s">
        <v>356</v>
      </c>
      <c r="M212" s="24"/>
      <c r="N212" s="24"/>
      <c r="O212" s="24" t="s">
        <v>39</v>
      </c>
      <c r="P212" s="25" t="s">
        <v>39</v>
      </c>
      <c r="Q212" s="25" t="s">
        <v>39</v>
      </c>
      <c r="R212" s="25" t="s">
        <v>40</v>
      </c>
      <c r="S212" s="25" t="s">
        <v>60</v>
      </c>
      <c r="T212" s="24"/>
      <c r="U212" s="24"/>
      <c r="V212" s="24"/>
      <c r="W212" s="24"/>
      <c r="X212" s="24"/>
      <c r="Y212" s="24"/>
      <c r="Z212" s="27"/>
      <c r="AA212" s="24"/>
      <c r="AB212" s="24"/>
      <c r="AC212" s="24"/>
      <c r="AD212" s="24"/>
      <c r="AE212" s="24"/>
      <c r="AF212" s="24"/>
      <c r="AG212" s="24"/>
    </row>
    <row r="213" spans="1:33" ht="13.5" customHeight="1">
      <c r="A213" s="3"/>
      <c r="B213" s="21">
        <v>211</v>
      </c>
      <c r="C213" s="24" t="s">
        <v>725</v>
      </c>
      <c r="D213" s="23" t="s">
        <v>726</v>
      </c>
      <c r="E213" s="24" t="s">
        <v>727</v>
      </c>
      <c r="F213" s="24" t="s">
        <v>85</v>
      </c>
      <c r="G213" s="24" t="s">
        <v>729</v>
      </c>
      <c r="H213" s="21"/>
      <c r="I213" s="21">
        <v>5</v>
      </c>
      <c r="J213" s="24" t="s">
        <v>64</v>
      </c>
      <c r="K213" s="24" t="s">
        <v>65</v>
      </c>
      <c r="L213" s="24" t="s">
        <v>356</v>
      </c>
      <c r="M213" s="24"/>
      <c r="N213" s="24"/>
      <c r="O213" s="24" t="s">
        <v>39</v>
      </c>
      <c r="P213" s="25" t="s">
        <v>39</v>
      </c>
      <c r="Q213" s="25" t="s">
        <v>39</v>
      </c>
      <c r="R213" s="25" t="s">
        <v>40</v>
      </c>
      <c r="S213" s="25" t="s">
        <v>60</v>
      </c>
      <c r="T213" s="24"/>
      <c r="U213" s="24"/>
      <c r="V213" s="24"/>
      <c r="W213" s="24"/>
      <c r="X213" s="24"/>
      <c r="Y213" s="24"/>
      <c r="Z213" s="27"/>
      <c r="AA213" s="24"/>
      <c r="AB213" s="24"/>
      <c r="AC213" s="24"/>
      <c r="AD213" s="33"/>
      <c r="AE213" s="24"/>
      <c r="AF213" s="24"/>
      <c r="AG213" s="24"/>
    </row>
    <row r="214" spans="1:33" ht="13.5" customHeight="1">
      <c r="A214" s="3"/>
      <c r="B214" s="21">
        <v>212</v>
      </c>
      <c r="C214" s="48" t="s">
        <v>730</v>
      </c>
      <c r="D214" s="23" t="s">
        <v>731</v>
      </c>
      <c r="E214" s="24" t="s">
        <v>732</v>
      </c>
      <c r="F214" s="24" t="s">
        <v>85</v>
      </c>
      <c r="G214" s="24" t="s">
        <v>733</v>
      </c>
      <c r="H214" s="21"/>
      <c r="I214" s="21">
        <v>2</v>
      </c>
      <c r="J214" s="24" t="s">
        <v>655</v>
      </c>
      <c r="K214" s="24" t="s">
        <v>718</v>
      </c>
      <c r="L214" s="24" t="s">
        <v>719</v>
      </c>
      <c r="M214" s="24"/>
      <c r="N214" s="24"/>
      <c r="O214" s="24" t="s">
        <v>39</v>
      </c>
      <c r="P214" s="25" t="s">
        <v>39</v>
      </c>
      <c r="Q214" s="25" t="s">
        <v>39</v>
      </c>
      <c r="R214" s="25" t="s">
        <v>40</v>
      </c>
      <c r="S214" s="25" t="s">
        <v>720</v>
      </c>
      <c r="T214" s="24"/>
      <c r="U214" s="26"/>
      <c r="V214" s="24"/>
      <c r="W214" s="24"/>
      <c r="X214" s="24"/>
      <c r="Y214" s="24"/>
      <c r="Z214" s="27"/>
      <c r="AA214" s="28"/>
      <c r="AB214" s="24"/>
      <c r="AC214" s="24"/>
      <c r="AD214" s="29">
        <f>AB214*AC214</f>
        <v>0</v>
      </c>
      <c r="AE214" s="24"/>
      <c r="AF214" s="24"/>
      <c r="AG214" s="24"/>
    </row>
    <row r="215" spans="1:33" ht="13.5" customHeight="1">
      <c r="A215" s="3"/>
      <c r="B215" s="21">
        <v>213</v>
      </c>
      <c r="C215" s="24" t="s">
        <v>734</v>
      </c>
      <c r="D215" s="23" t="s">
        <v>735</v>
      </c>
      <c r="E215" s="24" t="s">
        <v>736</v>
      </c>
      <c r="F215" s="24" t="s">
        <v>33</v>
      </c>
      <c r="G215" s="24" t="s">
        <v>737</v>
      </c>
      <c r="H215" s="21"/>
      <c r="I215" s="21">
        <v>4</v>
      </c>
      <c r="J215" s="24" t="s">
        <v>102</v>
      </c>
      <c r="K215" s="24" t="s">
        <v>558</v>
      </c>
      <c r="L215" s="24"/>
      <c r="M215" s="24"/>
      <c r="N215" s="24"/>
      <c r="O215" s="24" t="s">
        <v>39</v>
      </c>
      <c r="P215" s="25" t="s">
        <v>39</v>
      </c>
      <c r="Q215" s="25" t="s">
        <v>39</v>
      </c>
      <c r="R215" s="25" t="s">
        <v>40</v>
      </c>
      <c r="S215" s="25" t="s">
        <v>60</v>
      </c>
      <c r="T215" s="24"/>
      <c r="U215" s="24"/>
      <c r="V215" s="24"/>
      <c r="W215" s="24"/>
      <c r="X215" s="24"/>
      <c r="Y215" s="24"/>
      <c r="Z215" s="27"/>
      <c r="AA215" s="24"/>
      <c r="AB215" s="24"/>
      <c r="AC215" s="24"/>
      <c r="AD215" s="32"/>
      <c r="AE215" s="24"/>
      <c r="AF215" s="24"/>
      <c r="AG215" s="24"/>
    </row>
    <row r="216" spans="1:33" ht="13.5" customHeight="1">
      <c r="A216" s="3"/>
      <c r="B216" s="21">
        <v>214</v>
      </c>
      <c r="C216" s="24" t="s">
        <v>734</v>
      </c>
      <c r="D216" s="23" t="s">
        <v>735</v>
      </c>
      <c r="E216" s="24" t="s">
        <v>736</v>
      </c>
      <c r="F216" s="24" t="s">
        <v>33</v>
      </c>
      <c r="G216" s="24" t="s">
        <v>738</v>
      </c>
      <c r="H216" s="21"/>
      <c r="I216" s="21">
        <v>4</v>
      </c>
      <c r="J216" s="24" t="s">
        <v>102</v>
      </c>
      <c r="K216" s="24" t="s">
        <v>558</v>
      </c>
      <c r="L216" s="24"/>
      <c r="M216" s="24"/>
      <c r="N216" s="24"/>
      <c r="O216" s="24" t="s">
        <v>39</v>
      </c>
      <c r="P216" s="25" t="s">
        <v>39</v>
      </c>
      <c r="Q216" s="25" t="s">
        <v>39</v>
      </c>
      <c r="R216" s="25" t="s">
        <v>40</v>
      </c>
      <c r="S216" s="25" t="s">
        <v>60</v>
      </c>
      <c r="T216" s="24"/>
      <c r="U216" s="24"/>
      <c r="V216" s="24"/>
      <c r="W216" s="24"/>
      <c r="X216" s="24"/>
      <c r="Y216" s="24"/>
      <c r="Z216" s="27"/>
      <c r="AA216" s="24"/>
      <c r="AB216" s="24"/>
      <c r="AC216" s="24"/>
      <c r="AD216" s="24"/>
      <c r="AE216" s="24"/>
      <c r="AF216" s="24"/>
      <c r="AG216" s="24"/>
    </row>
    <row r="217" spans="1:33" ht="13.5" customHeight="1">
      <c r="A217" s="3"/>
      <c r="B217" s="21">
        <v>215</v>
      </c>
      <c r="C217" s="24" t="s">
        <v>734</v>
      </c>
      <c r="D217" s="23" t="s">
        <v>735</v>
      </c>
      <c r="E217" s="24" t="s">
        <v>736</v>
      </c>
      <c r="F217" s="24" t="s">
        <v>33</v>
      </c>
      <c r="G217" s="24" t="s">
        <v>739</v>
      </c>
      <c r="H217" s="21"/>
      <c r="I217" s="21">
        <v>4</v>
      </c>
      <c r="J217" s="24" t="s">
        <v>102</v>
      </c>
      <c r="K217" s="24" t="s">
        <v>558</v>
      </c>
      <c r="L217" s="24"/>
      <c r="M217" s="24"/>
      <c r="N217" s="24"/>
      <c r="O217" s="24" t="s">
        <v>39</v>
      </c>
      <c r="P217" s="25" t="s">
        <v>39</v>
      </c>
      <c r="Q217" s="25" t="s">
        <v>39</v>
      </c>
      <c r="R217" s="25" t="s">
        <v>40</v>
      </c>
      <c r="S217" s="25" t="s">
        <v>60</v>
      </c>
      <c r="T217" s="24"/>
      <c r="U217" s="24"/>
      <c r="V217" s="24"/>
      <c r="W217" s="24"/>
      <c r="X217" s="24"/>
      <c r="Y217" s="24"/>
      <c r="Z217" s="27"/>
      <c r="AA217" s="24"/>
      <c r="AB217" s="24"/>
      <c r="AC217" s="24"/>
      <c r="AD217" s="24"/>
      <c r="AE217" s="24"/>
      <c r="AF217" s="24"/>
      <c r="AG217" s="24"/>
    </row>
    <row r="218" spans="1:33" ht="13.5" customHeight="1">
      <c r="A218" s="3"/>
      <c r="B218" s="21">
        <v>216</v>
      </c>
      <c r="C218" s="24" t="s">
        <v>734</v>
      </c>
      <c r="D218" s="23" t="s">
        <v>735</v>
      </c>
      <c r="E218" s="24" t="s">
        <v>736</v>
      </c>
      <c r="F218" s="24" t="s">
        <v>33</v>
      </c>
      <c r="G218" s="24" t="s">
        <v>254</v>
      </c>
      <c r="H218" s="21"/>
      <c r="I218" s="21">
        <v>4</v>
      </c>
      <c r="J218" s="24" t="s">
        <v>102</v>
      </c>
      <c r="K218" s="24" t="s">
        <v>558</v>
      </c>
      <c r="L218" s="24"/>
      <c r="M218" s="24"/>
      <c r="N218" s="24"/>
      <c r="O218" s="24" t="s">
        <v>39</v>
      </c>
      <c r="P218" s="25" t="s">
        <v>39</v>
      </c>
      <c r="Q218" s="25" t="s">
        <v>39</v>
      </c>
      <c r="R218" s="24" t="s">
        <v>94</v>
      </c>
      <c r="S218" s="25" t="s">
        <v>60</v>
      </c>
      <c r="T218" s="24"/>
      <c r="U218" s="24"/>
      <c r="V218" s="24"/>
      <c r="W218" s="24"/>
      <c r="X218" s="24"/>
      <c r="Y218" s="24"/>
      <c r="Z218" s="27"/>
      <c r="AA218" s="24"/>
      <c r="AB218" s="24"/>
      <c r="AC218" s="24"/>
      <c r="AD218" s="24"/>
      <c r="AE218" s="24"/>
      <c r="AF218" s="24"/>
      <c r="AG218" s="24"/>
    </row>
    <row r="219" spans="1:33" ht="13.5" customHeight="1">
      <c r="A219" s="3"/>
      <c r="B219" s="21">
        <v>217</v>
      </c>
      <c r="C219" s="24" t="s">
        <v>734</v>
      </c>
      <c r="D219" s="23" t="s">
        <v>740</v>
      </c>
      <c r="E219" s="24" t="s">
        <v>736</v>
      </c>
      <c r="F219" s="24" t="s">
        <v>33</v>
      </c>
      <c r="G219" s="24" t="s">
        <v>737</v>
      </c>
      <c r="H219" s="21"/>
      <c r="I219" s="21">
        <v>4</v>
      </c>
      <c r="J219" s="24" t="s">
        <v>102</v>
      </c>
      <c r="K219" s="24" t="s">
        <v>144</v>
      </c>
      <c r="L219" s="24"/>
      <c r="M219" s="24"/>
      <c r="N219" s="24"/>
      <c r="O219" s="24" t="s">
        <v>39</v>
      </c>
      <c r="P219" s="25" t="s">
        <v>39</v>
      </c>
      <c r="Q219" s="25" t="s">
        <v>39</v>
      </c>
      <c r="R219" s="25" t="s">
        <v>40</v>
      </c>
      <c r="S219" s="25" t="s">
        <v>60</v>
      </c>
      <c r="T219" s="24"/>
      <c r="U219" s="24"/>
      <c r="V219" s="24"/>
      <c r="W219" s="24"/>
      <c r="X219" s="24"/>
      <c r="Y219" s="24"/>
      <c r="Z219" s="27"/>
      <c r="AA219" s="24"/>
      <c r="AB219" s="24"/>
      <c r="AC219" s="24"/>
      <c r="AD219" s="24"/>
      <c r="AE219" s="24"/>
      <c r="AF219" s="24"/>
      <c r="AG219" s="24"/>
    </row>
    <row r="220" spans="1:33" ht="13.5" customHeight="1">
      <c r="A220" s="3"/>
      <c r="B220" s="21">
        <v>218</v>
      </c>
      <c r="C220" s="24" t="s">
        <v>734</v>
      </c>
      <c r="D220" s="23" t="s">
        <v>740</v>
      </c>
      <c r="E220" s="24" t="s">
        <v>736</v>
      </c>
      <c r="F220" s="24" t="s">
        <v>33</v>
      </c>
      <c r="G220" s="24" t="s">
        <v>738</v>
      </c>
      <c r="H220" s="21"/>
      <c r="I220" s="21">
        <v>4</v>
      </c>
      <c r="J220" s="24" t="s">
        <v>102</v>
      </c>
      <c r="K220" s="24" t="s">
        <v>144</v>
      </c>
      <c r="L220" s="24"/>
      <c r="M220" s="24"/>
      <c r="N220" s="24"/>
      <c r="O220" s="24" t="s">
        <v>39</v>
      </c>
      <c r="P220" s="25" t="s">
        <v>39</v>
      </c>
      <c r="Q220" s="25" t="s">
        <v>39</v>
      </c>
      <c r="R220" s="25" t="s">
        <v>40</v>
      </c>
      <c r="S220" s="25" t="s">
        <v>60</v>
      </c>
      <c r="T220" s="24"/>
      <c r="U220" s="24"/>
      <c r="V220" s="24"/>
      <c r="W220" s="24"/>
      <c r="X220" s="24"/>
      <c r="Y220" s="24"/>
      <c r="Z220" s="27"/>
      <c r="AA220" s="24"/>
      <c r="AB220" s="24"/>
      <c r="AC220" s="24"/>
      <c r="AD220" s="24"/>
      <c r="AE220" s="24"/>
      <c r="AF220" s="24"/>
      <c r="AG220" s="24"/>
    </row>
    <row r="221" spans="1:33" ht="13.5" customHeight="1">
      <c r="A221" s="3"/>
      <c r="B221" s="21">
        <v>219</v>
      </c>
      <c r="C221" s="24" t="s">
        <v>734</v>
      </c>
      <c r="D221" s="23" t="s">
        <v>740</v>
      </c>
      <c r="E221" s="24" t="s">
        <v>736</v>
      </c>
      <c r="F221" s="24" t="s">
        <v>33</v>
      </c>
      <c r="G221" s="24" t="s">
        <v>739</v>
      </c>
      <c r="H221" s="21"/>
      <c r="I221" s="21">
        <v>4</v>
      </c>
      <c r="J221" s="24" t="s">
        <v>102</v>
      </c>
      <c r="K221" s="24" t="s">
        <v>144</v>
      </c>
      <c r="L221" s="24"/>
      <c r="M221" s="24"/>
      <c r="N221" s="24"/>
      <c r="O221" s="24" t="s">
        <v>39</v>
      </c>
      <c r="P221" s="25" t="s">
        <v>39</v>
      </c>
      <c r="Q221" s="25" t="s">
        <v>39</v>
      </c>
      <c r="R221" s="25" t="s">
        <v>40</v>
      </c>
      <c r="S221" s="25" t="s">
        <v>60</v>
      </c>
      <c r="T221" s="24"/>
      <c r="U221" s="24"/>
      <c r="V221" s="24"/>
      <c r="W221" s="24"/>
      <c r="X221" s="24"/>
      <c r="Y221" s="24"/>
      <c r="Z221" s="27"/>
      <c r="AA221" s="24"/>
      <c r="AB221" s="24"/>
      <c r="AC221" s="24"/>
      <c r="AD221" s="24"/>
      <c r="AE221" s="24"/>
      <c r="AF221" s="24"/>
      <c r="AG221" s="24"/>
    </row>
    <row r="222" spans="1:33" ht="13.5" customHeight="1">
      <c r="A222" s="3"/>
      <c r="B222" s="21">
        <v>220</v>
      </c>
      <c r="C222" s="24" t="s">
        <v>734</v>
      </c>
      <c r="D222" s="23" t="s">
        <v>740</v>
      </c>
      <c r="E222" s="24" t="s">
        <v>736</v>
      </c>
      <c r="F222" s="24" t="s">
        <v>33</v>
      </c>
      <c r="G222" s="24" t="s">
        <v>254</v>
      </c>
      <c r="H222" s="21"/>
      <c r="I222" s="21">
        <v>4</v>
      </c>
      <c r="J222" s="24" t="s">
        <v>102</v>
      </c>
      <c r="K222" s="24" t="s">
        <v>144</v>
      </c>
      <c r="L222" s="24"/>
      <c r="M222" s="24"/>
      <c r="N222" s="24"/>
      <c r="O222" s="24" t="s">
        <v>39</v>
      </c>
      <c r="P222" s="25" t="s">
        <v>39</v>
      </c>
      <c r="Q222" s="25" t="s">
        <v>39</v>
      </c>
      <c r="R222" s="25" t="s">
        <v>40</v>
      </c>
      <c r="S222" s="25" t="s">
        <v>60</v>
      </c>
      <c r="T222" s="24"/>
      <c r="U222" s="24"/>
      <c r="V222" s="24"/>
      <c r="W222" s="24"/>
      <c r="X222" s="24"/>
      <c r="Y222" s="24"/>
      <c r="Z222" s="27"/>
      <c r="AA222" s="24"/>
      <c r="AB222" s="24"/>
      <c r="AC222" s="24"/>
      <c r="AD222" s="24"/>
      <c r="AE222" s="24"/>
      <c r="AF222" s="24"/>
      <c r="AG222" s="24"/>
    </row>
    <row r="223" spans="1:33" ht="13.5" customHeight="1">
      <c r="A223" s="3"/>
      <c r="B223" s="21">
        <v>221</v>
      </c>
      <c r="C223" s="24" t="s">
        <v>734</v>
      </c>
      <c r="D223" s="23" t="s">
        <v>741</v>
      </c>
      <c r="E223" s="24" t="s">
        <v>736</v>
      </c>
      <c r="F223" s="24" t="s">
        <v>33</v>
      </c>
      <c r="G223" s="24" t="s">
        <v>737</v>
      </c>
      <c r="H223" s="21"/>
      <c r="I223" s="21">
        <v>4</v>
      </c>
      <c r="J223" s="24" t="s">
        <v>102</v>
      </c>
      <c r="K223" s="24" t="s">
        <v>103</v>
      </c>
      <c r="L223" s="24" t="s">
        <v>563</v>
      </c>
      <c r="M223" s="24"/>
      <c r="N223" s="24"/>
      <c r="O223" s="24" t="s">
        <v>39</v>
      </c>
      <c r="P223" s="25" t="s">
        <v>39</v>
      </c>
      <c r="Q223" s="25" t="s">
        <v>39</v>
      </c>
      <c r="R223" s="25" t="s">
        <v>40</v>
      </c>
      <c r="S223" s="25" t="s">
        <v>60</v>
      </c>
      <c r="T223" s="24"/>
      <c r="U223" s="24"/>
      <c r="V223" s="24"/>
      <c r="W223" s="24"/>
      <c r="X223" s="24"/>
      <c r="Y223" s="24"/>
      <c r="Z223" s="27"/>
      <c r="AA223" s="24"/>
      <c r="AB223" s="24"/>
      <c r="AC223" s="24"/>
      <c r="AD223" s="24"/>
      <c r="AE223" s="24"/>
      <c r="AF223" s="24"/>
      <c r="AG223" s="24"/>
    </row>
    <row r="224" spans="1:33" ht="13.5" customHeight="1">
      <c r="A224" s="3"/>
      <c r="B224" s="21">
        <v>222</v>
      </c>
      <c r="C224" s="24" t="s">
        <v>734</v>
      </c>
      <c r="D224" s="23" t="s">
        <v>741</v>
      </c>
      <c r="E224" s="24" t="s">
        <v>736</v>
      </c>
      <c r="F224" s="24" t="s">
        <v>33</v>
      </c>
      <c r="G224" s="24" t="s">
        <v>738</v>
      </c>
      <c r="H224" s="21"/>
      <c r="I224" s="21">
        <v>4</v>
      </c>
      <c r="J224" s="24" t="s">
        <v>102</v>
      </c>
      <c r="K224" s="24" t="s">
        <v>103</v>
      </c>
      <c r="L224" s="24" t="s">
        <v>563</v>
      </c>
      <c r="M224" s="24"/>
      <c r="N224" s="24"/>
      <c r="O224" s="24" t="s">
        <v>39</v>
      </c>
      <c r="P224" s="25" t="s">
        <v>39</v>
      </c>
      <c r="Q224" s="25" t="s">
        <v>39</v>
      </c>
      <c r="R224" s="25" t="s">
        <v>40</v>
      </c>
      <c r="S224" s="25" t="s">
        <v>60</v>
      </c>
      <c r="T224" s="24"/>
      <c r="U224" s="24"/>
      <c r="V224" s="24"/>
      <c r="W224" s="24"/>
      <c r="X224" s="24"/>
      <c r="Y224" s="24"/>
      <c r="Z224" s="27"/>
      <c r="AA224" s="24"/>
      <c r="AB224" s="24"/>
      <c r="AC224" s="24"/>
      <c r="AD224" s="24"/>
      <c r="AE224" s="24"/>
      <c r="AF224" s="24"/>
      <c r="AG224" s="24"/>
    </row>
    <row r="225" spans="1:33" ht="13.5" customHeight="1">
      <c r="A225" s="3"/>
      <c r="B225" s="21">
        <v>223</v>
      </c>
      <c r="C225" s="24" t="s">
        <v>734</v>
      </c>
      <c r="D225" s="23" t="s">
        <v>741</v>
      </c>
      <c r="E225" s="24" t="s">
        <v>736</v>
      </c>
      <c r="F225" s="24" t="s">
        <v>33</v>
      </c>
      <c r="G225" s="24" t="s">
        <v>739</v>
      </c>
      <c r="H225" s="21"/>
      <c r="I225" s="21">
        <v>4</v>
      </c>
      <c r="J225" s="24" t="s">
        <v>102</v>
      </c>
      <c r="K225" s="24" t="s">
        <v>103</v>
      </c>
      <c r="L225" s="24" t="s">
        <v>563</v>
      </c>
      <c r="M225" s="24"/>
      <c r="N225" s="25" t="s">
        <v>39</v>
      </c>
      <c r="O225" s="24" t="s">
        <v>39</v>
      </c>
      <c r="P225" s="25" t="s">
        <v>39</v>
      </c>
      <c r="Q225" s="25" t="s">
        <v>39</v>
      </c>
      <c r="R225" s="25" t="s">
        <v>40</v>
      </c>
      <c r="S225" s="25" t="s">
        <v>60</v>
      </c>
      <c r="T225" s="24"/>
      <c r="U225" s="24"/>
      <c r="V225" s="24"/>
      <c r="W225" s="24"/>
      <c r="X225" s="24"/>
      <c r="Y225" s="24"/>
      <c r="Z225" s="27"/>
      <c r="AA225" s="24"/>
      <c r="AB225" s="24"/>
      <c r="AC225" s="24"/>
      <c r="AD225" s="24"/>
      <c r="AE225" s="24"/>
      <c r="AF225" s="24"/>
      <c r="AG225" s="24"/>
    </row>
    <row r="226" spans="1:33" ht="13.5" customHeight="1">
      <c r="A226" s="3"/>
      <c r="B226" s="21">
        <v>224</v>
      </c>
      <c r="C226" s="24" t="s">
        <v>734</v>
      </c>
      <c r="D226" s="23" t="s">
        <v>741</v>
      </c>
      <c r="E226" s="24" t="s">
        <v>736</v>
      </c>
      <c r="F226" s="24" t="s">
        <v>33</v>
      </c>
      <c r="G226" s="24" t="s">
        <v>254</v>
      </c>
      <c r="H226" s="21"/>
      <c r="I226" s="21">
        <v>4</v>
      </c>
      <c r="J226" s="24" t="s">
        <v>102</v>
      </c>
      <c r="K226" s="24" t="s">
        <v>103</v>
      </c>
      <c r="L226" s="24" t="s">
        <v>563</v>
      </c>
      <c r="M226" s="24"/>
      <c r="N226" s="25" t="s">
        <v>39</v>
      </c>
      <c r="O226" s="24" t="s">
        <v>39</v>
      </c>
      <c r="P226" s="25" t="s">
        <v>39</v>
      </c>
      <c r="Q226" s="25" t="s">
        <v>39</v>
      </c>
      <c r="R226" s="25" t="s">
        <v>40</v>
      </c>
      <c r="S226" s="25" t="s">
        <v>60</v>
      </c>
      <c r="T226" s="24"/>
      <c r="U226" s="24"/>
      <c r="V226" s="24"/>
      <c r="W226" s="24"/>
      <c r="X226" s="24"/>
      <c r="Y226" s="24"/>
      <c r="Z226" s="27"/>
      <c r="AA226" s="24"/>
      <c r="AB226" s="24"/>
      <c r="AC226" s="24"/>
      <c r="AD226" s="33"/>
      <c r="AE226" s="24"/>
      <c r="AF226" s="24"/>
      <c r="AG226" s="24"/>
    </row>
    <row r="227" spans="1:33" ht="13.5" customHeight="1">
      <c r="A227" s="3"/>
      <c r="B227" s="21">
        <v>225</v>
      </c>
      <c r="C227" s="24" t="s">
        <v>742</v>
      </c>
      <c r="D227" s="23" t="s">
        <v>743</v>
      </c>
      <c r="E227" s="24" t="s">
        <v>744</v>
      </c>
      <c r="F227" s="24" t="s">
        <v>116</v>
      </c>
      <c r="G227" s="24" t="s">
        <v>745</v>
      </c>
      <c r="H227" s="21"/>
      <c r="I227" s="21">
        <v>2</v>
      </c>
      <c r="J227" s="24" t="s">
        <v>35</v>
      </c>
      <c r="K227" s="24" t="s">
        <v>218</v>
      </c>
      <c r="L227" s="24" t="s">
        <v>219</v>
      </c>
      <c r="M227" s="24"/>
      <c r="N227" s="25" t="s">
        <v>39</v>
      </c>
      <c r="O227" s="24" t="s">
        <v>39</v>
      </c>
      <c r="P227" s="25" t="s">
        <v>39</v>
      </c>
      <c r="Q227" s="25" t="s">
        <v>39</v>
      </c>
      <c r="R227" s="24" t="s">
        <v>94</v>
      </c>
      <c r="S227" s="25" t="s">
        <v>256</v>
      </c>
      <c r="T227" s="24"/>
      <c r="U227" s="26"/>
      <c r="V227" s="24"/>
      <c r="W227" s="24"/>
      <c r="X227" s="24"/>
      <c r="Y227" s="24"/>
      <c r="Z227" s="27"/>
      <c r="AA227" s="28"/>
      <c r="AB227" s="24"/>
      <c r="AC227" s="24"/>
      <c r="AD227" s="29">
        <f t="shared" ref="AD227:AD228" si="14">AB227*AC227</f>
        <v>0</v>
      </c>
      <c r="AE227" s="24"/>
      <c r="AF227" s="24"/>
      <c r="AG227" s="24"/>
    </row>
    <row r="228" spans="1:33" ht="13.5" customHeight="1">
      <c r="A228" s="3"/>
      <c r="B228" s="21">
        <v>226</v>
      </c>
      <c r="C228" s="24" t="s">
        <v>742</v>
      </c>
      <c r="D228" s="23" t="s">
        <v>743</v>
      </c>
      <c r="E228" s="24" t="s">
        <v>744</v>
      </c>
      <c r="F228" s="24" t="s">
        <v>192</v>
      </c>
      <c r="G228" s="24" t="s">
        <v>57</v>
      </c>
      <c r="H228" s="21"/>
      <c r="I228" s="21">
        <v>2</v>
      </c>
      <c r="J228" s="24" t="s">
        <v>35</v>
      </c>
      <c r="K228" s="24" t="s">
        <v>218</v>
      </c>
      <c r="L228" s="24" t="s">
        <v>219</v>
      </c>
      <c r="M228" s="24"/>
      <c r="N228" s="25" t="s">
        <v>39</v>
      </c>
      <c r="O228" s="24" t="s">
        <v>39</v>
      </c>
      <c r="P228" s="25" t="s">
        <v>39</v>
      </c>
      <c r="Q228" s="25" t="s">
        <v>39</v>
      </c>
      <c r="R228" s="24" t="s">
        <v>94</v>
      </c>
      <c r="S228" s="25" t="s">
        <v>130</v>
      </c>
      <c r="T228" s="24"/>
      <c r="U228" s="26"/>
      <c r="V228" s="24"/>
      <c r="W228" s="24"/>
      <c r="X228" s="24"/>
      <c r="Y228" s="24"/>
      <c r="Z228" s="27"/>
      <c r="AA228" s="28"/>
      <c r="AB228" s="24"/>
      <c r="AC228" s="24"/>
      <c r="AD228" s="29">
        <f t="shared" si="14"/>
        <v>0</v>
      </c>
      <c r="AE228" s="24"/>
      <c r="AF228" s="24"/>
      <c r="AG228" s="24"/>
    </row>
    <row r="229" spans="1:33" ht="13.5" customHeight="1">
      <c r="A229" s="3"/>
      <c r="B229" s="21">
        <v>227</v>
      </c>
      <c r="C229" s="24" t="s">
        <v>746</v>
      </c>
      <c r="D229" s="23" t="s">
        <v>747</v>
      </c>
      <c r="E229" s="25" t="s">
        <v>748</v>
      </c>
      <c r="F229" s="24" t="s">
        <v>124</v>
      </c>
      <c r="G229" s="24" t="s">
        <v>749</v>
      </c>
      <c r="H229" s="21"/>
      <c r="I229" s="21">
        <v>4</v>
      </c>
      <c r="J229" s="24" t="s">
        <v>35</v>
      </c>
      <c r="K229" s="24" t="s">
        <v>218</v>
      </c>
      <c r="L229" s="24" t="s">
        <v>219</v>
      </c>
      <c r="M229" s="24"/>
      <c r="N229" s="25" t="s">
        <v>39</v>
      </c>
      <c r="O229" s="24" t="s">
        <v>39</v>
      </c>
      <c r="P229" s="25" t="s">
        <v>39</v>
      </c>
      <c r="Q229" s="25" t="s">
        <v>39</v>
      </c>
      <c r="R229" s="25" t="s">
        <v>40</v>
      </c>
      <c r="S229" s="25" t="s">
        <v>256</v>
      </c>
      <c r="T229" s="24"/>
      <c r="U229" s="24"/>
      <c r="V229" s="24"/>
      <c r="W229" s="24"/>
      <c r="X229" s="24"/>
      <c r="Y229" s="24"/>
      <c r="Z229" s="27"/>
      <c r="AA229" s="24"/>
      <c r="AB229" s="24"/>
      <c r="AC229" s="24"/>
      <c r="AD229" s="32"/>
      <c r="AE229" s="24"/>
      <c r="AF229" s="24"/>
      <c r="AG229" s="24"/>
    </row>
    <row r="230" spans="1:33" ht="13.5" customHeight="1">
      <c r="A230" s="3"/>
      <c r="B230" s="21">
        <v>228</v>
      </c>
      <c r="C230" s="24" t="s">
        <v>746</v>
      </c>
      <c r="D230" s="23" t="s">
        <v>747</v>
      </c>
      <c r="E230" s="24" t="s">
        <v>748</v>
      </c>
      <c r="F230" s="24" t="s">
        <v>124</v>
      </c>
      <c r="G230" s="24" t="s">
        <v>750</v>
      </c>
      <c r="H230" s="21"/>
      <c r="I230" s="21">
        <v>4</v>
      </c>
      <c r="J230" s="24" t="s">
        <v>35</v>
      </c>
      <c r="K230" s="24" t="s">
        <v>218</v>
      </c>
      <c r="L230" s="24" t="s">
        <v>219</v>
      </c>
      <c r="M230" s="24"/>
      <c r="N230" s="25" t="s">
        <v>39</v>
      </c>
      <c r="O230" s="24" t="s">
        <v>39</v>
      </c>
      <c r="P230" s="25" t="s">
        <v>39</v>
      </c>
      <c r="Q230" s="25" t="s">
        <v>39</v>
      </c>
      <c r="R230" s="25" t="s">
        <v>40</v>
      </c>
      <c r="S230" s="25" t="s">
        <v>256</v>
      </c>
      <c r="T230" s="24"/>
      <c r="U230" s="24"/>
      <c r="V230" s="24"/>
      <c r="W230" s="24"/>
      <c r="X230" s="24"/>
      <c r="Y230" s="24"/>
      <c r="Z230" s="27"/>
      <c r="AA230" s="24"/>
      <c r="AB230" s="24"/>
      <c r="AC230" s="24"/>
      <c r="AD230" s="33"/>
      <c r="AE230" s="24"/>
      <c r="AF230" s="24"/>
      <c r="AG230" s="24"/>
    </row>
    <row r="231" spans="1:33" ht="13.5" customHeight="1">
      <c r="A231" s="3"/>
      <c r="B231" s="21">
        <v>229</v>
      </c>
      <c r="C231" s="24" t="s">
        <v>751</v>
      </c>
      <c r="D231" s="23" t="s">
        <v>752</v>
      </c>
      <c r="E231" s="24" t="s">
        <v>753</v>
      </c>
      <c r="F231" s="24" t="s">
        <v>33</v>
      </c>
      <c r="G231" s="24" t="s">
        <v>754</v>
      </c>
      <c r="H231" s="21"/>
      <c r="I231" s="21">
        <v>2</v>
      </c>
      <c r="J231" s="24" t="s">
        <v>35</v>
      </c>
      <c r="K231" s="24" t="s">
        <v>218</v>
      </c>
      <c r="L231" s="24" t="s">
        <v>449</v>
      </c>
      <c r="M231" s="24"/>
      <c r="N231" s="25" t="s">
        <v>39</v>
      </c>
      <c r="O231" s="24" t="s">
        <v>39</v>
      </c>
      <c r="P231" s="25" t="s">
        <v>39</v>
      </c>
      <c r="Q231" s="25" t="s">
        <v>39</v>
      </c>
      <c r="R231" s="24" t="s">
        <v>94</v>
      </c>
      <c r="S231" s="25" t="s">
        <v>256</v>
      </c>
      <c r="T231" s="24"/>
      <c r="U231" s="26"/>
      <c r="V231" s="24"/>
      <c r="W231" s="24"/>
      <c r="X231" s="24"/>
      <c r="Y231" s="24"/>
      <c r="Z231" s="27"/>
      <c r="AA231" s="28"/>
      <c r="AB231" s="24"/>
      <c r="AC231" s="24"/>
      <c r="AD231" s="29">
        <f>AB231*AC231</f>
        <v>0</v>
      </c>
      <c r="AE231" s="24"/>
      <c r="AF231" s="24"/>
      <c r="AG231" s="24"/>
    </row>
    <row r="232" spans="1:33" ht="13.5" customHeight="1">
      <c r="A232" s="3"/>
      <c r="B232" s="21">
        <v>230</v>
      </c>
      <c r="C232" s="24" t="s">
        <v>755</v>
      </c>
      <c r="D232" s="23" t="s">
        <v>756</v>
      </c>
      <c r="E232" s="24" t="s">
        <v>757</v>
      </c>
      <c r="F232" s="24" t="s">
        <v>758</v>
      </c>
      <c r="G232" s="24" t="s">
        <v>77</v>
      </c>
      <c r="H232" s="21"/>
      <c r="I232" s="21">
        <v>4</v>
      </c>
      <c r="J232" s="24" t="s">
        <v>35</v>
      </c>
      <c r="K232" s="24" t="s">
        <v>218</v>
      </c>
      <c r="L232" s="24" t="s">
        <v>449</v>
      </c>
      <c r="M232" s="24"/>
      <c r="N232" s="25" t="s">
        <v>39</v>
      </c>
      <c r="O232" s="24" t="s">
        <v>39</v>
      </c>
      <c r="P232" s="25" t="s">
        <v>39</v>
      </c>
      <c r="Q232" s="25" t="s">
        <v>39</v>
      </c>
      <c r="R232" s="25" t="s">
        <v>40</v>
      </c>
      <c r="S232" s="25" t="s">
        <v>60</v>
      </c>
      <c r="T232" s="24"/>
      <c r="U232" s="24"/>
      <c r="V232" s="24"/>
      <c r="W232" s="24"/>
      <c r="X232" s="24"/>
      <c r="Y232" s="24"/>
      <c r="Z232" s="27"/>
      <c r="AA232" s="24"/>
      <c r="AB232" s="24"/>
      <c r="AC232" s="24"/>
      <c r="AD232" s="32"/>
      <c r="AE232" s="24"/>
      <c r="AF232" s="24"/>
      <c r="AG232" s="24"/>
    </row>
    <row r="233" spans="1:33" ht="13.5" customHeight="1">
      <c r="A233" s="3"/>
      <c r="B233" s="21">
        <v>231</v>
      </c>
      <c r="C233" s="24" t="s">
        <v>755</v>
      </c>
      <c r="D233" s="23" t="s">
        <v>756</v>
      </c>
      <c r="E233" s="24" t="s">
        <v>757</v>
      </c>
      <c r="F233" s="24" t="s">
        <v>758</v>
      </c>
      <c r="G233" s="24" t="s">
        <v>759</v>
      </c>
      <c r="H233" s="21"/>
      <c r="I233" s="21">
        <v>4</v>
      </c>
      <c r="J233" s="24" t="s">
        <v>35</v>
      </c>
      <c r="K233" s="24" t="s">
        <v>218</v>
      </c>
      <c r="L233" s="24" t="s">
        <v>449</v>
      </c>
      <c r="M233" s="24"/>
      <c r="N233" s="25" t="s">
        <v>39</v>
      </c>
      <c r="O233" s="24" t="s">
        <v>39</v>
      </c>
      <c r="P233" s="25" t="s">
        <v>39</v>
      </c>
      <c r="Q233" s="25" t="s">
        <v>39</v>
      </c>
      <c r="R233" s="25" t="s">
        <v>40</v>
      </c>
      <c r="S233" s="25" t="s">
        <v>60</v>
      </c>
      <c r="T233" s="24"/>
      <c r="U233" s="24"/>
      <c r="V233" s="24"/>
      <c r="W233" s="24"/>
      <c r="X233" s="24"/>
      <c r="Y233" s="24"/>
      <c r="Z233" s="27"/>
      <c r="AA233" s="24"/>
      <c r="AB233" s="24"/>
      <c r="AC233" s="24"/>
      <c r="AD233" s="24"/>
      <c r="AE233" s="24"/>
      <c r="AF233" s="24"/>
      <c r="AG233" s="24"/>
    </row>
    <row r="234" spans="1:33" ht="13.5" customHeight="1">
      <c r="A234" s="3"/>
      <c r="B234" s="21">
        <v>232</v>
      </c>
      <c r="C234" s="24" t="s">
        <v>760</v>
      </c>
      <c r="D234" s="23" t="s">
        <v>761</v>
      </c>
      <c r="E234" s="24" t="s">
        <v>762</v>
      </c>
      <c r="F234" s="24" t="s">
        <v>124</v>
      </c>
      <c r="G234" s="24" t="s">
        <v>763</v>
      </c>
      <c r="H234" s="21"/>
      <c r="I234" s="21">
        <v>4</v>
      </c>
      <c r="J234" s="24" t="s">
        <v>35</v>
      </c>
      <c r="K234" s="24" t="s">
        <v>218</v>
      </c>
      <c r="L234" s="24" t="s">
        <v>449</v>
      </c>
      <c r="M234" s="24"/>
      <c r="N234" s="25" t="s">
        <v>39</v>
      </c>
      <c r="O234" s="24" t="s">
        <v>39</v>
      </c>
      <c r="P234" s="25" t="s">
        <v>39</v>
      </c>
      <c r="Q234" s="25" t="s">
        <v>39</v>
      </c>
      <c r="R234" s="25" t="s">
        <v>40</v>
      </c>
      <c r="S234" s="25" t="s">
        <v>60</v>
      </c>
      <c r="T234" s="24"/>
      <c r="U234" s="24"/>
      <c r="V234" s="24"/>
      <c r="W234" s="24"/>
      <c r="X234" s="24"/>
      <c r="Y234" s="24"/>
      <c r="Z234" s="27"/>
      <c r="AA234" s="24"/>
      <c r="AB234" s="24"/>
      <c r="AC234" s="24"/>
      <c r="AD234" s="24"/>
      <c r="AE234" s="24"/>
      <c r="AF234" s="24"/>
      <c r="AG234" s="24"/>
    </row>
    <row r="235" spans="1:33" ht="13.5" customHeight="1">
      <c r="A235" s="3"/>
      <c r="B235" s="21">
        <v>233</v>
      </c>
      <c r="C235" s="24" t="s">
        <v>760</v>
      </c>
      <c r="D235" s="23" t="s">
        <v>761</v>
      </c>
      <c r="E235" s="24" t="s">
        <v>762</v>
      </c>
      <c r="F235" s="24" t="s">
        <v>124</v>
      </c>
      <c r="G235" s="24" t="s">
        <v>764</v>
      </c>
      <c r="H235" s="21"/>
      <c r="I235" s="21">
        <v>4</v>
      </c>
      <c r="J235" s="24" t="s">
        <v>35</v>
      </c>
      <c r="K235" s="24" t="s">
        <v>218</v>
      </c>
      <c r="L235" s="24" t="s">
        <v>449</v>
      </c>
      <c r="M235" s="24"/>
      <c r="N235" s="25" t="s">
        <v>39</v>
      </c>
      <c r="O235" s="24" t="s">
        <v>39</v>
      </c>
      <c r="P235" s="25" t="s">
        <v>39</v>
      </c>
      <c r="Q235" s="25" t="s">
        <v>39</v>
      </c>
      <c r="R235" s="25" t="s">
        <v>40</v>
      </c>
      <c r="S235" s="25" t="s">
        <v>60</v>
      </c>
      <c r="T235" s="24"/>
      <c r="U235" s="24"/>
      <c r="V235" s="24"/>
      <c r="W235" s="24"/>
      <c r="X235" s="24"/>
      <c r="Y235" s="24"/>
      <c r="Z235" s="27"/>
      <c r="AA235" s="24"/>
      <c r="AB235" s="24"/>
      <c r="AC235" s="24"/>
      <c r="AD235" s="24"/>
      <c r="AE235" s="24"/>
      <c r="AF235" s="24"/>
      <c r="AG235" s="24"/>
    </row>
    <row r="236" spans="1:33" ht="13.5" customHeight="1">
      <c r="A236" s="3"/>
      <c r="B236" s="21">
        <v>234</v>
      </c>
      <c r="C236" s="24" t="s">
        <v>765</v>
      </c>
      <c r="D236" s="23" t="s">
        <v>766</v>
      </c>
      <c r="E236" s="25" t="s">
        <v>767</v>
      </c>
      <c r="F236" s="24" t="s">
        <v>124</v>
      </c>
      <c r="G236" s="24" t="s">
        <v>768</v>
      </c>
      <c r="H236" s="21"/>
      <c r="I236" s="21">
        <v>5</v>
      </c>
      <c r="J236" s="24" t="s">
        <v>35</v>
      </c>
      <c r="K236" s="24" t="s">
        <v>218</v>
      </c>
      <c r="L236" s="24" t="s">
        <v>769</v>
      </c>
      <c r="M236" s="24"/>
      <c r="N236" s="25" t="s">
        <v>39</v>
      </c>
      <c r="O236" s="24" t="s">
        <v>39</v>
      </c>
      <c r="P236" s="25" t="s">
        <v>39</v>
      </c>
      <c r="Q236" s="25" t="s">
        <v>39</v>
      </c>
      <c r="R236" s="25" t="s">
        <v>40</v>
      </c>
      <c r="S236" s="25" t="s">
        <v>60</v>
      </c>
      <c r="T236" s="24"/>
      <c r="U236" s="24"/>
      <c r="V236" s="24"/>
      <c r="W236" s="24"/>
      <c r="X236" s="24"/>
      <c r="Y236" s="24"/>
      <c r="Z236" s="27"/>
      <c r="AA236" s="24"/>
      <c r="AB236" s="24"/>
      <c r="AC236" s="24"/>
      <c r="AD236" s="24"/>
      <c r="AE236" s="24"/>
      <c r="AF236" s="24"/>
      <c r="AG236" s="24"/>
    </row>
    <row r="237" spans="1:33" ht="13.5" customHeight="1">
      <c r="A237" s="3"/>
      <c r="B237" s="21">
        <v>235</v>
      </c>
      <c r="C237" s="24" t="s">
        <v>770</v>
      </c>
      <c r="D237" s="23" t="s">
        <v>771</v>
      </c>
      <c r="E237" s="24" t="s">
        <v>772</v>
      </c>
      <c r="F237" s="24" t="s">
        <v>376</v>
      </c>
      <c r="G237" s="24" t="s">
        <v>773</v>
      </c>
      <c r="H237" s="21"/>
      <c r="I237" s="21">
        <v>4</v>
      </c>
      <c r="J237" s="24" t="s">
        <v>35</v>
      </c>
      <c r="K237" s="24" t="s">
        <v>218</v>
      </c>
      <c r="L237" s="24" t="s">
        <v>449</v>
      </c>
      <c r="M237" s="24"/>
      <c r="N237" s="25" t="s">
        <v>39</v>
      </c>
      <c r="O237" s="24" t="s">
        <v>39</v>
      </c>
      <c r="P237" s="25" t="s">
        <v>39</v>
      </c>
      <c r="Q237" s="25" t="s">
        <v>39</v>
      </c>
      <c r="R237" s="25" t="s">
        <v>94</v>
      </c>
      <c r="S237" s="25" t="s">
        <v>60</v>
      </c>
      <c r="T237" s="24"/>
      <c r="U237" s="24"/>
      <c r="V237" s="24"/>
      <c r="W237" s="24"/>
      <c r="X237" s="24"/>
      <c r="Y237" s="24"/>
      <c r="Z237" s="27"/>
      <c r="AA237" s="24"/>
      <c r="AB237" s="24"/>
      <c r="AC237" s="24"/>
      <c r="AD237" s="24"/>
      <c r="AE237" s="24"/>
      <c r="AF237" s="24"/>
      <c r="AG237" s="24"/>
    </row>
    <row r="238" spans="1:33" ht="13.5" customHeight="1">
      <c r="A238" s="3"/>
      <c r="B238" s="21">
        <v>236</v>
      </c>
      <c r="C238" s="24" t="s">
        <v>770</v>
      </c>
      <c r="D238" s="23" t="s">
        <v>771</v>
      </c>
      <c r="E238" s="24" t="s">
        <v>772</v>
      </c>
      <c r="F238" s="24" t="s">
        <v>376</v>
      </c>
      <c r="G238" s="24" t="s">
        <v>774</v>
      </c>
      <c r="H238" s="21"/>
      <c r="I238" s="21">
        <v>4</v>
      </c>
      <c r="J238" s="24" t="s">
        <v>35</v>
      </c>
      <c r="K238" s="24" t="s">
        <v>218</v>
      </c>
      <c r="L238" s="24" t="s">
        <v>449</v>
      </c>
      <c r="M238" s="24"/>
      <c r="N238" s="25" t="s">
        <v>39</v>
      </c>
      <c r="O238" s="24" t="s">
        <v>39</v>
      </c>
      <c r="P238" s="25" t="s">
        <v>39</v>
      </c>
      <c r="Q238" s="25" t="s">
        <v>39</v>
      </c>
      <c r="R238" s="24" t="s">
        <v>94</v>
      </c>
      <c r="S238" s="25" t="s">
        <v>60</v>
      </c>
      <c r="T238" s="24"/>
      <c r="U238" s="24"/>
      <c r="V238" s="24"/>
      <c r="W238" s="24"/>
      <c r="X238" s="24"/>
      <c r="Y238" s="24"/>
      <c r="Z238" s="27"/>
      <c r="AA238" s="24"/>
      <c r="AB238" s="24"/>
      <c r="AC238" s="24"/>
      <c r="AD238" s="24"/>
      <c r="AE238" s="24"/>
      <c r="AF238" s="24"/>
      <c r="AG238" s="24"/>
    </row>
    <row r="239" spans="1:33" ht="13.5" customHeight="1">
      <c r="A239" s="3"/>
      <c r="B239" s="21">
        <v>237</v>
      </c>
      <c r="C239" s="24" t="s">
        <v>775</v>
      </c>
      <c r="D239" s="23" t="s">
        <v>776</v>
      </c>
      <c r="E239" s="24" t="s">
        <v>777</v>
      </c>
      <c r="F239" s="24" t="s">
        <v>124</v>
      </c>
      <c r="G239" s="24" t="s">
        <v>778</v>
      </c>
      <c r="H239" s="21"/>
      <c r="I239" s="21">
        <v>4</v>
      </c>
      <c r="J239" s="24" t="s">
        <v>35</v>
      </c>
      <c r="K239" s="24" t="s">
        <v>218</v>
      </c>
      <c r="L239" s="24" t="s">
        <v>449</v>
      </c>
      <c r="M239" s="24"/>
      <c r="N239" s="25" t="s">
        <v>39</v>
      </c>
      <c r="O239" s="24" t="s">
        <v>39</v>
      </c>
      <c r="P239" s="25" t="s">
        <v>39</v>
      </c>
      <c r="Q239" s="25" t="s">
        <v>39</v>
      </c>
      <c r="R239" s="25" t="s">
        <v>40</v>
      </c>
      <c r="S239" s="25" t="s">
        <v>60</v>
      </c>
      <c r="T239" s="24"/>
      <c r="U239" s="24"/>
      <c r="V239" s="24"/>
      <c r="W239" s="24"/>
      <c r="X239" s="24"/>
      <c r="Y239" s="24"/>
      <c r="Z239" s="27"/>
      <c r="AA239" s="24"/>
      <c r="AB239" s="24"/>
      <c r="AC239" s="24"/>
      <c r="AD239" s="24"/>
      <c r="AE239" s="24"/>
      <c r="AF239" s="24"/>
      <c r="AG239" s="24"/>
    </row>
    <row r="240" spans="1:33" ht="13.5" customHeight="1">
      <c r="A240" s="3"/>
      <c r="B240" s="21">
        <v>238</v>
      </c>
      <c r="C240" s="24" t="s">
        <v>779</v>
      </c>
      <c r="D240" s="23" t="s">
        <v>780</v>
      </c>
      <c r="E240" s="24" t="s">
        <v>781</v>
      </c>
      <c r="F240" s="24" t="s">
        <v>33</v>
      </c>
      <c r="G240" s="24" t="s">
        <v>707</v>
      </c>
      <c r="H240" s="21"/>
      <c r="I240" s="21">
        <v>4</v>
      </c>
      <c r="J240" s="24" t="s">
        <v>92</v>
      </c>
      <c r="K240" s="24" t="s">
        <v>93</v>
      </c>
      <c r="L240" s="24"/>
      <c r="M240" s="24"/>
      <c r="N240" s="24"/>
      <c r="O240" s="24" t="s">
        <v>39</v>
      </c>
      <c r="P240" s="25" t="s">
        <v>39</v>
      </c>
      <c r="Q240" s="25" t="s">
        <v>39</v>
      </c>
      <c r="R240" s="25" t="s">
        <v>40</v>
      </c>
      <c r="S240" s="25" t="s">
        <v>60</v>
      </c>
      <c r="T240" s="24"/>
      <c r="U240" s="24"/>
      <c r="V240" s="24"/>
      <c r="W240" s="24"/>
      <c r="X240" s="24"/>
      <c r="Y240" s="24"/>
      <c r="Z240" s="27"/>
      <c r="AA240" s="24"/>
      <c r="AB240" s="24"/>
      <c r="AC240" s="24"/>
      <c r="AD240" s="33"/>
      <c r="AE240" s="24"/>
      <c r="AF240" s="24"/>
      <c r="AG240" s="24"/>
    </row>
    <row r="241" spans="1:33" ht="13.5" customHeight="1">
      <c r="A241" s="3"/>
      <c r="B241" s="21">
        <v>239</v>
      </c>
      <c r="C241" s="24" t="s">
        <v>782</v>
      </c>
      <c r="D241" s="23">
        <v>4.0999999999999996</v>
      </c>
      <c r="E241" s="24" t="s">
        <v>783</v>
      </c>
      <c r="F241" s="24" t="s">
        <v>33</v>
      </c>
      <c r="G241" s="24" t="s">
        <v>193</v>
      </c>
      <c r="H241" s="21"/>
      <c r="I241" s="21">
        <v>2</v>
      </c>
      <c r="J241" s="24" t="s">
        <v>784</v>
      </c>
      <c r="K241" s="24"/>
      <c r="L241" s="24"/>
      <c r="M241" s="24"/>
      <c r="N241" s="24"/>
      <c r="O241" s="24" t="s">
        <v>39</v>
      </c>
      <c r="P241" s="25" t="s">
        <v>39</v>
      </c>
      <c r="Q241" s="25" t="s">
        <v>39</v>
      </c>
      <c r="R241" s="24" t="s">
        <v>94</v>
      </c>
      <c r="S241" s="25" t="s">
        <v>130</v>
      </c>
      <c r="T241" s="24"/>
      <c r="U241" s="26"/>
      <c r="V241" s="24"/>
      <c r="W241" s="24"/>
      <c r="X241" s="24"/>
      <c r="Y241" s="24"/>
      <c r="Z241" s="27"/>
      <c r="AA241" s="28"/>
      <c r="AB241" s="24"/>
      <c r="AC241" s="24"/>
      <c r="AD241" s="29">
        <f t="shared" ref="AD241:AD242" si="15">AB241*AC241</f>
        <v>0</v>
      </c>
      <c r="AE241" s="24"/>
      <c r="AF241" s="24"/>
      <c r="AG241" s="24"/>
    </row>
    <row r="242" spans="1:33" ht="13.5" customHeight="1">
      <c r="A242" s="3"/>
      <c r="B242" s="21">
        <v>240</v>
      </c>
      <c r="C242" s="24" t="s">
        <v>782</v>
      </c>
      <c r="D242" s="23">
        <v>4.0999999999999996</v>
      </c>
      <c r="E242" s="24" t="s">
        <v>783</v>
      </c>
      <c r="F242" s="24" t="s">
        <v>712</v>
      </c>
      <c r="G242" s="24" t="s">
        <v>355</v>
      </c>
      <c r="H242" s="21"/>
      <c r="I242" s="21">
        <v>2</v>
      </c>
      <c r="J242" s="24" t="s">
        <v>784</v>
      </c>
      <c r="K242" s="24"/>
      <c r="L242" s="24"/>
      <c r="M242" s="24"/>
      <c r="N242" s="24"/>
      <c r="O242" s="24" t="s">
        <v>39</v>
      </c>
      <c r="P242" s="25" t="s">
        <v>39</v>
      </c>
      <c r="Q242" s="25" t="s">
        <v>39</v>
      </c>
      <c r="R242" s="24" t="s">
        <v>94</v>
      </c>
      <c r="S242" s="25" t="s">
        <v>130</v>
      </c>
      <c r="T242" s="24"/>
      <c r="U242" s="26"/>
      <c r="V242" s="24"/>
      <c r="W242" s="24"/>
      <c r="X242" s="24"/>
      <c r="Y242" s="24"/>
      <c r="Z242" s="27"/>
      <c r="AA242" s="28"/>
      <c r="AB242" s="24"/>
      <c r="AC242" s="24"/>
      <c r="AD242" s="29">
        <f t="shared" si="15"/>
        <v>0</v>
      </c>
      <c r="AE242" s="24"/>
      <c r="AF242" s="24"/>
      <c r="AG242" s="24"/>
    </row>
    <row r="243" spans="1:33" ht="13.5" customHeight="1">
      <c r="A243" s="3"/>
      <c r="B243" s="21">
        <v>241</v>
      </c>
      <c r="C243" s="24" t="s">
        <v>785</v>
      </c>
      <c r="D243" s="23" t="s">
        <v>786</v>
      </c>
      <c r="E243" s="25" t="s">
        <v>787</v>
      </c>
      <c r="F243" s="24" t="s">
        <v>33</v>
      </c>
      <c r="G243" s="24" t="s">
        <v>455</v>
      </c>
      <c r="H243" s="21"/>
      <c r="I243" s="21">
        <v>5</v>
      </c>
      <c r="J243" s="24" t="s">
        <v>64</v>
      </c>
      <c r="K243" s="24" t="s">
        <v>65</v>
      </c>
      <c r="L243" s="24" t="s">
        <v>356</v>
      </c>
      <c r="M243" s="24"/>
      <c r="N243" s="24"/>
      <c r="O243" s="24" t="s">
        <v>39</v>
      </c>
      <c r="P243" s="25" t="s">
        <v>39</v>
      </c>
      <c r="Q243" s="25" t="s">
        <v>39</v>
      </c>
      <c r="R243" s="25" t="s">
        <v>40</v>
      </c>
      <c r="S243" s="25" t="s">
        <v>60</v>
      </c>
      <c r="T243" s="24"/>
      <c r="U243" s="24"/>
      <c r="V243" s="24"/>
      <c r="W243" s="24"/>
      <c r="X243" s="24"/>
      <c r="Y243" s="24"/>
      <c r="Z243" s="27"/>
      <c r="AA243" s="24"/>
      <c r="AB243" s="24"/>
      <c r="AC243" s="24"/>
      <c r="AD243" s="35"/>
      <c r="AE243" s="25"/>
      <c r="AF243" s="24"/>
      <c r="AG243" s="24"/>
    </row>
    <row r="244" spans="1:33" ht="13.5" customHeight="1">
      <c r="A244" s="3"/>
      <c r="B244" s="21">
        <v>242</v>
      </c>
      <c r="C244" s="24" t="s">
        <v>788</v>
      </c>
      <c r="D244" s="23" t="s">
        <v>789</v>
      </c>
      <c r="E244" s="24" t="s">
        <v>790</v>
      </c>
      <c r="F244" s="24" t="s">
        <v>791</v>
      </c>
      <c r="G244" s="24" t="s">
        <v>792</v>
      </c>
      <c r="H244" s="21"/>
      <c r="I244" s="21">
        <v>2</v>
      </c>
      <c r="J244" s="24" t="s">
        <v>176</v>
      </c>
      <c r="K244" s="24" t="s">
        <v>793</v>
      </c>
      <c r="L244" s="24"/>
      <c r="M244" s="24"/>
      <c r="N244" s="24"/>
      <c r="O244" s="24" t="s">
        <v>39</v>
      </c>
      <c r="P244" s="25" t="s">
        <v>39</v>
      </c>
      <c r="Q244" s="25" t="s">
        <v>39</v>
      </c>
      <c r="R244" s="24" t="s">
        <v>94</v>
      </c>
      <c r="S244" s="25" t="s">
        <v>294</v>
      </c>
      <c r="T244" s="24"/>
      <c r="U244" s="26"/>
      <c r="V244" s="24"/>
      <c r="W244" s="24"/>
      <c r="X244" s="24"/>
      <c r="Y244" s="24"/>
      <c r="Z244" s="27"/>
      <c r="AA244" s="28"/>
      <c r="AB244" s="24"/>
      <c r="AC244" s="24"/>
      <c r="AD244" s="29">
        <f t="shared" ref="AD244:AD251" si="16">AB244*AC244</f>
        <v>0</v>
      </c>
      <c r="AE244" s="24"/>
      <c r="AF244" s="24"/>
      <c r="AG244" s="24"/>
    </row>
    <row r="245" spans="1:33" ht="13.5" customHeight="1">
      <c r="A245" s="3"/>
      <c r="B245" s="21">
        <v>243</v>
      </c>
      <c r="C245" s="24" t="s">
        <v>788</v>
      </c>
      <c r="D245" s="23" t="s">
        <v>794</v>
      </c>
      <c r="E245" s="24" t="s">
        <v>790</v>
      </c>
      <c r="F245" s="24" t="s">
        <v>497</v>
      </c>
      <c r="G245" s="24" t="s">
        <v>795</v>
      </c>
      <c r="H245" s="21"/>
      <c r="I245" s="21">
        <v>2</v>
      </c>
      <c r="J245" s="24" t="s">
        <v>655</v>
      </c>
      <c r="K245" s="24" t="s">
        <v>656</v>
      </c>
      <c r="L245" s="24"/>
      <c r="M245" s="24"/>
      <c r="N245" s="24"/>
      <c r="O245" s="24" t="s">
        <v>39</v>
      </c>
      <c r="P245" s="25" t="s">
        <v>39</v>
      </c>
      <c r="Q245" s="25" t="s">
        <v>39</v>
      </c>
      <c r="R245" s="24" t="s">
        <v>94</v>
      </c>
      <c r="S245" s="25" t="s">
        <v>294</v>
      </c>
      <c r="T245" s="24"/>
      <c r="U245" s="26"/>
      <c r="V245" s="24"/>
      <c r="W245" s="24"/>
      <c r="X245" s="24"/>
      <c r="Y245" s="24"/>
      <c r="Z245" s="27"/>
      <c r="AA245" s="28"/>
      <c r="AB245" s="24"/>
      <c r="AC245" s="24"/>
      <c r="AD245" s="29">
        <f t="shared" si="16"/>
        <v>0</v>
      </c>
      <c r="AE245" s="24"/>
      <c r="AF245" s="24"/>
      <c r="AG245" s="24"/>
    </row>
    <row r="246" spans="1:33" ht="13.5" customHeight="1">
      <c r="A246" s="3"/>
      <c r="B246" s="21">
        <v>244</v>
      </c>
      <c r="C246" s="24" t="s">
        <v>796</v>
      </c>
      <c r="D246" s="23" t="s">
        <v>797</v>
      </c>
      <c r="E246" s="24" t="s">
        <v>790</v>
      </c>
      <c r="F246" s="24" t="s">
        <v>798</v>
      </c>
      <c r="G246" s="24" t="s">
        <v>799</v>
      </c>
      <c r="H246" s="21"/>
      <c r="I246" s="21">
        <v>2</v>
      </c>
      <c r="J246" s="24" t="s">
        <v>492</v>
      </c>
      <c r="K246" s="24" t="s">
        <v>800</v>
      </c>
      <c r="L246" s="24"/>
      <c r="M246" s="24"/>
      <c r="N246" s="24"/>
      <c r="O246" s="24" t="s">
        <v>39</v>
      </c>
      <c r="P246" s="25" t="s">
        <v>39</v>
      </c>
      <c r="Q246" s="25" t="s">
        <v>39</v>
      </c>
      <c r="R246" s="24" t="s">
        <v>94</v>
      </c>
      <c r="S246" s="25" t="s">
        <v>130</v>
      </c>
      <c r="T246" s="24"/>
      <c r="U246" s="26"/>
      <c r="V246" s="24"/>
      <c r="W246" s="24"/>
      <c r="X246" s="24"/>
      <c r="Y246" s="24"/>
      <c r="Z246" s="27"/>
      <c r="AA246" s="28"/>
      <c r="AB246" s="24"/>
      <c r="AC246" s="24"/>
      <c r="AD246" s="29">
        <f t="shared" si="16"/>
        <v>0</v>
      </c>
      <c r="AE246" s="24"/>
      <c r="AF246" s="24"/>
      <c r="AG246" s="24"/>
    </row>
    <row r="247" spans="1:33" ht="13.5" customHeight="1">
      <c r="A247" s="3"/>
      <c r="B247" s="21">
        <v>245</v>
      </c>
      <c r="C247" s="24" t="s">
        <v>801</v>
      </c>
      <c r="D247" s="23">
        <v>4.2</v>
      </c>
      <c r="E247" s="24" t="s">
        <v>802</v>
      </c>
      <c r="F247" s="24" t="s">
        <v>85</v>
      </c>
      <c r="G247" s="24" t="s">
        <v>803</v>
      </c>
      <c r="H247" s="21"/>
      <c r="I247" s="21">
        <v>2</v>
      </c>
      <c r="J247" s="24" t="s">
        <v>784</v>
      </c>
      <c r="K247" s="24"/>
      <c r="L247" s="24"/>
      <c r="M247" s="24"/>
      <c r="N247" s="24"/>
      <c r="O247" s="24" t="s">
        <v>39</v>
      </c>
      <c r="P247" s="25" t="s">
        <v>39</v>
      </c>
      <c r="Q247" s="25" t="s">
        <v>39</v>
      </c>
      <c r="R247" s="24" t="s">
        <v>94</v>
      </c>
      <c r="S247" s="25" t="s">
        <v>804</v>
      </c>
      <c r="T247" s="24"/>
      <c r="U247" s="26"/>
      <c r="V247" s="24"/>
      <c r="W247" s="24"/>
      <c r="X247" s="24"/>
      <c r="Y247" s="24"/>
      <c r="Z247" s="27"/>
      <c r="AA247" s="28"/>
      <c r="AB247" s="24"/>
      <c r="AC247" s="24"/>
      <c r="AD247" s="29">
        <f t="shared" si="16"/>
        <v>0</v>
      </c>
      <c r="AE247" s="24"/>
      <c r="AF247" s="24"/>
      <c r="AG247" s="24"/>
    </row>
    <row r="248" spans="1:33" ht="13.5" customHeight="1">
      <c r="A248" s="3"/>
      <c r="B248" s="21">
        <v>246</v>
      </c>
      <c r="C248" s="24" t="s">
        <v>801</v>
      </c>
      <c r="D248" s="23">
        <v>4.2</v>
      </c>
      <c r="E248" s="24" t="s">
        <v>802</v>
      </c>
      <c r="F248" s="24" t="s">
        <v>712</v>
      </c>
      <c r="G248" s="24" t="s">
        <v>805</v>
      </c>
      <c r="H248" s="21"/>
      <c r="I248" s="21">
        <v>2</v>
      </c>
      <c r="J248" s="24" t="s">
        <v>784</v>
      </c>
      <c r="K248" s="24"/>
      <c r="L248" s="24"/>
      <c r="M248" s="24"/>
      <c r="N248" s="24"/>
      <c r="O248" s="24" t="s">
        <v>39</v>
      </c>
      <c r="P248" s="25" t="s">
        <v>39</v>
      </c>
      <c r="Q248" s="25" t="s">
        <v>39</v>
      </c>
      <c r="R248" s="24" t="s">
        <v>94</v>
      </c>
      <c r="S248" s="25" t="s">
        <v>804</v>
      </c>
      <c r="T248" s="24"/>
      <c r="U248" s="26"/>
      <c r="V248" s="24"/>
      <c r="W248" s="24"/>
      <c r="X248" s="24"/>
      <c r="Y248" s="24"/>
      <c r="Z248" s="27"/>
      <c r="AA248" s="28"/>
      <c r="AB248" s="24"/>
      <c r="AC248" s="24"/>
      <c r="AD248" s="29">
        <f t="shared" si="16"/>
        <v>0</v>
      </c>
      <c r="AE248" s="24"/>
      <c r="AF248" s="24"/>
      <c r="AG248" s="24"/>
    </row>
    <row r="249" spans="1:33" ht="13.5" customHeight="1">
      <c r="A249" s="3"/>
      <c r="B249" s="21">
        <v>247</v>
      </c>
      <c r="C249" s="24" t="s">
        <v>806</v>
      </c>
      <c r="D249" s="23" t="s">
        <v>807</v>
      </c>
      <c r="E249" s="24" t="s">
        <v>808</v>
      </c>
      <c r="F249" s="24" t="s">
        <v>85</v>
      </c>
      <c r="G249" s="24" t="s">
        <v>809</v>
      </c>
      <c r="H249" s="21"/>
      <c r="I249" s="21">
        <v>2</v>
      </c>
      <c r="J249" s="24" t="s">
        <v>72</v>
      </c>
      <c r="K249" s="24" t="s">
        <v>349</v>
      </c>
      <c r="L249" s="24"/>
      <c r="M249" s="24"/>
      <c r="N249" s="24"/>
      <c r="O249" s="24" t="s">
        <v>39</v>
      </c>
      <c r="P249" s="25" t="s">
        <v>39</v>
      </c>
      <c r="Q249" s="25" t="s">
        <v>39</v>
      </c>
      <c r="R249" s="24" t="s">
        <v>94</v>
      </c>
      <c r="S249" s="25" t="s">
        <v>294</v>
      </c>
      <c r="T249" s="24"/>
      <c r="U249" s="26"/>
      <c r="V249" s="24"/>
      <c r="W249" s="24"/>
      <c r="X249" s="24"/>
      <c r="Y249" s="24"/>
      <c r="Z249" s="27"/>
      <c r="AA249" s="28"/>
      <c r="AB249" s="24"/>
      <c r="AC249" s="24"/>
      <c r="AD249" s="29">
        <f t="shared" si="16"/>
        <v>0</v>
      </c>
      <c r="AE249" s="24"/>
      <c r="AF249" s="24"/>
      <c r="AG249" s="24"/>
    </row>
    <row r="250" spans="1:33" ht="13.5" customHeight="1">
      <c r="A250" s="3"/>
      <c r="B250" s="21">
        <v>248</v>
      </c>
      <c r="C250" s="24" t="s">
        <v>806</v>
      </c>
      <c r="D250" s="23" t="s">
        <v>807</v>
      </c>
      <c r="E250" s="24" t="s">
        <v>808</v>
      </c>
      <c r="F250" s="24" t="s">
        <v>33</v>
      </c>
      <c r="G250" s="24" t="s">
        <v>810</v>
      </c>
      <c r="H250" s="21"/>
      <c r="I250" s="21">
        <v>2</v>
      </c>
      <c r="J250" s="24" t="s">
        <v>72</v>
      </c>
      <c r="K250" s="24" t="s">
        <v>349</v>
      </c>
      <c r="L250" s="24"/>
      <c r="M250" s="24"/>
      <c r="N250" s="24"/>
      <c r="O250" s="24" t="s">
        <v>39</v>
      </c>
      <c r="P250" s="25" t="s">
        <v>39</v>
      </c>
      <c r="Q250" s="25" t="s">
        <v>39</v>
      </c>
      <c r="R250" s="25" t="s">
        <v>40</v>
      </c>
      <c r="S250" s="25" t="s">
        <v>294</v>
      </c>
      <c r="T250" s="24"/>
      <c r="U250" s="26"/>
      <c r="V250" s="24"/>
      <c r="W250" s="24"/>
      <c r="X250" s="24"/>
      <c r="Y250" s="24"/>
      <c r="Z250" s="27"/>
      <c r="AA250" s="28"/>
      <c r="AB250" s="24"/>
      <c r="AC250" s="24"/>
      <c r="AD250" s="29">
        <f t="shared" si="16"/>
        <v>0</v>
      </c>
      <c r="AE250" s="24"/>
      <c r="AF250" s="24"/>
      <c r="AG250" s="24"/>
    </row>
    <row r="251" spans="1:33" ht="13.5" customHeight="1">
      <c r="A251" s="3"/>
      <c r="B251" s="21">
        <v>249</v>
      </c>
      <c r="C251" s="24" t="s">
        <v>806</v>
      </c>
      <c r="D251" s="23" t="s">
        <v>807</v>
      </c>
      <c r="E251" s="24" t="s">
        <v>808</v>
      </c>
      <c r="F251" s="24" t="s">
        <v>33</v>
      </c>
      <c r="G251" s="24" t="s">
        <v>234</v>
      </c>
      <c r="H251" s="21"/>
      <c r="I251" s="21">
        <v>2</v>
      </c>
      <c r="J251" s="24" t="s">
        <v>72</v>
      </c>
      <c r="K251" s="24" t="s">
        <v>349</v>
      </c>
      <c r="L251" s="24"/>
      <c r="M251" s="24"/>
      <c r="N251" s="24"/>
      <c r="O251" s="24" t="s">
        <v>39</v>
      </c>
      <c r="P251" s="25" t="s">
        <v>39</v>
      </c>
      <c r="Q251" s="25" t="s">
        <v>39</v>
      </c>
      <c r="R251" s="24" t="s">
        <v>94</v>
      </c>
      <c r="S251" s="25" t="s">
        <v>294</v>
      </c>
      <c r="T251" s="24"/>
      <c r="U251" s="26"/>
      <c r="V251" s="24"/>
      <c r="W251" s="24"/>
      <c r="X251" s="24"/>
      <c r="Y251" s="24"/>
      <c r="Z251" s="27"/>
      <c r="AA251" s="28"/>
      <c r="AB251" s="24"/>
      <c r="AC251" s="24"/>
      <c r="AD251" s="29">
        <f t="shared" si="16"/>
        <v>0</v>
      </c>
      <c r="AE251" s="24"/>
      <c r="AF251" s="24"/>
      <c r="AG251" s="24"/>
    </row>
    <row r="252" spans="1:33" ht="13.5" customHeight="1">
      <c r="A252" s="3"/>
      <c r="B252" s="21">
        <v>250</v>
      </c>
      <c r="C252" s="24" t="s">
        <v>811</v>
      </c>
      <c r="D252" s="23" t="s">
        <v>812</v>
      </c>
      <c r="E252" s="24" t="s">
        <v>813</v>
      </c>
      <c r="F252" s="24" t="s">
        <v>33</v>
      </c>
      <c r="G252" s="24" t="s">
        <v>739</v>
      </c>
      <c r="H252" s="21"/>
      <c r="I252" s="21">
        <v>4</v>
      </c>
      <c r="J252" s="24" t="s">
        <v>102</v>
      </c>
      <c r="K252" s="24" t="s">
        <v>103</v>
      </c>
      <c r="L252" s="24" t="s">
        <v>814</v>
      </c>
      <c r="M252" s="24"/>
      <c r="N252" s="24"/>
      <c r="O252" s="24" t="s">
        <v>39</v>
      </c>
      <c r="P252" s="25" t="s">
        <v>39</v>
      </c>
      <c r="Q252" s="25" t="s">
        <v>39</v>
      </c>
      <c r="R252" s="25" t="s">
        <v>40</v>
      </c>
      <c r="S252" s="25" t="s">
        <v>60</v>
      </c>
      <c r="T252" s="24"/>
      <c r="U252" s="24"/>
      <c r="V252" s="24"/>
      <c r="W252" s="24"/>
      <c r="X252" s="24"/>
      <c r="Y252" s="24"/>
      <c r="Z252" s="27"/>
      <c r="AA252" s="24"/>
      <c r="AB252" s="24"/>
      <c r="AC252" s="24"/>
      <c r="AD252" s="32"/>
      <c r="AE252" s="24"/>
      <c r="AF252" s="24"/>
      <c r="AG252" s="24"/>
    </row>
    <row r="253" spans="1:33" ht="13.5" customHeight="1">
      <c r="A253" s="3"/>
      <c r="B253" s="21">
        <v>251</v>
      </c>
      <c r="C253" s="24" t="s">
        <v>815</v>
      </c>
      <c r="D253" s="23">
        <v>32.5</v>
      </c>
      <c r="E253" s="24" t="s">
        <v>816</v>
      </c>
      <c r="F253" s="24" t="s">
        <v>817</v>
      </c>
      <c r="G253" s="24" t="s">
        <v>818</v>
      </c>
      <c r="H253" s="21"/>
      <c r="I253" s="21">
        <v>4</v>
      </c>
      <c r="J253" s="24" t="s">
        <v>390</v>
      </c>
      <c r="K253" s="24"/>
      <c r="L253" s="24"/>
      <c r="M253" s="24"/>
      <c r="N253" s="24"/>
      <c r="O253" s="24" t="s">
        <v>39</v>
      </c>
      <c r="P253" s="25" t="s">
        <v>39</v>
      </c>
      <c r="Q253" s="25" t="s">
        <v>39</v>
      </c>
      <c r="R253" s="25" t="s">
        <v>40</v>
      </c>
      <c r="S253" s="25" t="s">
        <v>60</v>
      </c>
      <c r="T253" s="24"/>
      <c r="U253" s="24"/>
      <c r="V253" s="24"/>
      <c r="W253" s="24"/>
      <c r="X253" s="24"/>
      <c r="Y253" s="24"/>
      <c r="Z253" s="27"/>
      <c r="AA253" s="24"/>
      <c r="AB253" s="24"/>
      <c r="AC253" s="24"/>
      <c r="AD253" s="24"/>
      <c r="AE253" s="24"/>
      <c r="AF253" s="24"/>
      <c r="AG253" s="24"/>
    </row>
    <row r="254" spans="1:33" ht="13.5" customHeight="1">
      <c r="A254" s="3"/>
      <c r="B254" s="21">
        <v>252</v>
      </c>
      <c r="C254" s="24" t="s">
        <v>815</v>
      </c>
      <c r="D254" s="23">
        <v>32.5</v>
      </c>
      <c r="E254" s="24" t="s">
        <v>816</v>
      </c>
      <c r="F254" s="24" t="s">
        <v>819</v>
      </c>
      <c r="G254" s="24" t="s">
        <v>820</v>
      </c>
      <c r="H254" s="21"/>
      <c r="I254" s="21">
        <v>4</v>
      </c>
      <c r="J254" s="24" t="s">
        <v>390</v>
      </c>
      <c r="K254" s="24"/>
      <c r="L254" s="24"/>
      <c r="M254" s="24"/>
      <c r="N254" s="24"/>
      <c r="O254" s="24" t="s">
        <v>39</v>
      </c>
      <c r="P254" s="25" t="s">
        <v>39</v>
      </c>
      <c r="Q254" s="25" t="s">
        <v>39</v>
      </c>
      <c r="R254" s="25" t="s">
        <v>40</v>
      </c>
      <c r="S254" s="25" t="s">
        <v>60</v>
      </c>
      <c r="T254" s="24"/>
      <c r="U254" s="24"/>
      <c r="V254" s="24"/>
      <c r="W254" s="24"/>
      <c r="X254" s="24"/>
      <c r="Y254" s="24"/>
      <c r="Z254" s="27"/>
      <c r="AA254" s="24"/>
      <c r="AB254" s="24"/>
      <c r="AC254" s="24"/>
      <c r="AD254" s="33"/>
      <c r="AE254" s="24"/>
      <c r="AF254" s="24"/>
      <c r="AG254" s="24"/>
    </row>
    <row r="255" spans="1:33" ht="13.5" customHeight="1">
      <c r="A255" s="3"/>
      <c r="B255" s="21">
        <v>253</v>
      </c>
      <c r="C255" s="24" t="s">
        <v>821</v>
      </c>
      <c r="D255" s="23" t="s">
        <v>822</v>
      </c>
      <c r="E255" s="24" t="s">
        <v>823</v>
      </c>
      <c r="F255" s="24" t="s">
        <v>824</v>
      </c>
      <c r="G255" s="24" t="s">
        <v>825</v>
      </c>
      <c r="H255" s="21"/>
      <c r="I255" s="21">
        <v>2</v>
      </c>
      <c r="J255" s="24" t="s">
        <v>318</v>
      </c>
      <c r="K255" s="24" t="s">
        <v>470</v>
      </c>
      <c r="L255" s="24" t="s">
        <v>826</v>
      </c>
      <c r="M255" s="24"/>
      <c r="N255" s="24"/>
      <c r="O255" s="24" t="s">
        <v>39</v>
      </c>
      <c r="P255" s="25" t="s">
        <v>39</v>
      </c>
      <c r="Q255" s="25" t="s">
        <v>39</v>
      </c>
      <c r="R255" s="25" t="s">
        <v>40</v>
      </c>
      <c r="S255" s="25" t="s">
        <v>130</v>
      </c>
      <c r="T255" s="24"/>
      <c r="U255" s="26"/>
      <c r="V255" s="24"/>
      <c r="W255" s="24"/>
      <c r="X255" s="24"/>
      <c r="Y255" s="24"/>
      <c r="Z255" s="27"/>
      <c r="AA255" s="28"/>
      <c r="AB255" s="24"/>
      <c r="AC255" s="24"/>
      <c r="AD255" s="29">
        <f>AB255*AC255</f>
        <v>0</v>
      </c>
      <c r="AE255" s="24"/>
      <c r="AF255" s="24"/>
      <c r="AG255" s="24"/>
    </row>
    <row r="256" spans="1:33" ht="13.5" customHeight="1">
      <c r="A256" s="3"/>
      <c r="B256" s="21">
        <v>254</v>
      </c>
      <c r="C256" s="24" t="s">
        <v>827</v>
      </c>
      <c r="D256" s="23" t="s">
        <v>828</v>
      </c>
      <c r="E256" s="24" t="s">
        <v>829</v>
      </c>
      <c r="F256" s="24" t="s">
        <v>33</v>
      </c>
      <c r="G256" s="24" t="s">
        <v>254</v>
      </c>
      <c r="H256" s="21"/>
      <c r="I256" s="21">
        <v>5</v>
      </c>
      <c r="J256" s="24" t="s">
        <v>492</v>
      </c>
      <c r="K256" s="24" t="s">
        <v>493</v>
      </c>
      <c r="L256" s="24"/>
      <c r="M256" s="24"/>
      <c r="N256" s="24"/>
      <c r="O256" s="24" t="s">
        <v>39</v>
      </c>
      <c r="P256" s="25" t="s">
        <v>39</v>
      </c>
      <c r="Q256" s="25" t="s">
        <v>39</v>
      </c>
      <c r="R256" s="25" t="s">
        <v>40</v>
      </c>
      <c r="S256" s="25" t="s">
        <v>60</v>
      </c>
      <c r="T256" s="24"/>
      <c r="U256" s="24"/>
      <c r="V256" s="24"/>
      <c r="W256" s="24"/>
      <c r="X256" s="24"/>
      <c r="Y256" s="24"/>
      <c r="Z256" s="27"/>
      <c r="AA256" s="24"/>
      <c r="AB256" s="24"/>
      <c r="AC256" s="24"/>
      <c r="AD256" s="32"/>
      <c r="AE256" s="24"/>
      <c r="AF256" s="24"/>
      <c r="AG256" s="24"/>
    </row>
    <row r="257" spans="1:33" ht="13.5" customHeight="1">
      <c r="A257" s="3"/>
      <c r="B257" s="21">
        <v>255</v>
      </c>
      <c r="C257" s="24" t="s">
        <v>830</v>
      </c>
      <c r="D257" s="23" t="s">
        <v>831</v>
      </c>
      <c r="E257" s="24" t="s">
        <v>832</v>
      </c>
      <c r="F257" s="24" t="s">
        <v>107</v>
      </c>
      <c r="G257" s="24" t="s">
        <v>833</v>
      </c>
      <c r="H257" s="21"/>
      <c r="I257" s="21">
        <v>4</v>
      </c>
      <c r="J257" s="24" t="s">
        <v>35</v>
      </c>
      <c r="K257" s="24" t="s">
        <v>218</v>
      </c>
      <c r="L257" s="24" t="s">
        <v>449</v>
      </c>
      <c r="M257" s="24"/>
      <c r="N257" s="24"/>
      <c r="O257" s="24" t="s">
        <v>39</v>
      </c>
      <c r="P257" s="25" t="s">
        <v>39</v>
      </c>
      <c r="Q257" s="25" t="s">
        <v>39</v>
      </c>
      <c r="R257" s="24" t="s">
        <v>94</v>
      </c>
      <c r="S257" s="25" t="s">
        <v>256</v>
      </c>
      <c r="T257" s="24"/>
      <c r="U257" s="24"/>
      <c r="V257" s="24"/>
      <c r="W257" s="24"/>
      <c r="X257" s="24"/>
      <c r="Y257" s="24"/>
      <c r="Z257" s="27"/>
      <c r="AA257" s="24"/>
      <c r="AB257" s="24"/>
      <c r="AC257" s="24"/>
      <c r="AD257" s="24"/>
      <c r="AE257" s="24"/>
      <c r="AF257" s="24"/>
      <c r="AG257" s="24"/>
    </row>
    <row r="258" spans="1:33" ht="13.5" customHeight="1">
      <c r="A258" s="3"/>
      <c r="B258" s="21">
        <v>256</v>
      </c>
      <c r="C258" s="24" t="s">
        <v>830</v>
      </c>
      <c r="D258" s="23" t="s">
        <v>831</v>
      </c>
      <c r="E258" s="24" t="s">
        <v>832</v>
      </c>
      <c r="F258" s="24" t="s">
        <v>85</v>
      </c>
      <c r="G258" s="24" t="s">
        <v>129</v>
      </c>
      <c r="H258" s="21"/>
      <c r="I258" s="21">
        <v>5</v>
      </c>
      <c r="J258" s="24" t="s">
        <v>35</v>
      </c>
      <c r="K258" s="24" t="s">
        <v>218</v>
      </c>
      <c r="L258" s="24" t="s">
        <v>449</v>
      </c>
      <c r="M258" s="24"/>
      <c r="N258" s="24"/>
      <c r="O258" s="24" t="s">
        <v>39</v>
      </c>
      <c r="P258" s="25" t="s">
        <v>39</v>
      </c>
      <c r="Q258" s="25" t="s">
        <v>39</v>
      </c>
      <c r="R258" s="24" t="s">
        <v>94</v>
      </c>
      <c r="S258" s="25" t="s">
        <v>256</v>
      </c>
      <c r="T258" s="24"/>
      <c r="U258" s="24"/>
      <c r="V258" s="24"/>
      <c r="W258" s="24"/>
      <c r="X258" s="24"/>
      <c r="Y258" s="24"/>
      <c r="Z258" s="27"/>
      <c r="AA258" s="24"/>
      <c r="AB258" s="24"/>
      <c r="AC258" s="24"/>
      <c r="AD258" s="33"/>
      <c r="AE258" s="24"/>
      <c r="AF258" s="24"/>
      <c r="AG258" s="24"/>
    </row>
    <row r="259" spans="1:33" ht="13.5" customHeight="1">
      <c r="A259" s="3"/>
      <c r="B259" s="21">
        <v>257</v>
      </c>
      <c r="C259" s="22" t="s">
        <v>834</v>
      </c>
      <c r="D259" s="23" t="s">
        <v>835</v>
      </c>
      <c r="E259" s="24" t="s">
        <v>832</v>
      </c>
      <c r="F259" s="24" t="s">
        <v>490</v>
      </c>
      <c r="G259" s="24" t="s">
        <v>836</v>
      </c>
      <c r="H259" s="21"/>
      <c r="I259" s="21">
        <v>2</v>
      </c>
      <c r="J259" s="24" t="s">
        <v>492</v>
      </c>
      <c r="K259" s="24" t="s">
        <v>493</v>
      </c>
      <c r="L259" s="24"/>
      <c r="M259" s="24"/>
      <c r="N259" s="24"/>
      <c r="O259" s="24" t="s">
        <v>39</v>
      </c>
      <c r="P259" s="25" t="s">
        <v>39</v>
      </c>
      <c r="Q259" s="25" t="s">
        <v>39</v>
      </c>
      <c r="R259" s="24" t="s">
        <v>94</v>
      </c>
      <c r="S259" s="25" t="s">
        <v>256</v>
      </c>
      <c r="T259" s="24"/>
      <c r="U259" s="26"/>
      <c r="V259" s="24"/>
      <c r="W259" s="24"/>
      <c r="X259" s="24"/>
      <c r="Y259" s="24"/>
      <c r="Z259" s="27"/>
      <c r="AA259" s="28"/>
      <c r="AB259" s="24"/>
      <c r="AC259" s="24"/>
      <c r="AD259" s="29">
        <f t="shared" ref="AD259:AD260" si="17">AB259*AC259</f>
        <v>0</v>
      </c>
      <c r="AE259" s="24"/>
      <c r="AF259" s="24"/>
      <c r="AG259" s="24"/>
    </row>
    <row r="260" spans="1:33" ht="13.5" customHeight="1">
      <c r="A260" s="3"/>
      <c r="B260" s="21">
        <v>258</v>
      </c>
      <c r="C260" s="24" t="s">
        <v>837</v>
      </c>
      <c r="D260" s="23" t="s">
        <v>838</v>
      </c>
      <c r="E260" s="24" t="s">
        <v>839</v>
      </c>
      <c r="F260" s="24" t="s">
        <v>490</v>
      </c>
      <c r="G260" s="24" t="s">
        <v>840</v>
      </c>
      <c r="H260" s="21"/>
      <c r="I260" s="21">
        <v>3</v>
      </c>
      <c r="J260" s="24" t="s">
        <v>492</v>
      </c>
      <c r="K260" s="24" t="s">
        <v>493</v>
      </c>
      <c r="L260" s="24"/>
      <c r="M260" s="24"/>
      <c r="N260" s="24"/>
      <c r="O260" s="24" t="s">
        <v>39</v>
      </c>
      <c r="P260" s="25" t="s">
        <v>39</v>
      </c>
      <c r="Q260" s="25" t="s">
        <v>39</v>
      </c>
      <c r="R260" s="25" t="s">
        <v>40</v>
      </c>
      <c r="S260" s="25" t="s">
        <v>256</v>
      </c>
      <c r="T260" s="24"/>
      <c r="U260" s="26"/>
      <c r="V260" s="24"/>
      <c r="W260" s="24"/>
      <c r="X260" s="24"/>
      <c r="Y260" s="24"/>
      <c r="Z260" s="27"/>
      <c r="AA260" s="28"/>
      <c r="AB260" s="24"/>
      <c r="AC260" s="24"/>
      <c r="AD260" s="29">
        <f t="shared" si="17"/>
        <v>0</v>
      </c>
      <c r="AE260" s="24"/>
      <c r="AF260" s="24"/>
      <c r="AG260" s="24"/>
    </row>
    <row r="261" spans="1:33" ht="13.5" customHeight="1">
      <c r="A261" s="3"/>
      <c r="B261" s="21">
        <v>259</v>
      </c>
      <c r="C261" s="24" t="s">
        <v>841</v>
      </c>
      <c r="D261" s="23" t="s">
        <v>842</v>
      </c>
      <c r="E261" s="24" t="s">
        <v>843</v>
      </c>
      <c r="F261" s="24" t="s">
        <v>85</v>
      </c>
      <c r="G261" s="24" t="s">
        <v>844</v>
      </c>
      <c r="H261" s="21"/>
      <c r="I261" s="21">
        <v>4</v>
      </c>
      <c r="J261" s="24" t="s">
        <v>420</v>
      </c>
      <c r="K261" s="24" t="s">
        <v>421</v>
      </c>
      <c r="L261" s="24"/>
      <c r="M261" s="24"/>
      <c r="N261" s="24"/>
      <c r="O261" s="24" t="s">
        <v>39</v>
      </c>
      <c r="P261" s="25" t="s">
        <v>39</v>
      </c>
      <c r="Q261" s="25" t="s">
        <v>39</v>
      </c>
      <c r="R261" s="25" t="s">
        <v>40</v>
      </c>
      <c r="S261" s="25" t="s">
        <v>60</v>
      </c>
      <c r="T261" s="24"/>
      <c r="U261" s="24"/>
      <c r="V261" s="24"/>
      <c r="W261" s="24"/>
      <c r="X261" s="24"/>
      <c r="Y261" s="24"/>
      <c r="Z261" s="27"/>
      <c r="AA261" s="24"/>
      <c r="AB261" s="24"/>
      <c r="AC261" s="24"/>
      <c r="AD261" s="32"/>
      <c r="AE261" s="24"/>
      <c r="AF261" s="24"/>
      <c r="AG261" s="24"/>
    </row>
    <row r="262" spans="1:33" ht="13.5" customHeight="1">
      <c r="A262" s="3"/>
      <c r="B262" s="21">
        <v>260</v>
      </c>
      <c r="C262" s="22" t="s">
        <v>845</v>
      </c>
      <c r="D262" s="23" t="s">
        <v>846</v>
      </c>
      <c r="E262" s="24" t="s">
        <v>847</v>
      </c>
      <c r="F262" s="24" t="s">
        <v>85</v>
      </c>
      <c r="G262" s="24" t="s">
        <v>848</v>
      </c>
      <c r="H262" s="21"/>
      <c r="I262" s="21">
        <v>5</v>
      </c>
      <c r="J262" s="24" t="s">
        <v>64</v>
      </c>
      <c r="K262" s="24" t="s">
        <v>65</v>
      </c>
      <c r="L262" s="24" t="s">
        <v>356</v>
      </c>
      <c r="M262" s="24"/>
      <c r="N262" s="24"/>
      <c r="O262" s="24" t="s">
        <v>39</v>
      </c>
      <c r="P262" s="25" t="s">
        <v>39</v>
      </c>
      <c r="Q262" s="25" t="s">
        <v>39</v>
      </c>
      <c r="R262" s="25" t="s">
        <v>40</v>
      </c>
      <c r="S262" s="25" t="s">
        <v>60</v>
      </c>
      <c r="T262" s="24"/>
      <c r="U262" s="24"/>
      <c r="V262" s="24"/>
      <c r="W262" s="24"/>
      <c r="X262" s="24"/>
      <c r="Y262" s="24"/>
      <c r="Z262" s="27"/>
      <c r="AA262" s="24"/>
      <c r="AB262" s="24"/>
      <c r="AC262" s="24"/>
      <c r="AD262" s="24"/>
      <c r="AE262" s="24"/>
      <c r="AF262" s="24"/>
      <c r="AG262" s="24"/>
    </row>
    <row r="263" spans="1:33" ht="13.5" customHeight="1">
      <c r="A263" s="3"/>
      <c r="B263" s="21">
        <v>261</v>
      </c>
      <c r="C263" s="24" t="s">
        <v>849</v>
      </c>
      <c r="D263" s="23" t="s">
        <v>850</v>
      </c>
      <c r="E263" s="24" t="s">
        <v>851</v>
      </c>
      <c r="F263" s="24" t="s">
        <v>107</v>
      </c>
      <c r="G263" s="24" t="s">
        <v>77</v>
      </c>
      <c r="H263" s="21"/>
      <c r="I263" s="21">
        <v>4</v>
      </c>
      <c r="J263" s="24" t="s">
        <v>35</v>
      </c>
      <c r="K263" s="24" t="s">
        <v>218</v>
      </c>
      <c r="L263" s="24" t="s">
        <v>449</v>
      </c>
      <c r="M263" s="24"/>
      <c r="N263" s="24"/>
      <c r="O263" s="24" t="s">
        <v>39</v>
      </c>
      <c r="P263" s="25" t="s">
        <v>39</v>
      </c>
      <c r="Q263" s="25" t="s">
        <v>39</v>
      </c>
      <c r="R263" s="24" t="s">
        <v>94</v>
      </c>
      <c r="S263" s="25" t="s">
        <v>294</v>
      </c>
      <c r="T263" s="24"/>
      <c r="U263" s="24"/>
      <c r="V263" s="24"/>
      <c r="W263" s="24"/>
      <c r="X263" s="24"/>
      <c r="Y263" s="24"/>
      <c r="Z263" s="27"/>
      <c r="AA263" s="24"/>
      <c r="AB263" s="24"/>
      <c r="AC263" s="24"/>
      <c r="AD263" s="24"/>
      <c r="AE263" s="24"/>
      <c r="AF263" s="24"/>
      <c r="AG263" s="24"/>
    </row>
    <row r="264" spans="1:33" ht="13.5" customHeight="1">
      <c r="A264" s="3"/>
      <c r="B264" s="21">
        <v>262</v>
      </c>
      <c r="C264" s="24" t="s">
        <v>852</v>
      </c>
      <c r="D264" s="23" t="s">
        <v>853</v>
      </c>
      <c r="E264" s="24" t="s">
        <v>854</v>
      </c>
      <c r="F264" s="24" t="s">
        <v>192</v>
      </c>
      <c r="G264" s="24" t="s">
        <v>855</v>
      </c>
      <c r="H264" s="21"/>
      <c r="I264" s="21">
        <v>4</v>
      </c>
      <c r="J264" s="24" t="s">
        <v>35</v>
      </c>
      <c r="K264" s="24" t="s">
        <v>218</v>
      </c>
      <c r="L264" s="24" t="s">
        <v>449</v>
      </c>
      <c r="M264" s="24"/>
      <c r="N264" s="24"/>
      <c r="O264" s="24" t="s">
        <v>39</v>
      </c>
      <c r="P264" s="25" t="s">
        <v>39</v>
      </c>
      <c r="Q264" s="25" t="s">
        <v>39</v>
      </c>
      <c r="R264" s="25" t="s">
        <v>40</v>
      </c>
      <c r="S264" s="25" t="s">
        <v>294</v>
      </c>
      <c r="T264" s="24"/>
      <c r="U264" s="24"/>
      <c r="V264" s="24"/>
      <c r="W264" s="24"/>
      <c r="X264" s="24"/>
      <c r="Y264" s="24"/>
      <c r="Z264" s="27"/>
      <c r="AA264" s="24"/>
      <c r="AB264" s="24"/>
      <c r="AC264" s="24"/>
      <c r="AD264" s="24"/>
      <c r="AE264" s="24"/>
      <c r="AF264" s="24"/>
      <c r="AG264" s="24"/>
    </row>
    <row r="265" spans="1:33" ht="13.5" customHeight="1">
      <c r="A265" s="3"/>
      <c r="B265" s="21">
        <v>263</v>
      </c>
      <c r="C265" s="24" t="s">
        <v>852</v>
      </c>
      <c r="D265" s="23" t="s">
        <v>853</v>
      </c>
      <c r="E265" s="24" t="s">
        <v>854</v>
      </c>
      <c r="F265" s="24" t="s">
        <v>85</v>
      </c>
      <c r="G265" s="24" t="s">
        <v>856</v>
      </c>
      <c r="H265" s="21"/>
      <c r="I265" s="21">
        <v>4</v>
      </c>
      <c r="J265" s="24" t="s">
        <v>35</v>
      </c>
      <c r="K265" s="24" t="s">
        <v>218</v>
      </c>
      <c r="L265" s="24" t="s">
        <v>449</v>
      </c>
      <c r="M265" s="24"/>
      <c r="N265" s="24"/>
      <c r="O265" s="24" t="s">
        <v>39</v>
      </c>
      <c r="P265" s="25" t="s">
        <v>39</v>
      </c>
      <c r="Q265" s="25" t="s">
        <v>39</v>
      </c>
      <c r="R265" s="25" t="s">
        <v>40</v>
      </c>
      <c r="S265" s="25" t="s">
        <v>294</v>
      </c>
      <c r="T265" s="24"/>
      <c r="U265" s="24"/>
      <c r="V265" s="24"/>
      <c r="W265" s="24"/>
      <c r="X265" s="24"/>
      <c r="Y265" s="24"/>
      <c r="Z265" s="27"/>
      <c r="AA265" s="24"/>
      <c r="AB265" s="24"/>
      <c r="AC265" s="24"/>
      <c r="AD265" s="24"/>
      <c r="AE265" s="24"/>
      <c r="AF265" s="24"/>
      <c r="AG265" s="24"/>
    </row>
    <row r="266" spans="1:33" ht="13.5" customHeight="1">
      <c r="A266" s="3"/>
      <c r="B266" s="21">
        <v>264</v>
      </c>
      <c r="C266" s="24" t="s">
        <v>852</v>
      </c>
      <c r="D266" s="23" t="s">
        <v>853</v>
      </c>
      <c r="E266" s="24" t="s">
        <v>854</v>
      </c>
      <c r="F266" s="24" t="s">
        <v>712</v>
      </c>
      <c r="G266" s="24" t="s">
        <v>857</v>
      </c>
      <c r="H266" s="21"/>
      <c r="I266" s="21">
        <v>4</v>
      </c>
      <c r="J266" s="24" t="s">
        <v>35</v>
      </c>
      <c r="K266" s="24" t="s">
        <v>218</v>
      </c>
      <c r="L266" s="24" t="s">
        <v>449</v>
      </c>
      <c r="M266" s="24"/>
      <c r="N266" s="24"/>
      <c r="O266" s="24" t="s">
        <v>39</v>
      </c>
      <c r="P266" s="25" t="s">
        <v>39</v>
      </c>
      <c r="Q266" s="25" t="s">
        <v>39</v>
      </c>
      <c r="R266" s="25" t="s">
        <v>40</v>
      </c>
      <c r="S266" s="25" t="s">
        <v>294</v>
      </c>
      <c r="T266" s="24"/>
      <c r="U266" s="24"/>
      <c r="V266" s="24"/>
      <c r="W266" s="24"/>
      <c r="X266" s="24"/>
      <c r="Y266" s="24"/>
      <c r="Z266" s="27"/>
      <c r="AA266" s="24"/>
      <c r="AB266" s="24"/>
      <c r="AC266" s="24"/>
      <c r="AD266" s="24"/>
      <c r="AE266" s="24"/>
      <c r="AF266" s="24"/>
      <c r="AG266" s="24"/>
    </row>
    <row r="267" spans="1:33" ht="13.5" customHeight="1">
      <c r="A267" s="3"/>
      <c r="B267" s="21">
        <v>265</v>
      </c>
      <c r="C267" s="24" t="s">
        <v>858</v>
      </c>
      <c r="D267" s="23">
        <v>6.3</v>
      </c>
      <c r="E267" s="24" t="s">
        <v>859</v>
      </c>
      <c r="F267" s="24" t="s">
        <v>33</v>
      </c>
      <c r="G267" s="24" t="s">
        <v>860</v>
      </c>
      <c r="H267" s="21"/>
      <c r="I267" s="21">
        <v>4</v>
      </c>
      <c r="J267" s="24" t="s">
        <v>76</v>
      </c>
      <c r="K267" s="24"/>
      <c r="L267" s="24"/>
      <c r="M267" s="24"/>
      <c r="N267" s="24"/>
      <c r="O267" s="24" t="s">
        <v>39</v>
      </c>
      <c r="P267" s="25" t="s">
        <v>39</v>
      </c>
      <c r="Q267" s="25" t="s">
        <v>39</v>
      </c>
      <c r="R267" s="25" t="s">
        <v>40</v>
      </c>
      <c r="S267" s="25" t="s">
        <v>60</v>
      </c>
      <c r="T267" s="24"/>
      <c r="U267" s="24"/>
      <c r="V267" s="24"/>
      <c r="W267" s="24"/>
      <c r="X267" s="24"/>
      <c r="Y267" s="24"/>
      <c r="Z267" s="27"/>
      <c r="AA267" s="24"/>
      <c r="AB267" s="24"/>
      <c r="AC267" s="24"/>
      <c r="AD267" s="24"/>
      <c r="AE267" s="24"/>
      <c r="AF267" s="24"/>
      <c r="AG267" s="24"/>
    </row>
    <row r="268" spans="1:33" ht="13.5" customHeight="1">
      <c r="A268" s="3"/>
      <c r="B268" s="21">
        <v>266</v>
      </c>
      <c r="C268" s="24" t="s">
        <v>861</v>
      </c>
      <c r="D268" s="23" t="s">
        <v>862</v>
      </c>
      <c r="E268" s="24" t="s">
        <v>863</v>
      </c>
      <c r="F268" s="24" t="s">
        <v>526</v>
      </c>
      <c r="G268" s="44">
        <v>5.0000000000000001E-4</v>
      </c>
      <c r="H268" s="21"/>
      <c r="I268" s="21">
        <v>4</v>
      </c>
      <c r="J268" s="24" t="s">
        <v>499</v>
      </c>
      <c r="K268" s="24" t="s">
        <v>525</v>
      </c>
      <c r="L268" s="24"/>
      <c r="M268" s="24"/>
      <c r="N268" s="24"/>
      <c r="O268" s="24" t="s">
        <v>39</v>
      </c>
      <c r="P268" s="25" t="s">
        <v>39</v>
      </c>
      <c r="Q268" s="25" t="s">
        <v>39</v>
      </c>
      <c r="R268" s="24" t="s">
        <v>94</v>
      </c>
      <c r="S268" s="25" t="s">
        <v>60</v>
      </c>
      <c r="T268" s="24"/>
      <c r="U268" s="24"/>
      <c r="V268" s="24"/>
      <c r="W268" s="24"/>
      <c r="X268" s="24"/>
      <c r="Y268" s="24"/>
      <c r="Z268" s="27"/>
      <c r="AA268" s="24"/>
      <c r="AB268" s="24"/>
      <c r="AC268" s="24"/>
      <c r="AD268" s="24"/>
      <c r="AE268" s="24"/>
      <c r="AF268" s="24"/>
      <c r="AG268" s="24"/>
    </row>
    <row r="269" spans="1:33" ht="13.5" customHeight="1">
      <c r="A269" s="3"/>
      <c r="B269" s="21">
        <v>267</v>
      </c>
      <c r="C269" s="24" t="s">
        <v>864</v>
      </c>
      <c r="D269" s="23" t="s">
        <v>865</v>
      </c>
      <c r="E269" s="25" t="s">
        <v>866</v>
      </c>
      <c r="F269" s="24" t="s">
        <v>192</v>
      </c>
      <c r="G269" s="24" t="s">
        <v>204</v>
      </c>
      <c r="H269" s="21"/>
      <c r="I269" s="21">
        <v>4</v>
      </c>
      <c r="J269" s="24" t="s">
        <v>35</v>
      </c>
      <c r="K269" s="24" t="s">
        <v>218</v>
      </c>
      <c r="L269" s="24" t="s">
        <v>867</v>
      </c>
      <c r="M269" s="24"/>
      <c r="N269" s="24"/>
      <c r="O269" s="24" t="s">
        <v>39</v>
      </c>
      <c r="P269" s="25" t="s">
        <v>39</v>
      </c>
      <c r="Q269" s="25" t="s">
        <v>39</v>
      </c>
      <c r="R269" s="25" t="s">
        <v>40</v>
      </c>
      <c r="S269" s="25" t="s">
        <v>60</v>
      </c>
      <c r="T269" s="24"/>
      <c r="U269" s="24"/>
      <c r="V269" s="24"/>
      <c r="W269" s="24"/>
      <c r="X269" s="24"/>
      <c r="Y269" s="24"/>
      <c r="Z269" s="27"/>
      <c r="AA269" s="24"/>
      <c r="AB269" s="24"/>
      <c r="AC269" s="24"/>
      <c r="AD269" s="24"/>
      <c r="AE269" s="24"/>
      <c r="AF269" s="24"/>
      <c r="AG269" s="24"/>
    </row>
    <row r="270" spans="1:33" ht="13.5" customHeight="1">
      <c r="A270" s="3"/>
      <c r="B270" s="21">
        <v>268</v>
      </c>
      <c r="C270" s="24" t="s">
        <v>864</v>
      </c>
      <c r="D270" s="23" t="s">
        <v>865</v>
      </c>
      <c r="E270" s="25" t="s">
        <v>866</v>
      </c>
      <c r="F270" s="24" t="s">
        <v>192</v>
      </c>
      <c r="G270" s="24" t="s">
        <v>186</v>
      </c>
      <c r="H270" s="21"/>
      <c r="I270" s="21">
        <v>4</v>
      </c>
      <c r="J270" s="24" t="s">
        <v>35</v>
      </c>
      <c r="K270" s="24" t="s">
        <v>218</v>
      </c>
      <c r="L270" s="24" t="s">
        <v>867</v>
      </c>
      <c r="M270" s="24"/>
      <c r="N270" s="24"/>
      <c r="O270" s="24" t="s">
        <v>39</v>
      </c>
      <c r="P270" s="25" t="s">
        <v>39</v>
      </c>
      <c r="Q270" s="25" t="s">
        <v>39</v>
      </c>
      <c r="R270" s="25" t="s">
        <v>40</v>
      </c>
      <c r="S270" s="25" t="s">
        <v>60</v>
      </c>
      <c r="T270" s="24"/>
      <c r="U270" s="24"/>
      <c r="V270" s="24"/>
      <c r="W270" s="24"/>
      <c r="X270" s="24"/>
      <c r="Y270" s="24"/>
      <c r="Z270" s="27"/>
      <c r="AA270" s="24"/>
      <c r="AB270" s="24"/>
      <c r="AC270" s="24"/>
      <c r="AD270" s="33"/>
      <c r="AE270" s="24"/>
      <c r="AF270" s="24"/>
      <c r="AG270" s="24"/>
    </row>
    <row r="271" spans="1:33" ht="13.5" customHeight="1">
      <c r="A271" s="3"/>
      <c r="B271" s="21">
        <v>269</v>
      </c>
      <c r="C271" s="24" t="s">
        <v>864</v>
      </c>
      <c r="D271" s="23" t="s">
        <v>868</v>
      </c>
      <c r="E271" s="25" t="s">
        <v>866</v>
      </c>
      <c r="F271" s="24" t="s">
        <v>192</v>
      </c>
      <c r="G271" s="24" t="s">
        <v>204</v>
      </c>
      <c r="H271" s="21"/>
      <c r="I271" s="21">
        <v>3</v>
      </c>
      <c r="J271" s="24" t="s">
        <v>35</v>
      </c>
      <c r="K271" s="24" t="s">
        <v>218</v>
      </c>
      <c r="L271" s="24" t="s">
        <v>224</v>
      </c>
      <c r="M271" s="24" t="s">
        <v>225</v>
      </c>
      <c r="N271" s="24"/>
      <c r="O271" s="24" t="s">
        <v>39</v>
      </c>
      <c r="P271" s="25" t="s">
        <v>39</v>
      </c>
      <c r="Q271" s="25" t="s">
        <v>39</v>
      </c>
      <c r="R271" s="25" t="s">
        <v>40</v>
      </c>
      <c r="S271" s="25" t="s">
        <v>60</v>
      </c>
      <c r="T271" s="24"/>
      <c r="U271" s="26"/>
      <c r="V271" s="24"/>
      <c r="W271" s="24"/>
      <c r="X271" s="24"/>
      <c r="Y271" s="24"/>
      <c r="Z271" s="27"/>
      <c r="AA271" s="28"/>
      <c r="AB271" s="24"/>
      <c r="AC271" s="24"/>
      <c r="AD271" s="29">
        <f t="shared" ref="AD271:AD272" si="18">AB271*AC271</f>
        <v>0</v>
      </c>
      <c r="AE271" s="24"/>
      <c r="AF271" s="24"/>
      <c r="AG271" s="24"/>
    </row>
    <row r="272" spans="1:33" ht="13.5" customHeight="1">
      <c r="A272" s="3"/>
      <c r="B272" s="21">
        <v>270</v>
      </c>
      <c r="C272" s="24" t="s">
        <v>864</v>
      </c>
      <c r="D272" s="23" t="s">
        <v>868</v>
      </c>
      <c r="E272" s="25" t="s">
        <v>869</v>
      </c>
      <c r="F272" s="24" t="s">
        <v>192</v>
      </c>
      <c r="G272" s="24" t="s">
        <v>186</v>
      </c>
      <c r="H272" s="21"/>
      <c r="I272" s="21">
        <v>3</v>
      </c>
      <c r="J272" s="24" t="s">
        <v>35</v>
      </c>
      <c r="K272" s="24" t="s">
        <v>218</v>
      </c>
      <c r="L272" s="24" t="s">
        <v>224</v>
      </c>
      <c r="M272" s="24" t="s">
        <v>225</v>
      </c>
      <c r="N272" s="24"/>
      <c r="O272" s="24" t="s">
        <v>39</v>
      </c>
      <c r="P272" s="25" t="s">
        <v>39</v>
      </c>
      <c r="Q272" s="25" t="s">
        <v>39</v>
      </c>
      <c r="R272" s="25" t="s">
        <v>40</v>
      </c>
      <c r="S272" s="25" t="s">
        <v>60</v>
      </c>
      <c r="T272" s="24"/>
      <c r="U272" s="26"/>
      <c r="V272" s="24"/>
      <c r="W272" s="24"/>
      <c r="X272" s="24"/>
      <c r="Y272" s="24"/>
      <c r="Z272" s="27"/>
      <c r="AA272" s="28"/>
      <c r="AB272" s="24"/>
      <c r="AC272" s="24"/>
      <c r="AD272" s="29">
        <f t="shared" si="18"/>
        <v>0</v>
      </c>
      <c r="AE272" s="24"/>
      <c r="AF272" s="24"/>
      <c r="AG272" s="24"/>
    </row>
    <row r="273" spans="1:33" ht="13.5" customHeight="1">
      <c r="A273" s="3"/>
      <c r="B273" s="21">
        <v>271</v>
      </c>
      <c r="C273" s="22" t="s">
        <v>870</v>
      </c>
      <c r="D273" s="23" t="s">
        <v>871</v>
      </c>
      <c r="E273" s="24" t="s">
        <v>872</v>
      </c>
      <c r="F273" s="24" t="s">
        <v>33</v>
      </c>
      <c r="G273" s="24" t="s">
        <v>873</v>
      </c>
      <c r="H273" s="21"/>
      <c r="I273" s="21">
        <v>4</v>
      </c>
      <c r="J273" s="24" t="s">
        <v>655</v>
      </c>
      <c r="K273" s="24" t="s">
        <v>874</v>
      </c>
      <c r="L273" s="24"/>
      <c r="M273" s="24"/>
      <c r="N273" s="24"/>
      <c r="O273" s="24" t="s">
        <v>39</v>
      </c>
      <c r="P273" s="25" t="s">
        <v>40</v>
      </c>
      <c r="Q273" s="25" t="s">
        <v>40</v>
      </c>
      <c r="R273" s="25" t="s">
        <v>40</v>
      </c>
      <c r="S273" s="24"/>
      <c r="T273" s="24"/>
      <c r="U273" s="24"/>
      <c r="V273" s="24"/>
      <c r="W273" s="24"/>
      <c r="X273" s="24"/>
      <c r="Y273" s="24"/>
      <c r="Z273" s="27"/>
      <c r="AA273" s="24"/>
      <c r="AB273" s="24"/>
      <c r="AC273" s="24"/>
      <c r="AD273" s="32"/>
      <c r="AE273" s="24"/>
      <c r="AF273" s="24"/>
      <c r="AG273" s="25" t="s">
        <v>875</v>
      </c>
    </row>
    <row r="274" spans="1:33" ht="13.5" customHeight="1">
      <c r="A274" s="3"/>
      <c r="B274" s="21">
        <v>272</v>
      </c>
      <c r="C274" s="22" t="s">
        <v>876</v>
      </c>
      <c r="D274" s="23" t="s">
        <v>877</v>
      </c>
      <c r="E274" s="24" t="s">
        <v>878</v>
      </c>
      <c r="F274" s="24" t="s">
        <v>192</v>
      </c>
      <c r="G274" s="24" t="s">
        <v>258</v>
      </c>
      <c r="H274" s="21"/>
      <c r="I274" s="21">
        <v>4</v>
      </c>
      <c r="J274" s="24" t="s">
        <v>72</v>
      </c>
      <c r="K274" s="24" t="s">
        <v>879</v>
      </c>
      <c r="L274" s="24"/>
      <c r="M274" s="24"/>
      <c r="N274" s="24"/>
      <c r="O274" s="24" t="s">
        <v>39</v>
      </c>
      <c r="P274" s="25" t="s">
        <v>39</v>
      </c>
      <c r="Q274" s="25" t="s">
        <v>39</v>
      </c>
      <c r="R274" s="25" t="s">
        <v>40</v>
      </c>
      <c r="S274" s="25" t="s">
        <v>294</v>
      </c>
      <c r="T274" s="24"/>
      <c r="U274" s="24"/>
      <c r="V274" s="24"/>
      <c r="W274" s="24"/>
      <c r="X274" s="24"/>
      <c r="Y274" s="24"/>
      <c r="Z274" s="27"/>
      <c r="AA274" s="24"/>
      <c r="AB274" s="24"/>
      <c r="AC274" s="24"/>
      <c r="AD274" s="24"/>
      <c r="AE274" s="24"/>
      <c r="AF274" s="24"/>
      <c r="AG274" s="24"/>
    </row>
    <row r="275" spans="1:33" ht="13.5" customHeight="1">
      <c r="A275" s="3"/>
      <c r="B275" s="21">
        <v>273</v>
      </c>
      <c r="C275" s="24" t="s">
        <v>880</v>
      </c>
      <c r="D275" s="23">
        <v>6.4</v>
      </c>
      <c r="E275" s="24" t="s">
        <v>881</v>
      </c>
      <c r="F275" s="24" t="s">
        <v>33</v>
      </c>
      <c r="G275" s="24" t="s">
        <v>200</v>
      </c>
      <c r="H275" s="21"/>
      <c r="I275" s="21">
        <v>4</v>
      </c>
      <c r="J275" s="24" t="s">
        <v>76</v>
      </c>
      <c r="K275" s="24"/>
      <c r="L275" s="24"/>
      <c r="M275" s="24"/>
      <c r="N275" s="24"/>
      <c r="O275" s="24" t="s">
        <v>39</v>
      </c>
      <c r="P275" s="25" t="s">
        <v>39</v>
      </c>
      <c r="Q275" s="25" t="s">
        <v>39</v>
      </c>
      <c r="R275" s="25" t="s">
        <v>40</v>
      </c>
      <c r="S275" s="25" t="s">
        <v>294</v>
      </c>
      <c r="T275" s="24"/>
      <c r="U275" s="24"/>
      <c r="V275" s="24"/>
      <c r="W275" s="24"/>
      <c r="X275" s="24"/>
      <c r="Y275" s="24"/>
      <c r="Z275" s="27"/>
      <c r="AA275" s="24"/>
      <c r="AB275" s="24"/>
      <c r="AC275" s="24"/>
      <c r="AD275" s="24"/>
      <c r="AE275" s="24"/>
      <c r="AF275" s="24"/>
      <c r="AG275" s="24"/>
    </row>
    <row r="276" spans="1:33" ht="13.5" customHeight="1">
      <c r="A276" s="3"/>
      <c r="B276" s="21">
        <v>274</v>
      </c>
      <c r="C276" s="24" t="s">
        <v>880</v>
      </c>
      <c r="D276" s="23">
        <v>6.4</v>
      </c>
      <c r="E276" s="24" t="s">
        <v>881</v>
      </c>
      <c r="F276" s="24" t="s">
        <v>33</v>
      </c>
      <c r="G276" s="24" t="s">
        <v>455</v>
      </c>
      <c r="H276" s="21"/>
      <c r="I276" s="21">
        <v>4</v>
      </c>
      <c r="J276" s="24" t="s">
        <v>76</v>
      </c>
      <c r="K276" s="24"/>
      <c r="L276" s="24"/>
      <c r="M276" s="24"/>
      <c r="N276" s="24"/>
      <c r="O276" s="24" t="s">
        <v>39</v>
      </c>
      <c r="P276" s="25" t="s">
        <v>39</v>
      </c>
      <c r="Q276" s="25" t="s">
        <v>39</v>
      </c>
      <c r="R276" s="25" t="s">
        <v>40</v>
      </c>
      <c r="S276" s="25" t="s">
        <v>294</v>
      </c>
      <c r="T276" s="24"/>
      <c r="U276" s="24"/>
      <c r="V276" s="24"/>
      <c r="W276" s="24"/>
      <c r="X276" s="24"/>
      <c r="Y276" s="24"/>
      <c r="Z276" s="27"/>
      <c r="AA276" s="24"/>
      <c r="AB276" s="24"/>
      <c r="AC276" s="24"/>
      <c r="AD276" s="24"/>
      <c r="AE276" s="24"/>
      <c r="AF276" s="24"/>
      <c r="AG276" s="24"/>
    </row>
    <row r="277" spans="1:33" ht="13.5" customHeight="1">
      <c r="A277" s="3"/>
      <c r="B277" s="21">
        <v>275</v>
      </c>
      <c r="C277" s="24" t="s">
        <v>882</v>
      </c>
      <c r="D277" s="23" t="s">
        <v>883</v>
      </c>
      <c r="E277" s="24" t="s">
        <v>884</v>
      </c>
      <c r="F277" s="24" t="s">
        <v>33</v>
      </c>
      <c r="G277" s="24" t="s">
        <v>101</v>
      </c>
      <c r="H277" s="21"/>
      <c r="I277" s="21">
        <v>4</v>
      </c>
      <c r="J277" s="24" t="s">
        <v>102</v>
      </c>
      <c r="K277" s="24" t="s">
        <v>103</v>
      </c>
      <c r="L277" s="24" t="s">
        <v>104</v>
      </c>
      <c r="M277" s="24" t="s">
        <v>105</v>
      </c>
      <c r="N277" s="24"/>
      <c r="O277" s="24" t="s">
        <v>39</v>
      </c>
      <c r="P277" s="25" t="s">
        <v>39</v>
      </c>
      <c r="Q277" s="25" t="s">
        <v>39</v>
      </c>
      <c r="R277" s="24" t="s">
        <v>94</v>
      </c>
      <c r="S277" s="25" t="s">
        <v>294</v>
      </c>
      <c r="T277" s="24"/>
      <c r="U277" s="24"/>
      <c r="V277" s="24"/>
      <c r="W277" s="24"/>
      <c r="X277" s="24"/>
      <c r="Y277" s="24"/>
      <c r="Z277" s="27"/>
      <c r="AA277" s="24"/>
      <c r="AB277" s="24"/>
      <c r="AC277" s="24"/>
      <c r="AD277" s="33"/>
      <c r="AE277" s="24"/>
      <c r="AF277" s="24"/>
      <c r="AG277" s="24"/>
    </row>
    <row r="278" spans="1:33" ht="13.5" customHeight="1">
      <c r="A278" s="3"/>
      <c r="B278" s="21">
        <v>276</v>
      </c>
      <c r="C278" s="22" t="s">
        <v>885</v>
      </c>
      <c r="D278" s="23" t="s">
        <v>886</v>
      </c>
      <c r="E278" s="24" t="s">
        <v>887</v>
      </c>
      <c r="F278" s="24" t="s">
        <v>888</v>
      </c>
      <c r="G278" s="24" t="s">
        <v>77</v>
      </c>
      <c r="H278" s="21"/>
      <c r="I278" s="21">
        <v>2</v>
      </c>
      <c r="J278" s="24" t="s">
        <v>35</v>
      </c>
      <c r="K278" s="24" t="s">
        <v>299</v>
      </c>
      <c r="L278" s="24"/>
      <c r="M278" s="24"/>
      <c r="N278" s="24"/>
      <c r="O278" s="24" t="s">
        <v>39</v>
      </c>
      <c r="P278" s="25" t="s">
        <v>39</v>
      </c>
      <c r="Q278" s="25" t="s">
        <v>39</v>
      </c>
      <c r="R278" s="24" t="s">
        <v>94</v>
      </c>
      <c r="S278" s="25" t="s">
        <v>294</v>
      </c>
      <c r="T278" s="24"/>
      <c r="U278" s="26"/>
      <c r="V278" s="24"/>
      <c r="W278" s="24"/>
      <c r="X278" s="24"/>
      <c r="Y278" s="24"/>
      <c r="Z278" s="27"/>
      <c r="AA278" s="28"/>
      <c r="AB278" s="24"/>
      <c r="AC278" s="24"/>
      <c r="AD278" s="29">
        <f t="shared" ref="AD278:AD280" si="19">AB278*AC278</f>
        <v>0</v>
      </c>
      <c r="AE278" s="24"/>
      <c r="AF278" s="24"/>
      <c r="AG278" s="24"/>
    </row>
    <row r="279" spans="1:33" ht="13.5" customHeight="1">
      <c r="A279" s="3"/>
      <c r="B279" s="21">
        <v>277</v>
      </c>
      <c r="C279" s="22" t="s">
        <v>889</v>
      </c>
      <c r="D279" s="23" t="s">
        <v>890</v>
      </c>
      <c r="E279" s="24" t="s">
        <v>887</v>
      </c>
      <c r="F279" s="24" t="s">
        <v>523</v>
      </c>
      <c r="G279" s="36">
        <v>0.01</v>
      </c>
      <c r="H279" s="21"/>
      <c r="I279" s="21">
        <v>2</v>
      </c>
      <c r="J279" s="24" t="s">
        <v>499</v>
      </c>
      <c r="K279" s="24" t="s">
        <v>891</v>
      </c>
      <c r="L279" s="24"/>
      <c r="M279" s="24"/>
      <c r="N279" s="24"/>
      <c r="O279" s="24" t="s">
        <v>39</v>
      </c>
      <c r="P279" s="25" t="s">
        <v>39</v>
      </c>
      <c r="Q279" s="25" t="s">
        <v>39</v>
      </c>
      <c r="R279" s="24" t="s">
        <v>94</v>
      </c>
      <c r="S279" s="25" t="s">
        <v>294</v>
      </c>
      <c r="T279" s="24"/>
      <c r="U279" s="26"/>
      <c r="V279" s="24"/>
      <c r="W279" s="24"/>
      <c r="X279" s="24"/>
      <c r="Y279" s="24"/>
      <c r="Z279" s="27"/>
      <c r="AA279" s="28"/>
      <c r="AB279" s="24"/>
      <c r="AC279" s="24"/>
      <c r="AD279" s="29">
        <f t="shared" si="19"/>
        <v>0</v>
      </c>
      <c r="AE279" s="24"/>
      <c r="AF279" s="24"/>
      <c r="AG279" s="24"/>
    </row>
    <row r="280" spans="1:33" ht="13.5" customHeight="1">
      <c r="A280" s="3"/>
      <c r="B280" s="21">
        <v>278</v>
      </c>
      <c r="C280" s="22" t="s">
        <v>892</v>
      </c>
      <c r="D280" s="23" t="s">
        <v>893</v>
      </c>
      <c r="E280" s="24" t="s">
        <v>887</v>
      </c>
      <c r="F280" s="24" t="s">
        <v>490</v>
      </c>
      <c r="G280" s="36">
        <v>0.01</v>
      </c>
      <c r="H280" s="21"/>
      <c r="I280" s="21">
        <v>3</v>
      </c>
      <c r="J280" s="24" t="s">
        <v>492</v>
      </c>
      <c r="K280" s="24" t="s">
        <v>493</v>
      </c>
      <c r="L280" s="24"/>
      <c r="M280" s="24"/>
      <c r="N280" s="24"/>
      <c r="O280" s="24" t="s">
        <v>39</v>
      </c>
      <c r="P280" s="25" t="s">
        <v>39</v>
      </c>
      <c r="Q280" s="25" t="s">
        <v>39</v>
      </c>
      <c r="R280" s="25" t="s">
        <v>40</v>
      </c>
      <c r="S280" s="25" t="s">
        <v>294</v>
      </c>
      <c r="T280" s="24"/>
      <c r="U280" s="26"/>
      <c r="V280" s="24"/>
      <c r="W280" s="24"/>
      <c r="X280" s="24"/>
      <c r="Y280" s="24"/>
      <c r="Z280" s="27"/>
      <c r="AA280" s="28"/>
      <c r="AB280" s="24"/>
      <c r="AC280" s="24"/>
      <c r="AD280" s="29">
        <f t="shared" si="19"/>
        <v>0</v>
      </c>
      <c r="AE280" s="24"/>
      <c r="AF280" s="24"/>
      <c r="AG280" s="24"/>
    </row>
    <row r="281" spans="1:33" ht="13.5" customHeight="1">
      <c r="A281" s="3"/>
      <c r="B281" s="21">
        <v>279</v>
      </c>
      <c r="C281" s="24" t="s">
        <v>894</v>
      </c>
      <c r="D281" s="23" t="s">
        <v>895</v>
      </c>
      <c r="E281" s="24" t="s">
        <v>896</v>
      </c>
      <c r="F281" s="24" t="s">
        <v>107</v>
      </c>
      <c r="G281" s="24" t="s">
        <v>186</v>
      </c>
      <c r="H281" s="21"/>
      <c r="I281" s="21">
        <v>5</v>
      </c>
      <c r="J281" s="24" t="s">
        <v>72</v>
      </c>
      <c r="K281" s="24" t="s">
        <v>349</v>
      </c>
      <c r="L281" s="24"/>
      <c r="M281" s="24"/>
      <c r="N281" s="24"/>
      <c r="O281" s="24" t="s">
        <v>39</v>
      </c>
      <c r="P281" s="25" t="s">
        <v>39</v>
      </c>
      <c r="Q281" s="25" t="s">
        <v>39</v>
      </c>
      <c r="R281" s="25" t="s">
        <v>40</v>
      </c>
      <c r="S281" s="25" t="s">
        <v>60</v>
      </c>
      <c r="T281" s="24"/>
      <c r="U281" s="24"/>
      <c r="V281" s="24"/>
      <c r="W281" s="24"/>
      <c r="X281" s="24"/>
      <c r="Y281" s="24"/>
      <c r="Z281" s="27"/>
      <c r="AA281" s="24"/>
      <c r="AB281" s="24"/>
      <c r="AC281" s="24"/>
      <c r="AD281" s="32"/>
      <c r="AE281" s="24"/>
      <c r="AF281" s="24"/>
      <c r="AG281" s="24"/>
    </row>
    <row r="282" spans="1:33" ht="13.5" customHeight="1">
      <c r="A282" s="3"/>
      <c r="B282" s="21">
        <v>280</v>
      </c>
      <c r="C282" s="24" t="s">
        <v>897</v>
      </c>
      <c r="D282" s="23" t="s">
        <v>898</v>
      </c>
      <c r="E282" s="24" t="s">
        <v>899</v>
      </c>
      <c r="F282" s="24" t="s">
        <v>900</v>
      </c>
      <c r="G282" s="24" t="s">
        <v>901</v>
      </c>
      <c r="H282" s="21"/>
      <c r="I282" s="21">
        <v>4</v>
      </c>
      <c r="J282" s="24" t="s">
        <v>325</v>
      </c>
      <c r="K282" s="24" t="s">
        <v>326</v>
      </c>
      <c r="L282" s="24" t="s">
        <v>902</v>
      </c>
      <c r="M282" s="24"/>
      <c r="N282" s="24"/>
      <c r="O282" s="24" t="s">
        <v>39</v>
      </c>
      <c r="P282" s="25" t="s">
        <v>39</v>
      </c>
      <c r="Q282" s="25" t="s">
        <v>39</v>
      </c>
      <c r="R282" s="25" t="s">
        <v>40</v>
      </c>
      <c r="S282" s="25" t="s">
        <v>294</v>
      </c>
      <c r="T282" s="24"/>
      <c r="U282" s="24"/>
      <c r="V282" s="24"/>
      <c r="W282" s="24"/>
      <c r="X282" s="24"/>
      <c r="Y282" s="24"/>
      <c r="Z282" s="27"/>
      <c r="AA282" s="24"/>
      <c r="AB282" s="24"/>
      <c r="AC282" s="24"/>
      <c r="AD282" s="24"/>
      <c r="AE282" s="24"/>
      <c r="AF282" s="24"/>
      <c r="AG282" s="24"/>
    </row>
    <row r="283" spans="1:33" ht="13.5" customHeight="1">
      <c r="A283" s="3"/>
      <c r="B283" s="21">
        <v>281</v>
      </c>
      <c r="C283" s="25" t="s">
        <v>903</v>
      </c>
      <c r="D283" s="23" t="s">
        <v>898</v>
      </c>
      <c r="E283" s="24" t="s">
        <v>899</v>
      </c>
      <c r="F283" s="24" t="s">
        <v>900</v>
      </c>
      <c r="G283" s="24" t="s">
        <v>904</v>
      </c>
      <c r="H283" s="21"/>
      <c r="I283" s="21">
        <v>4</v>
      </c>
      <c r="J283" s="24" t="s">
        <v>325</v>
      </c>
      <c r="K283" s="24" t="s">
        <v>326</v>
      </c>
      <c r="L283" s="24" t="s">
        <v>902</v>
      </c>
      <c r="M283" s="24"/>
      <c r="N283" s="24"/>
      <c r="O283" s="24" t="s">
        <v>39</v>
      </c>
      <c r="P283" s="25" t="s">
        <v>39</v>
      </c>
      <c r="Q283" s="25" t="s">
        <v>39</v>
      </c>
      <c r="R283" s="25" t="s">
        <v>40</v>
      </c>
      <c r="S283" s="25" t="s">
        <v>294</v>
      </c>
      <c r="T283" s="24"/>
      <c r="U283" s="24"/>
      <c r="V283" s="24"/>
      <c r="W283" s="24"/>
      <c r="X283" s="24"/>
      <c r="Y283" s="24"/>
      <c r="Z283" s="27"/>
      <c r="AA283" s="24"/>
      <c r="AB283" s="24"/>
      <c r="AC283" s="24"/>
      <c r="AD283" s="24"/>
      <c r="AE283" s="24"/>
      <c r="AF283" s="24"/>
      <c r="AG283" s="24"/>
    </row>
    <row r="284" spans="1:33" ht="13.5" customHeight="1">
      <c r="A284" s="3"/>
      <c r="B284" s="21">
        <v>282</v>
      </c>
      <c r="C284" s="25" t="s">
        <v>903</v>
      </c>
      <c r="D284" s="23" t="s">
        <v>898</v>
      </c>
      <c r="E284" s="24" t="s">
        <v>899</v>
      </c>
      <c r="F284" s="24" t="s">
        <v>900</v>
      </c>
      <c r="G284" s="24" t="s">
        <v>905</v>
      </c>
      <c r="H284" s="21"/>
      <c r="I284" s="21">
        <v>4</v>
      </c>
      <c r="J284" s="24" t="s">
        <v>325</v>
      </c>
      <c r="K284" s="24" t="s">
        <v>326</v>
      </c>
      <c r="L284" s="24" t="s">
        <v>902</v>
      </c>
      <c r="M284" s="24"/>
      <c r="N284" s="24"/>
      <c r="O284" s="24" t="s">
        <v>39</v>
      </c>
      <c r="P284" s="25" t="s">
        <v>39</v>
      </c>
      <c r="Q284" s="25" t="s">
        <v>39</v>
      </c>
      <c r="R284" s="25" t="s">
        <v>40</v>
      </c>
      <c r="S284" s="25" t="s">
        <v>294</v>
      </c>
      <c r="T284" s="24"/>
      <c r="U284" s="24"/>
      <c r="V284" s="24"/>
      <c r="W284" s="24"/>
      <c r="X284" s="24"/>
      <c r="Y284" s="24"/>
      <c r="Z284" s="27"/>
      <c r="AA284" s="24"/>
      <c r="AB284" s="24"/>
      <c r="AC284" s="24"/>
      <c r="AD284" s="24"/>
      <c r="AE284" s="24"/>
      <c r="AF284" s="24"/>
      <c r="AG284" s="24"/>
    </row>
    <row r="285" spans="1:33" ht="13.5" customHeight="1">
      <c r="A285" s="3"/>
      <c r="B285" s="21">
        <v>283</v>
      </c>
      <c r="C285" s="22" t="s">
        <v>906</v>
      </c>
      <c r="D285" s="23" t="s">
        <v>907</v>
      </c>
      <c r="E285" s="24" t="s">
        <v>908</v>
      </c>
      <c r="F285" s="24" t="s">
        <v>900</v>
      </c>
      <c r="G285" s="24" t="s">
        <v>909</v>
      </c>
      <c r="H285" s="21"/>
      <c r="I285" s="21">
        <v>4</v>
      </c>
      <c r="J285" s="24" t="s">
        <v>325</v>
      </c>
      <c r="K285" s="24" t="s">
        <v>326</v>
      </c>
      <c r="L285" s="24" t="s">
        <v>902</v>
      </c>
      <c r="M285" s="24"/>
      <c r="N285" s="24"/>
      <c r="O285" s="24" t="s">
        <v>39</v>
      </c>
      <c r="P285" s="25" t="s">
        <v>39</v>
      </c>
      <c r="Q285" s="25" t="s">
        <v>39</v>
      </c>
      <c r="R285" s="25" t="s">
        <v>40</v>
      </c>
      <c r="S285" s="25" t="s">
        <v>294</v>
      </c>
      <c r="T285" s="24"/>
      <c r="U285" s="24"/>
      <c r="V285" s="24"/>
      <c r="W285" s="24"/>
      <c r="X285" s="24"/>
      <c r="Y285" s="24"/>
      <c r="Z285" s="27"/>
      <c r="AA285" s="24"/>
      <c r="AB285" s="24"/>
      <c r="AC285" s="24"/>
      <c r="AD285" s="24"/>
      <c r="AE285" s="24"/>
      <c r="AF285" s="24"/>
      <c r="AG285" s="24"/>
    </row>
    <row r="286" spans="1:33" ht="13.5" customHeight="1">
      <c r="A286" s="3"/>
      <c r="B286" s="21">
        <v>284</v>
      </c>
      <c r="C286" s="22" t="s">
        <v>910</v>
      </c>
      <c r="D286" s="23" t="s">
        <v>907</v>
      </c>
      <c r="E286" s="24" t="s">
        <v>908</v>
      </c>
      <c r="F286" s="24" t="s">
        <v>900</v>
      </c>
      <c r="G286" s="24" t="s">
        <v>911</v>
      </c>
      <c r="H286" s="21"/>
      <c r="I286" s="21">
        <v>4</v>
      </c>
      <c r="J286" s="24" t="s">
        <v>325</v>
      </c>
      <c r="K286" s="24" t="s">
        <v>326</v>
      </c>
      <c r="L286" s="24" t="s">
        <v>902</v>
      </c>
      <c r="M286" s="24"/>
      <c r="N286" s="24"/>
      <c r="O286" s="24" t="s">
        <v>39</v>
      </c>
      <c r="P286" s="25" t="s">
        <v>39</v>
      </c>
      <c r="Q286" s="25" t="s">
        <v>39</v>
      </c>
      <c r="R286" s="25" t="s">
        <v>40</v>
      </c>
      <c r="S286" s="25" t="s">
        <v>294</v>
      </c>
      <c r="T286" s="24"/>
      <c r="U286" s="24"/>
      <c r="V286" s="24"/>
      <c r="W286" s="24"/>
      <c r="X286" s="24"/>
      <c r="Y286" s="24"/>
      <c r="Z286" s="27"/>
      <c r="AA286" s="24"/>
      <c r="AB286" s="24"/>
      <c r="AC286" s="24"/>
      <c r="AD286" s="24"/>
      <c r="AE286" s="24"/>
      <c r="AF286" s="24"/>
      <c r="AG286" s="24"/>
    </row>
    <row r="287" spans="1:33" ht="13.5" customHeight="1">
      <c r="A287" s="3"/>
      <c r="B287" s="21">
        <v>285</v>
      </c>
      <c r="C287" s="22" t="s">
        <v>912</v>
      </c>
      <c r="D287" s="23" t="s">
        <v>907</v>
      </c>
      <c r="E287" s="24" t="s">
        <v>908</v>
      </c>
      <c r="F287" s="24" t="s">
        <v>900</v>
      </c>
      <c r="G287" s="24" t="s">
        <v>913</v>
      </c>
      <c r="H287" s="21"/>
      <c r="I287" s="21">
        <v>4</v>
      </c>
      <c r="J287" s="24" t="s">
        <v>325</v>
      </c>
      <c r="K287" s="24" t="s">
        <v>326</v>
      </c>
      <c r="L287" s="24" t="s">
        <v>902</v>
      </c>
      <c r="M287" s="24"/>
      <c r="N287" s="24"/>
      <c r="O287" s="24" t="s">
        <v>39</v>
      </c>
      <c r="P287" s="25" t="s">
        <v>39</v>
      </c>
      <c r="Q287" s="25" t="s">
        <v>39</v>
      </c>
      <c r="R287" s="25" t="s">
        <v>40</v>
      </c>
      <c r="S287" s="25" t="s">
        <v>294</v>
      </c>
      <c r="T287" s="24"/>
      <c r="U287" s="24"/>
      <c r="V287" s="24"/>
      <c r="W287" s="24"/>
      <c r="X287" s="24"/>
      <c r="Y287" s="24"/>
      <c r="Z287" s="27"/>
      <c r="AA287" s="24"/>
      <c r="AB287" s="24"/>
      <c r="AC287" s="24"/>
      <c r="AD287" s="24"/>
      <c r="AE287" s="24"/>
      <c r="AF287" s="24"/>
      <c r="AG287" s="24"/>
    </row>
    <row r="288" spans="1:33" ht="13.5" customHeight="1">
      <c r="A288" s="3"/>
      <c r="B288" s="21">
        <v>286</v>
      </c>
      <c r="C288" s="22" t="s">
        <v>914</v>
      </c>
      <c r="D288" s="23" t="s">
        <v>907</v>
      </c>
      <c r="E288" s="24" t="s">
        <v>908</v>
      </c>
      <c r="F288" s="24" t="s">
        <v>900</v>
      </c>
      <c r="G288" s="24" t="s">
        <v>915</v>
      </c>
      <c r="H288" s="21"/>
      <c r="I288" s="21">
        <v>4</v>
      </c>
      <c r="J288" s="24" t="s">
        <v>325</v>
      </c>
      <c r="K288" s="24" t="s">
        <v>326</v>
      </c>
      <c r="L288" s="24" t="s">
        <v>902</v>
      </c>
      <c r="M288" s="24"/>
      <c r="N288" s="24"/>
      <c r="O288" s="24" t="s">
        <v>39</v>
      </c>
      <c r="P288" s="25" t="s">
        <v>39</v>
      </c>
      <c r="Q288" s="25" t="s">
        <v>39</v>
      </c>
      <c r="R288" s="25" t="s">
        <v>40</v>
      </c>
      <c r="S288" s="25" t="s">
        <v>294</v>
      </c>
      <c r="T288" s="24"/>
      <c r="U288" s="24"/>
      <c r="V288" s="24"/>
      <c r="W288" s="24"/>
      <c r="X288" s="24"/>
      <c r="Y288" s="24"/>
      <c r="Z288" s="27"/>
      <c r="AA288" s="24"/>
      <c r="AB288" s="24"/>
      <c r="AC288" s="24"/>
      <c r="AD288" s="24"/>
      <c r="AE288" s="24"/>
      <c r="AF288" s="24"/>
      <c r="AG288" s="24"/>
    </row>
    <row r="289" spans="1:33" ht="13.5" customHeight="1">
      <c r="A289" s="3"/>
      <c r="B289" s="21">
        <v>287</v>
      </c>
      <c r="C289" s="24" t="s">
        <v>916</v>
      </c>
      <c r="D289" s="23" t="s">
        <v>917</v>
      </c>
      <c r="E289" s="24" t="s">
        <v>918</v>
      </c>
      <c r="F289" s="24" t="s">
        <v>33</v>
      </c>
      <c r="G289" s="24" t="s">
        <v>919</v>
      </c>
      <c r="H289" s="21"/>
      <c r="I289" s="21">
        <v>4</v>
      </c>
      <c r="J289" s="24" t="s">
        <v>58</v>
      </c>
      <c r="K289" s="24" t="s">
        <v>189</v>
      </c>
      <c r="L289" s="24"/>
      <c r="M289" s="24"/>
      <c r="N289" s="24"/>
      <c r="O289" s="24" t="s">
        <v>39</v>
      </c>
      <c r="P289" s="25" t="s">
        <v>39</v>
      </c>
      <c r="Q289" s="25" t="s">
        <v>39</v>
      </c>
      <c r="R289" s="25" t="s">
        <v>40</v>
      </c>
      <c r="S289" s="24"/>
      <c r="T289" s="24"/>
      <c r="U289" s="24"/>
      <c r="V289" s="24"/>
      <c r="W289" s="24"/>
      <c r="X289" s="24"/>
      <c r="Y289" s="24"/>
      <c r="Z289" s="27"/>
      <c r="AA289" s="24"/>
      <c r="AB289" s="24"/>
      <c r="AC289" s="24"/>
      <c r="AD289" s="24"/>
      <c r="AE289" s="24"/>
      <c r="AF289" s="24"/>
      <c r="AG289" s="24"/>
    </row>
    <row r="290" spans="1:33" ht="13.5" customHeight="1">
      <c r="A290" s="3"/>
      <c r="B290" s="21">
        <v>288</v>
      </c>
      <c r="C290" s="24" t="s">
        <v>920</v>
      </c>
      <c r="D290" s="23" t="s">
        <v>921</v>
      </c>
      <c r="E290" s="24" t="s">
        <v>922</v>
      </c>
      <c r="F290" s="24" t="s">
        <v>124</v>
      </c>
      <c r="G290" s="24" t="s">
        <v>923</v>
      </c>
      <c r="H290" s="21"/>
      <c r="I290" s="21">
        <v>5</v>
      </c>
      <c r="J290" s="24" t="s">
        <v>35</v>
      </c>
      <c r="K290" s="24" t="s">
        <v>218</v>
      </c>
      <c r="L290" s="24" t="s">
        <v>769</v>
      </c>
      <c r="M290" s="24"/>
      <c r="N290" s="24"/>
      <c r="O290" s="24" t="s">
        <v>39</v>
      </c>
      <c r="P290" s="25" t="s">
        <v>39</v>
      </c>
      <c r="Q290" s="25" t="s">
        <v>39</v>
      </c>
      <c r="R290" s="25" t="s">
        <v>40</v>
      </c>
      <c r="S290" s="25" t="s">
        <v>60</v>
      </c>
      <c r="T290" s="24"/>
      <c r="U290" s="24"/>
      <c r="V290" s="24"/>
      <c r="W290" s="24"/>
      <c r="X290" s="24"/>
      <c r="Y290" s="24"/>
      <c r="Z290" s="27"/>
      <c r="AA290" s="24"/>
      <c r="AB290" s="24"/>
      <c r="AC290" s="24"/>
      <c r="AD290" s="33"/>
      <c r="AE290" s="24"/>
      <c r="AF290" s="24"/>
      <c r="AG290" s="24"/>
    </row>
    <row r="291" spans="1:33" ht="13.5" customHeight="1">
      <c r="A291" s="3"/>
      <c r="B291" s="21">
        <v>289</v>
      </c>
      <c r="C291" s="22" t="s">
        <v>924</v>
      </c>
      <c r="D291" s="23">
        <v>30.2</v>
      </c>
      <c r="E291" s="24" t="s">
        <v>925</v>
      </c>
      <c r="F291" s="24" t="s">
        <v>526</v>
      </c>
      <c r="G291" s="24" t="s">
        <v>926</v>
      </c>
      <c r="H291" s="21"/>
      <c r="I291" s="21">
        <v>2</v>
      </c>
      <c r="J291" s="24" t="s">
        <v>927</v>
      </c>
      <c r="K291" s="24"/>
      <c r="L291" s="24"/>
      <c r="M291" s="24"/>
      <c r="N291" s="24"/>
      <c r="O291" s="24" t="s">
        <v>39</v>
      </c>
      <c r="P291" s="25" t="s">
        <v>39</v>
      </c>
      <c r="Q291" s="25" t="s">
        <v>39</v>
      </c>
      <c r="R291" s="25" t="s">
        <v>40</v>
      </c>
      <c r="S291" s="25" t="s">
        <v>294</v>
      </c>
      <c r="T291" s="24"/>
      <c r="U291" s="26"/>
      <c r="V291" s="24"/>
      <c r="W291" s="24"/>
      <c r="X291" s="24"/>
      <c r="Y291" s="24"/>
      <c r="Z291" s="27"/>
      <c r="AA291" s="28"/>
      <c r="AB291" s="24"/>
      <c r="AC291" s="24"/>
      <c r="AD291" s="29">
        <f>AB291*AC291</f>
        <v>0</v>
      </c>
      <c r="AE291" s="24"/>
      <c r="AF291" s="24"/>
      <c r="AG291" s="24"/>
    </row>
    <row r="292" spans="1:33" ht="13.5" customHeight="1">
      <c r="A292" s="3"/>
      <c r="B292" s="21">
        <v>290</v>
      </c>
      <c r="C292" s="24" t="s">
        <v>928</v>
      </c>
      <c r="D292" s="23" t="s">
        <v>929</v>
      </c>
      <c r="E292" s="24" t="s">
        <v>930</v>
      </c>
      <c r="F292" s="24" t="s">
        <v>240</v>
      </c>
      <c r="G292" s="24" t="s">
        <v>931</v>
      </c>
      <c r="H292" s="21"/>
      <c r="I292" s="21">
        <v>5</v>
      </c>
      <c r="J292" s="24" t="s">
        <v>150</v>
      </c>
      <c r="K292" s="24" t="s">
        <v>242</v>
      </c>
      <c r="L292" s="24"/>
      <c r="M292" s="24"/>
      <c r="N292" s="24"/>
      <c r="O292" s="24" t="s">
        <v>39</v>
      </c>
      <c r="P292" s="25" t="s">
        <v>39</v>
      </c>
      <c r="Q292" s="25" t="s">
        <v>39</v>
      </c>
      <c r="R292" s="25" t="s">
        <v>40</v>
      </c>
      <c r="S292" s="25" t="s">
        <v>60</v>
      </c>
      <c r="T292" s="24"/>
      <c r="U292" s="24"/>
      <c r="V292" s="24"/>
      <c r="W292" s="24"/>
      <c r="X292" s="24"/>
      <c r="Y292" s="24"/>
      <c r="Z292" s="27"/>
      <c r="AA292" s="24"/>
      <c r="AB292" s="24"/>
      <c r="AC292" s="24"/>
      <c r="AD292" s="32"/>
      <c r="AE292" s="24"/>
      <c r="AF292" s="24"/>
      <c r="AG292" s="24"/>
    </row>
    <row r="293" spans="1:33" ht="13.5" customHeight="1">
      <c r="A293" s="3"/>
      <c r="B293" s="21">
        <v>291</v>
      </c>
      <c r="C293" s="24" t="s">
        <v>928</v>
      </c>
      <c r="D293" s="23" t="s">
        <v>932</v>
      </c>
      <c r="E293" s="24" t="s">
        <v>933</v>
      </c>
      <c r="F293" s="24" t="s">
        <v>240</v>
      </c>
      <c r="G293" s="24" t="s">
        <v>931</v>
      </c>
      <c r="H293" s="21"/>
      <c r="I293" s="21">
        <v>5</v>
      </c>
      <c r="J293" s="24" t="s">
        <v>150</v>
      </c>
      <c r="K293" s="24" t="s">
        <v>242</v>
      </c>
      <c r="L293" s="24"/>
      <c r="M293" s="24"/>
      <c r="N293" s="24"/>
      <c r="O293" s="24" t="s">
        <v>39</v>
      </c>
      <c r="P293" s="25" t="s">
        <v>39</v>
      </c>
      <c r="Q293" s="25" t="s">
        <v>39</v>
      </c>
      <c r="R293" s="25" t="s">
        <v>40</v>
      </c>
      <c r="S293" s="25" t="s">
        <v>60</v>
      </c>
      <c r="T293" s="24"/>
      <c r="U293" s="24"/>
      <c r="V293" s="24"/>
      <c r="W293" s="24"/>
      <c r="X293" s="24"/>
      <c r="Y293" s="24"/>
      <c r="Z293" s="27"/>
      <c r="AA293" s="24"/>
      <c r="AB293" s="24"/>
      <c r="AC293" s="24"/>
      <c r="AD293" s="24"/>
      <c r="AE293" s="24"/>
      <c r="AF293" s="24"/>
      <c r="AG293" s="24"/>
    </row>
    <row r="294" spans="1:33" ht="13.5" customHeight="1">
      <c r="A294" s="3"/>
      <c r="B294" s="21">
        <v>292</v>
      </c>
      <c r="C294" s="24" t="s">
        <v>928</v>
      </c>
      <c r="D294" s="23" t="s">
        <v>932</v>
      </c>
      <c r="E294" s="24" t="s">
        <v>933</v>
      </c>
      <c r="F294" s="24" t="s">
        <v>240</v>
      </c>
      <c r="G294" s="24" t="s">
        <v>934</v>
      </c>
      <c r="H294" s="21"/>
      <c r="I294" s="21">
        <v>5</v>
      </c>
      <c r="J294" s="24" t="s">
        <v>150</v>
      </c>
      <c r="K294" s="24" t="s">
        <v>242</v>
      </c>
      <c r="L294" s="24"/>
      <c r="M294" s="24"/>
      <c r="N294" s="24"/>
      <c r="O294" s="24" t="s">
        <v>39</v>
      </c>
      <c r="P294" s="25" t="s">
        <v>39</v>
      </c>
      <c r="Q294" s="25" t="s">
        <v>39</v>
      </c>
      <c r="R294" s="25" t="s">
        <v>40</v>
      </c>
      <c r="S294" s="25" t="s">
        <v>60</v>
      </c>
      <c r="T294" s="24"/>
      <c r="U294" s="24"/>
      <c r="V294" s="24"/>
      <c r="W294" s="24"/>
      <c r="X294" s="24"/>
      <c r="Y294" s="24"/>
      <c r="Z294" s="27"/>
      <c r="AA294" s="24"/>
      <c r="AB294" s="24"/>
      <c r="AC294" s="24"/>
      <c r="AD294" s="24"/>
      <c r="AE294" s="24"/>
      <c r="AF294" s="24"/>
      <c r="AG294" s="24"/>
    </row>
    <row r="295" spans="1:33" ht="13.5" customHeight="1">
      <c r="A295" s="3"/>
      <c r="B295" s="21">
        <v>293</v>
      </c>
      <c r="C295" s="24" t="s">
        <v>928</v>
      </c>
      <c r="D295" s="23" t="s">
        <v>935</v>
      </c>
      <c r="E295" s="24" t="s">
        <v>936</v>
      </c>
      <c r="F295" s="24" t="s">
        <v>240</v>
      </c>
      <c r="G295" s="24" t="s">
        <v>937</v>
      </c>
      <c r="H295" s="21"/>
      <c r="I295" s="21">
        <v>4</v>
      </c>
      <c r="J295" s="24" t="s">
        <v>150</v>
      </c>
      <c r="K295" s="24" t="s">
        <v>242</v>
      </c>
      <c r="L295" s="24"/>
      <c r="M295" s="24"/>
      <c r="N295" s="24"/>
      <c r="O295" s="24" t="s">
        <v>39</v>
      </c>
      <c r="P295" s="25" t="s">
        <v>39</v>
      </c>
      <c r="Q295" s="25" t="s">
        <v>39</v>
      </c>
      <c r="R295" s="24"/>
      <c r="S295" s="25" t="s">
        <v>60</v>
      </c>
      <c r="T295" s="24"/>
      <c r="U295" s="24"/>
      <c r="V295" s="24"/>
      <c r="W295" s="24"/>
      <c r="X295" s="24"/>
      <c r="Y295" s="24"/>
      <c r="Z295" s="27"/>
      <c r="AA295" s="24"/>
      <c r="AB295" s="24"/>
      <c r="AC295" s="24"/>
      <c r="AD295" s="24"/>
      <c r="AE295" s="24"/>
      <c r="AF295" s="24"/>
      <c r="AG295" s="24"/>
    </row>
    <row r="296" spans="1:33" ht="13.5" customHeight="1">
      <c r="A296" s="3"/>
      <c r="B296" s="21">
        <v>294</v>
      </c>
      <c r="C296" s="24" t="s">
        <v>928</v>
      </c>
      <c r="D296" s="23" t="s">
        <v>935</v>
      </c>
      <c r="E296" s="24" t="s">
        <v>936</v>
      </c>
      <c r="F296" s="24" t="s">
        <v>240</v>
      </c>
      <c r="G296" s="24" t="s">
        <v>938</v>
      </c>
      <c r="H296" s="21"/>
      <c r="I296" s="21">
        <v>4</v>
      </c>
      <c r="J296" s="24" t="s">
        <v>150</v>
      </c>
      <c r="K296" s="24" t="s">
        <v>242</v>
      </c>
      <c r="L296" s="24"/>
      <c r="M296" s="24"/>
      <c r="N296" s="24"/>
      <c r="O296" s="24" t="s">
        <v>39</v>
      </c>
      <c r="P296" s="25" t="s">
        <v>39</v>
      </c>
      <c r="Q296" s="25" t="s">
        <v>39</v>
      </c>
      <c r="R296" s="25" t="s">
        <v>40</v>
      </c>
      <c r="S296" s="25" t="s">
        <v>60</v>
      </c>
      <c r="T296" s="24"/>
      <c r="U296" s="24"/>
      <c r="V296" s="24"/>
      <c r="W296" s="24"/>
      <c r="X296" s="24"/>
      <c r="Y296" s="24"/>
      <c r="Z296" s="27"/>
      <c r="AA296" s="24"/>
      <c r="AB296" s="24"/>
      <c r="AC296" s="24"/>
      <c r="AD296" s="24"/>
      <c r="AE296" s="24"/>
      <c r="AF296" s="24"/>
      <c r="AG296" s="24"/>
    </row>
    <row r="297" spans="1:33" ht="13.5" customHeight="1">
      <c r="A297" s="3"/>
      <c r="B297" s="21">
        <v>295</v>
      </c>
      <c r="C297" s="24" t="s">
        <v>928</v>
      </c>
      <c r="D297" s="23" t="s">
        <v>935</v>
      </c>
      <c r="E297" s="24" t="s">
        <v>936</v>
      </c>
      <c r="F297" s="24" t="s">
        <v>240</v>
      </c>
      <c r="G297" s="24" t="s">
        <v>939</v>
      </c>
      <c r="H297" s="21"/>
      <c r="I297" s="21">
        <v>4</v>
      </c>
      <c r="J297" s="24" t="s">
        <v>150</v>
      </c>
      <c r="K297" s="24" t="s">
        <v>242</v>
      </c>
      <c r="L297" s="24"/>
      <c r="M297" s="24"/>
      <c r="N297" s="25" t="s">
        <v>39</v>
      </c>
      <c r="O297" s="24" t="s">
        <v>39</v>
      </c>
      <c r="P297" s="25" t="s">
        <v>39</v>
      </c>
      <c r="Q297" s="25" t="s">
        <v>39</v>
      </c>
      <c r="R297" s="25" t="s">
        <v>40</v>
      </c>
      <c r="S297" s="25" t="s">
        <v>60</v>
      </c>
      <c r="T297" s="24"/>
      <c r="U297" s="24"/>
      <c r="V297" s="24"/>
      <c r="W297" s="24"/>
      <c r="X297" s="24"/>
      <c r="Y297" s="24"/>
      <c r="Z297" s="27"/>
      <c r="AA297" s="24"/>
      <c r="AB297" s="24"/>
      <c r="AC297" s="24"/>
      <c r="AD297" s="24"/>
      <c r="AE297" s="24"/>
      <c r="AF297" s="24"/>
      <c r="AG297" s="24"/>
    </row>
    <row r="298" spans="1:33" ht="13.5" customHeight="1">
      <c r="A298" s="3"/>
      <c r="B298" s="21">
        <v>296</v>
      </c>
      <c r="C298" s="24" t="s">
        <v>928</v>
      </c>
      <c r="D298" s="23" t="s">
        <v>935</v>
      </c>
      <c r="E298" s="24" t="s">
        <v>936</v>
      </c>
      <c r="F298" s="24" t="s">
        <v>240</v>
      </c>
      <c r="G298" s="24" t="s">
        <v>934</v>
      </c>
      <c r="H298" s="21"/>
      <c r="I298" s="21">
        <v>4</v>
      </c>
      <c r="J298" s="24" t="s">
        <v>150</v>
      </c>
      <c r="K298" s="24" t="s">
        <v>242</v>
      </c>
      <c r="L298" s="24"/>
      <c r="M298" s="24"/>
      <c r="N298" s="25" t="s">
        <v>39</v>
      </c>
      <c r="O298" s="24" t="s">
        <v>39</v>
      </c>
      <c r="P298" s="25" t="s">
        <v>39</v>
      </c>
      <c r="Q298" s="25" t="s">
        <v>39</v>
      </c>
      <c r="R298" s="25" t="s">
        <v>40</v>
      </c>
      <c r="S298" s="25" t="s">
        <v>60</v>
      </c>
      <c r="T298" s="24"/>
      <c r="U298" s="24"/>
      <c r="V298" s="24"/>
      <c r="W298" s="24"/>
      <c r="X298" s="24"/>
      <c r="Y298" s="24"/>
      <c r="Z298" s="27"/>
      <c r="AA298" s="24"/>
      <c r="AB298" s="24"/>
      <c r="AC298" s="24"/>
      <c r="AD298" s="24"/>
      <c r="AE298" s="24"/>
      <c r="AF298" s="24"/>
      <c r="AG298" s="24"/>
    </row>
    <row r="299" spans="1:33" ht="13.5" customHeight="1">
      <c r="A299" s="3"/>
      <c r="B299" s="21">
        <v>297</v>
      </c>
      <c r="C299" s="24" t="s">
        <v>940</v>
      </c>
      <c r="D299" s="23">
        <v>24.1</v>
      </c>
      <c r="E299" s="24" t="s">
        <v>941</v>
      </c>
      <c r="F299" s="24" t="s">
        <v>942</v>
      </c>
      <c r="G299" s="24" t="s">
        <v>943</v>
      </c>
      <c r="H299" s="21"/>
      <c r="I299" s="21">
        <v>4</v>
      </c>
      <c r="J299" s="24" t="s">
        <v>944</v>
      </c>
      <c r="K299" s="24"/>
      <c r="L299" s="24"/>
      <c r="M299" s="24"/>
      <c r="N299" s="25" t="s">
        <v>39</v>
      </c>
      <c r="O299" s="24" t="s">
        <v>39</v>
      </c>
      <c r="P299" s="25" t="s">
        <v>39</v>
      </c>
      <c r="Q299" s="25" t="s">
        <v>39</v>
      </c>
      <c r="R299" s="25" t="s">
        <v>40</v>
      </c>
      <c r="S299" s="25" t="s">
        <v>60</v>
      </c>
      <c r="T299" s="24"/>
      <c r="U299" s="24"/>
      <c r="V299" s="24"/>
      <c r="W299" s="24"/>
      <c r="X299" s="24"/>
      <c r="Y299" s="24"/>
      <c r="Z299" s="27"/>
      <c r="AA299" s="24"/>
      <c r="AB299" s="24"/>
      <c r="AC299" s="24"/>
      <c r="AD299" s="33"/>
      <c r="AE299" s="24"/>
      <c r="AF299" s="24"/>
      <c r="AG299" s="24"/>
    </row>
    <row r="300" spans="1:33" ht="13.5" customHeight="1">
      <c r="A300" s="3"/>
      <c r="B300" s="21">
        <v>298</v>
      </c>
      <c r="C300" s="24" t="s">
        <v>945</v>
      </c>
      <c r="D300" s="23" t="s">
        <v>946</v>
      </c>
      <c r="E300" s="24" t="s">
        <v>947</v>
      </c>
      <c r="F300" s="24"/>
      <c r="G300" s="24"/>
      <c r="H300" s="21"/>
      <c r="I300" s="21">
        <v>2</v>
      </c>
      <c r="J300" s="24" t="s">
        <v>655</v>
      </c>
      <c r="K300" s="24" t="s">
        <v>948</v>
      </c>
      <c r="L300" s="24"/>
      <c r="M300" s="24"/>
      <c r="N300" s="25" t="s">
        <v>39</v>
      </c>
      <c r="O300" s="24" t="s">
        <v>39</v>
      </c>
      <c r="P300" s="25" t="s">
        <v>39</v>
      </c>
      <c r="Q300" s="25" t="s">
        <v>39</v>
      </c>
      <c r="R300" s="25" t="s">
        <v>40</v>
      </c>
      <c r="S300" s="25" t="s">
        <v>256</v>
      </c>
      <c r="T300" s="24"/>
      <c r="U300" s="26"/>
      <c r="V300" s="24"/>
      <c r="W300" s="24"/>
      <c r="X300" s="24"/>
      <c r="Y300" s="24"/>
      <c r="Z300" s="27"/>
      <c r="AA300" s="28"/>
      <c r="AB300" s="24"/>
      <c r="AC300" s="24"/>
      <c r="AD300" s="29">
        <f>AB300*AC300</f>
        <v>0</v>
      </c>
      <c r="AE300" s="24"/>
      <c r="AF300" s="24"/>
      <c r="AG300" s="24"/>
    </row>
    <row r="301" spans="1:33" ht="13.5" customHeight="1">
      <c r="A301" s="3"/>
      <c r="B301" s="21">
        <v>299</v>
      </c>
      <c r="C301" s="24" t="s">
        <v>949</v>
      </c>
      <c r="D301" s="23" t="s">
        <v>950</v>
      </c>
      <c r="E301" s="24" t="s">
        <v>951</v>
      </c>
      <c r="F301" s="24" t="s">
        <v>85</v>
      </c>
      <c r="G301" s="24" t="s">
        <v>952</v>
      </c>
      <c r="H301" s="21"/>
      <c r="I301" s="21">
        <v>4</v>
      </c>
      <c r="J301" s="24" t="s">
        <v>35</v>
      </c>
      <c r="K301" s="24" t="s">
        <v>218</v>
      </c>
      <c r="L301" s="24" t="s">
        <v>449</v>
      </c>
      <c r="M301" s="24"/>
      <c r="N301" s="25" t="s">
        <v>39</v>
      </c>
      <c r="O301" s="24" t="s">
        <v>39</v>
      </c>
      <c r="P301" s="25" t="s">
        <v>39</v>
      </c>
      <c r="Q301" s="25" t="s">
        <v>39</v>
      </c>
      <c r="R301" s="25" t="s">
        <v>40</v>
      </c>
      <c r="S301" s="25" t="s">
        <v>256</v>
      </c>
      <c r="T301" s="24"/>
      <c r="U301" s="24"/>
      <c r="V301" s="24"/>
      <c r="W301" s="24"/>
      <c r="X301" s="24"/>
      <c r="Y301" s="24"/>
      <c r="Z301" s="27"/>
      <c r="AA301" s="24"/>
      <c r="AB301" s="24"/>
      <c r="AC301" s="24"/>
      <c r="AD301" s="35"/>
      <c r="AE301" s="24"/>
      <c r="AF301" s="24"/>
      <c r="AG301" s="24"/>
    </row>
    <row r="302" spans="1:33" ht="13.5" customHeight="1">
      <c r="A302" s="3"/>
      <c r="B302" s="21">
        <v>300</v>
      </c>
      <c r="C302" s="24" t="s">
        <v>949</v>
      </c>
      <c r="D302" s="23" t="s">
        <v>950</v>
      </c>
      <c r="E302" s="24" t="s">
        <v>951</v>
      </c>
      <c r="F302" s="24" t="s">
        <v>712</v>
      </c>
      <c r="G302" s="24" t="s">
        <v>953</v>
      </c>
      <c r="H302" s="21"/>
      <c r="I302" s="21">
        <v>2</v>
      </c>
      <c r="J302" s="24" t="s">
        <v>35</v>
      </c>
      <c r="K302" s="24" t="s">
        <v>218</v>
      </c>
      <c r="L302" s="24" t="s">
        <v>449</v>
      </c>
      <c r="M302" s="24"/>
      <c r="N302" s="25" t="s">
        <v>39</v>
      </c>
      <c r="O302" s="24" t="s">
        <v>39</v>
      </c>
      <c r="P302" s="25" t="s">
        <v>39</v>
      </c>
      <c r="Q302" s="25" t="s">
        <v>39</v>
      </c>
      <c r="R302" s="24" t="s">
        <v>94</v>
      </c>
      <c r="S302" s="25" t="s">
        <v>256</v>
      </c>
      <c r="T302" s="24"/>
      <c r="U302" s="26"/>
      <c r="V302" s="24"/>
      <c r="W302" s="24"/>
      <c r="X302" s="24"/>
      <c r="Y302" s="24"/>
      <c r="Z302" s="27"/>
      <c r="AA302" s="28"/>
      <c r="AB302" s="24"/>
      <c r="AC302" s="24"/>
      <c r="AD302" s="29">
        <f t="shared" ref="AD302:AD303" si="20">AB302*AC302</f>
        <v>0</v>
      </c>
      <c r="AE302" s="24"/>
      <c r="AF302" s="24"/>
      <c r="AG302" s="24"/>
    </row>
    <row r="303" spans="1:33" ht="13.5" customHeight="1">
      <c r="A303" s="3"/>
      <c r="B303" s="21">
        <v>301</v>
      </c>
      <c r="C303" s="24" t="s">
        <v>949</v>
      </c>
      <c r="D303" s="23" t="s">
        <v>950</v>
      </c>
      <c r="E303" s="24" t="s">
        <v>951</v>
      </c>
      <c r="F303" s="24" t="s">
        <v>107</v>
      </c>
      <c r="G303" s="24" t="s">
        <v>954</v>
      </c>
      <c r="H303" s="21"/>
      <c r="I303" s="21">
        <v>2</v>
      </c>
      <c r="J303" s="24" t="s">
        <v>35</v>
      </c>
      <c r="K303" s="24" t="s">
        <v>218</v>
      </c>
      <c r="L303" s="24" t="s">
        <v>449</v>
      </c>
      <c r="M303" s="24"/>
      <c r="N303" s="25" t="s">
        <v>39</v>
      </c>
      <c r="O303" s="24" t="s">
        <v>39</v>
      </c>
      <c r="P303" s="25" t="s">
        <v>39</v>
      </c>
      <c r="Q303" s="25" t="s">
        <v>39</v>
      </c>
      <c r="R303" s="24" t="s">
        <v>94</v>
      </c>
      <c r="S303" s="25" t="s">
        <v>256</v>
      </c>
      <c r="T303" s="24"/>
      <c r="U303" s="26"/>
      <c r="V303" s="24"/>
      <c r="W303" s="24"/>
      <c r="X303" s="24"/>
      <c r="Y303" s="24"/>
      <c r="Z303" s="27"/>
      <c r="AA303" s="28"/>
      <c r="AB303" s="24"/>
      <c r="AC303" s="24"/>
      <c r="AD303" s="29">
        <f t="shared" si="20"/>
        <v>0</v>
      </c>
      <c r="AE303" s="24"/>
      <c r="AF303" s="24"/>
      <c r="AG303" s="24"/>
    </row>
    <row r="304" spans="1:33" ht="13.5" customHeight="1">
      <c r="A304" s="3"/>
      <c r="B304" s="21">
        <v>302</v>
      </c>
      <c r="C304" s="24" t="s">
        <v>949</v>
      </c>
      <c r="D304" s="23" t="s">
        <v>955</v>
      </c>
      <c r="E304" s="24" t="s">
        <v>951</v>
      </c>
      <c r="F304" s="24" t="s">
        <v>85</v>
      </c>
      <c r="G304" s="24" t="s">
        <v>956</v>
      </c>
      <c r="H304" s="21"/>
      <c r="I304" s="21">
        <v>4</v>
      </c>
      <c r="J304" s="24" t="s">
        <v>35</v>
      </c>
      <c r="K304" s="24" t="s">
        <v>302</v>
      </c>
      <c r="L304" s="24" t="s">
        <v>957</v>
      </c>
      <c r="M304" s="24"/>
      <c r="N304" s="25" t="s">
        <v>39</v>
      </c>
      <c r="O304" s="24" t="s">
        <v>39</v>
      </c>
      <c r="P304" s="25" t="s">
        <v>39</v>
      </c>
      <c r="Q304" s="25" t="s">
        <v>39</v>
      </c>
      <c r="R304" s="25" t="s">
        <v>40</v>
      </c>
      <c r="S304" s="25" t="s">
        <v>256</v>
      </c>
      <c r="T304" s="24"/>
      <c r="U304" s="24"/>
      <c r="V304" s="24"/>
      <c r="W304" s="24"/>
      <c r="X304" s="24"/>
      <c r="Y304" s="24"/>
      <c r="Z304" s="27"/>
      <c r="AA304" s="24"/>
      <c r="AB304" s="24"/>
      <c r="AC304" s="24"/>
      <c r="AD304" s="32"/>
      <c r="AE304" s="24"/>
      <c r="AF304" s="24"/>
      <c r="AG304" s="24"/>
    </row>
    <row r="305" spans="1:33" ht="13.5" customHeight="1">
      <c r="A305" s="3"/>
      <c r="B305" s="21">
        <v>303</v>
      </c>
      <c r="C305" s="24" t="s">
        <v>949</v>
      </c>
      <c r="D305" s="23" t="s">
        <v>955</v>
      </c>
      <c r="E305" s="24" t="s">
        <v>951</v>
      </c>
      <c r="F305" s="24" t="s">
        <v>712</v>
      </c>
      <c r="G305" s="24" t="s">
        <v>958</v>
      </c>
      <c r="H305" s="21"/>
      <c r="I305" s="21">
        <v>4</v>
      </c>
      <c r="J305" s="24" t="s">
        <v>35</v>
      </c>
      <c r="K305" s="24" t="s">
        <v>302</v>
      </c>
      <c r="L305" s="24" t="s">
        <v>957</v>
      </c>
      <c r="M305" s="24"/>
      <c r="N305" s="25" t="s">
        <v>39</v>
      </c>
      <c r="O305" s="24" t="s">
        <v>39</v>
      </c>
      <c r="P305" s="25" t="s">
        <v>39</v>
      </c>
      <c r="Q305" s="25" t="s">
        <v>39</v>
      </c>
      <c r="R305" s="24" t="s">
        <v>94</v>
      </c>
      <c r="S305" s="25" t="s">
        <v>256</v>
      </c>
      <c r="T305" s="24"/>
      <c r="U305" s="24"/>
      <c r="V305" s="24"/>
      <c r="W305" s="24"/>
      <c r="X305" s="24"/>
      <c r="Y305" s="24"/>
      <c r="Z305" s="27"/>
      <c r="AA305" s="24"/>
      <c r="AB305" s="24"/>
      <c r="AC305" s="24"/>
      <c r="AD305" s="24"/>
      <c r="AE305" s="24"/>
      <c r="AF305" s="24"/>
      <c r="AG305" s="24"/>
    </row>
    <row r="306" spans="1:33" ht="13.5" customHeight="1">
      <c r="A306" s="3"/>
      <c r="B306" s="21">
        <v>304</v>
      </c>
      <c r="C306" s="24" t="s">
        <v>949</v>
      </c>
      <c r="D306" s="23" t="s">
        <v>955</v>
      </c>
      <c r="E306" s="24" t="s">
        <v>951</v>
      </c>
      <c r="F306" s="24" t="s">
        <v>107</v>
      </c>
      <c r="G306" s="24" t="s">
        <v>959</v>
      </c>
      <c r="H306" s="21"/>
      <c r="I306" s="21">
        <v>4</v>
      </c>
      <c r="J306" s="24" t="s">
        <v>35</v>
      </c>
      <c r="K306" s="24" t="s">
        <v>302</v>
      </c>
      <c r="L306" s="24" t="s">
        <v>957</v>
      </c>
      <c r="M306" s="24"/>
      <c r="N306" s="25" t="s">
        <v>39</v>
      </c>
      <c r="O306" s="24" t="s">
        <v>39</v>
      </c>
      <c r="P306" s="25" t="s">
        <v>39</v>
      </c>
      <c r="Q306" s="25" t="s">
        <v>39</v>
      </c>
      <c r="R306" s="24" t="s">
        <v>94</v>
      </c>
      <c r="S306" s="25" t="s">
        <v>256</v>
      </c>
      <c r="T306" s="24"/>
      <c r="U306" s="24"/>
      <c r="V306" s="24"/>
      <c r="W306" s="24"/>
      <c r="X306" s="24"/>
      <c r="Y306" s="24"/>
      <c r="Z306" s="27"/>
      <c r="AA306" s="24"/>
      <c r="AB306" s="24"/>
      <c r="AC306" s="24"/>
      <c r="AD306" s="33"/>
      <c r="AE306" s="24"/>
      <c r="AF306" s="24"/>
      <c r="AG306" s="24"/>
    </row>
    <row r="307" spans="1:33" ht="13.5" customHeight="1">
      <c r="A307" s="3"/>
      <c r="B307" s="21">
        <v>305</v>
      </c>
      <c r="C307" s="24" t="s">
        <v>949</v>
      </c>
      <c r="D307" s="23" t="s">
        <v>960</v>
      </c>
      <c r="E307" s="24" t="s">
        <v>961</v>
      </c>
      <c r="F307" s="24" t="s">
        <v>712</v>
      </c>
      <c r="G307" s="24" t="s">
        <v>958</v>
      </c>
      <c r="H307" s="21"/>
      <c r="I307" s="21">
        <v>2</v>
      </c>
      <c r="J307" s="24" t="s">
        <v>35</v>
      </c>
      <c r="K307" s="24" t="s">
        <v>962</v>
      </c>
      <c r="L307" s="24"/>
      <c r="M307" s="24"/>
      <c r="N307" s="25" t="s">
        <v>39</v>
      </c>
      <c r="O307" s="24" t="s">
        <v>39</v>
      </c>
      <c r="P307" s="25" t="s">
        <v>39</v>
      </c>
      <c r="Q307" s="25" t="s">
        <v>39</v>
      </c>
      <c r="R307" s="24" t="s">
        <v>94</v>
      </c>
      <c r="S307" s="25" t="s">
        <v>256</v>
      </c>
      <c r="T307" s="24"/>
      <c r="U307" s="26"/>
      <c r="V307" s="24"/>
      <c r="W307" s="24"/>
      <c r="X307" s="24"/>
      <c r="Y307" s="24"/>
      <c r="Z307" s="27"/>
      <c r="AA307" s="28"/>
      <c r="AB307" s="24"/>
      <c r="AC307" s="24"/>
      <c r="AD307" s="29">
        <f t="shared" ref="AD307:AD310" si="21">AB307*AC307</f>
        <v>0</v>
      </c>
      <c r="AE307" s="24"/>
      <c r="AF307" s="24"/>
      <c r="AG307" s="24"/>
    </row>
    <row r="308" spans="1:33" ht="13.5" customHeight="1">
      <c r="A308" s="3"/>
      <c r="B308" s="21">
        <v>306</v>
      </c>
      <c r="C308" s="24" t="s">
        <v>949</v>
      </c>
      <c r="D308" s="23" t="s">
        <v>960</v>
      </c>
      <c r="E308" s="24" t="s">
        <v>961</v>
      </c>
      <c r="F308" s="24" t="s">
        <v>33</v>
      </c>
      <c r="G308" s="24" t="s">
        <v>963</v>
      </c>
      <c r="H308" s="21"/>
      <c r="I308" s="21">
        <v>2</v>
      </c>
      <c r="J308" s="24" t="s">
        <v>35</v>
      </c>
      <c r="K308" s="24" t="s">
        <v>962</v>
      </c>
      <c r="L308" s="24"/>
      <c r="M308" s="24"/>
      <c r="N308" s="25" t="s">
        <v>39</v>
      </c>
      <c r="O308" s="24" t="s">
        <v>39</v>
      </c>
      <c r="P308" s="25" t="s">
        <v>39</v>
      </c>
      <c r="Q308" s="25" t="s">
        <v>39</v>
      </c>
      <c r="R308" s="24" t="s">
        <v>94</v>
      </c>
      <c r="S308" s="25" t="s">
        <v>60</v>
      </c>
      <c r="T308" s="24"/>
      <c r="U308" s="26"/>
      <c r="V308" s="24"/>
      <c r="W308" s="24"/>
      <c r="X308" s="24"/>
      <c r="Y308" s="24"/>
      <c r="Z308" s="27"/>
      <c r="AA308" s="28"/>
      <c r="AB308" s="24"/>
      <c r="AC308" s="24"/>
      <c r="AD308" s="29">
        <f t="shared" si="21"/>
        <v>0</v>
      </c>
      <c r="AE308" s="24"/>
      <c r="AF308" s="24"/>
      <c r="AG308" s="24"/>
    </row>
    <row r="309" spans="1:33" ht="13.5" customHeight="1">
      <c r="A309" s="3"/>
      <c r="B309" s="21">
        <v>307</v>
      </c>
      <c r="C309" s="24" t="s">
        <v>964</v>
      </c>
      <c r="D309" s="23" t="s">
        <v>965</v>
      </c>
      <c r="E309" s="24" t="s">
        <v>966</v>
      </c>
      <c r="F309" s="24" t="s">
        <v>523</v>
      </c>
      <c r="G309" s="24" t="s">
        <v>967</v>
      </c>
      <c r="H309" s="21"/>
      <c r="I309" s="21">
        <v>2</v>
      </c>
      <c r="J309" s="24" t="s">
        <v>499</v>
      </c>
      <c r="K309" s="24" t="s">
        <v>525</v>
      </c>
      <c r="L309" s="24"/>
      <c r="M309" s="24"/>
      <c r="N309" s="25" t="s">
        <v>40</v>
      </c>
      <c r="O309" s="24" t="s">
        <v>39</v>
      </c>
      <c r="P309" s="25" t="s">
        <v>39</v>
      </c>
      <c r="Q309" s="25" t="s">
        <v>40</v>
      </c>
      <c r="R309" s="24" t="s">
        <v>94</v>
      </c>
      <c r="S309" s="25" t="s">
        <v>60</v>
      </c>
      <c r="T309" s="24"/>
      <c r="U309" s="26"/>
      <c r="V309" s="24"/>
      <c r="W309" s="24"/>
      <c r="X309" s="24"/>
      <c r="Y309" s="24"/>
      <c r="Z309" s="27"/>
      <c r="AA309" s="28"/>
      <c r="AB309" s="24"/>
      <c r="AC309" s="24"/>
      <c r="AD309" s="29">
        <f t="shared" si="21"/>
        <v>0</v>
      </c>
      <c r="AE309" s="24"/>
      <c r="AF309" s="24"/>
      <c r="AG309" s="24"/>
    </row>
    <row r="310" spans="1:33" ht="13.5" customHeight="1">
      <c r="A310" s="3"/>
      <c r="B310" s="21">
        <v>308</v>
      </c>
      <c r="C310" s="24" t="s">
        <v>964</v>
      </c>
      <c r="D310" s="23" t="s">
        <v>968</v>
      </c>
      <c r="E310" s="24" t="s">
        <v>966</v>
      </c>
      <c r="F310" s="24" t="s">
        <v>523</v>
      </c>
      <c r="G310" s="24" t="s">
        <v>967</v>
      </c>
      <c r="H310" s="21"/>
      <c r="I310" s="21">
        <v>2</v>
      </c>
      <c r="J310" s="24" t="s">
        <v>499</v>
      </c>
      <c r="K310" s="24" t="s">
        <v>506</v>
      </c>
      <c r="L310" s="24"/>
      <c r="M310" s="24"/>
      <c r="N310" s="25" t="s">
        <v>40</v>
      </c>
      <c r="O310" s="24" t="s">
        <v>39</v>
      </c>
      <c r="P310" s="25" t="s">
        <v>39</v>
      </c>
      <c r="Q310" s="25" t="s">
        <v>40</v>
      </c>
      <c r="R310" s="25" t="s">
        <v>40</v>
      </c>
      <c r="S310" s="25" t="s">
        <v>60</v>
      </c>
      <c r="T310" s="24"/>
      <c r="U310" s="26"/>
      <c r="V310" s="24"/>
      <c r="W310" s="24"/>
      <c r="X310" s="24"/>
      <c r="Y310" s="24"/>
      <c r="Z310" s="27"/>
      <c r="AA310" s="28"/>
      <c r="AB310" s="24"/>
      <c r="AC310" s="24"/>
      <c r="AD310" s="29">
        <f t="shared" si="21"/>
        <v>0</v>
      </c>
      <c r="AE310" s="24"/>
      <c r="AF310" s="24"/>
      <c r="AG310" s="24"/>
    </row>
    <row r="311" spans="1:33" ht="13.5" customHeight="1">
      <c r="A311" s="3"/>
      <c r="B311" s="21">
        <v>309</v>
      </c>
      <c r="C311" s="24" t="s">
        <v>969</v>
      </c>
      <c r="D311" s="23" t="s">
        <v>970</v>
      </c>
      <c r="E311" s="24" t="s">
        <v>971</v>
      </c>
      <c r="F311" s="24"/>
      <c r="G311" s="24"/>
      <c r="H311" s="21"/>
      <c r="I311" s="21">
        <v>5</v>
      </c>
      <c r="J311" s="24" t="s">
        <v>325</v>
      </c>
      <c r="K311" s="24" t="s">
        <v>972</v>
      </c>
      <c r="L311" s="24"/>
      <c r="M311" s="24"/>
      <c r="N311" s="25" t="s">
        <v>39</v>
      </c>
      <c r="O311" s="24" t="s">
        <v>39</v>
      </c>
      <c r="P311" s="25" t="s">
        <v>39</v>
      </c>
      <c r="Q311" s="25" t="s">
        <v>39</v>
      </c>
      <c r="R311" s="25" t="s">
        <v>40</v>
      </c>
      <c r="S311" s="25" t="s">
        <v>973</v>
      </c>
      <c r="T311" s="24"/>
      <c r="U311" s="24"/>
      <c r="V311" s="24"/>
      <c r="W311" s="24"/>
      <c r="X311" s="24"/>
      <c r="Y311" s="24"/>
      <c r="Z311" s="27"/>
      <c r="AA311" s="24"/>
      <c r="AB311" s="24"/>
      <c r="AC311" s="24"/>
      <c r="AD311" s="32"/>
      <c r="AE311" s="24"/>
      <c r="AF311" s="24"/>
      <c r="AG311" s="24"/>
    </row>
    <row r="312" spans="1:33" ht="13.5" customHeight="1">
      <c r="A312" s="3"/>
      <c r="B312" s="21">
        <v>310</v>
      </c>
      <c r="C312" s="24" t="s">
        <v>974</v>
      </c>
      <c r="D312" s="23" t="s">
        <v>975</v>
      </c>
      <c r="E312" s="24" t="s">
        <v>976</v>
      </c>
      <c r="F312" s="24" t="s">
        <v>425</v>
      </c>
      <c r="G312" s="36">
        <v>0.01</v>
      </c>
      <c r="H312" s="21"/>
      <c r="I312" s="21">
        <v>4</v>
      </c>
      <c r="J312" s="24" t="s">
        <v>79</v>
      </c>
      <c r="K312" s="24" t="s">
        <v>427</v>
      </c>
      <c r="L312" s="24"/>
      <c r="M312" s="24"/>
      <c r="N312" s="25" t="s">
        <v>40</v>
      </c>
      <c r="O312" s="24" t="s">
        <v>39</v>
      </c>
      <c r="P312" s="25" t="s">
        <v>39</v>
      </c>
      <c r="Q312" s="25" t="s">
        <v>40</v>
      </c>
      <c r="R312" s="25" t="s">
        <v>40</v>
      </c>
      <c r="S312" s="25" t="s">
        <v>60</v>
      </c>
      <c r="T312" s="24"/>
      <c r="U312" s="24"/>
      <c r="V312" s="24"/>
      <c r="W312" s="24"/>
      <c r="X312" s="24"/>
      <c r="Y312" s="24"/>
      <c r="Z312" s="27"/>
      <c r="AA312" s="24"/>
      <c r="AB312" s="24"/>
      <c r="AC312" s="24"/>
      <c r="AD312" s="24"/>
      <c r="AE312" s="24"/>
      <c r="AF312" s="24"/>
      <c r="AG312" s="24"/>
    </row>
    <row r="313" spans="1:33" ht="13.5" customHeight="1">
      <c r="A313" s="3"/>
      <c r="B313" s="21">
        <v>311</v>
      </c>
      <c r="C313" s="24" t="s">
        <v>977</v>
      </c>
      <c r="D313" s="23" t="s">
        <v>978</v>
      </c>
      <c r="E313" s="24" t="s">
        <v>979</v>
      </c>
      <c r="F313" s="24" t="s">
        <v>124</v>
      </c>
      <c r="G313" s="24" t="s">
        <v>307</v>
      </c>
      <c r="H313" s="21"/>
      <c r="I313" s="21">
        <v>5</v>
      </c>
      <c r="J313" s="24" t="s">
        <v>64</v>
      </c>
      <c r="K313" s="24" t="s">
        <v>340</v>
      </c>
      <c r="L313" s="24"/>
      <c r="M313" s="24"/>
      <c r="N313" s="25" t="s">
        <v>39</v>
      </c>
      <c r="O313" s="24" t="s">
        <v>39</v>
      </c>
      <c r="P313" s="25" t="s">
        <v>39</v>
      </c>
      <c r="Q313" s="25" t="s">
        <v>39</v>
      </c>
      <c r="R313" s="25" t="s">
        <v>40</v>
      </c>
      <c r="S313" s="25" t="s">
        <v>980</v>
      </c>
      <c r="T313" s="24"/>
      <c r="U313" s="24"/>
      <c r="V313" s="24"/>
      <c r="W313" s="24"/>
      <c r="X313" s="24"/>
      <c r="Y313" s="24"/>
      <c r="Z313" s="27"/>
      <c r="AA313" s="24"/>
      <c r="AB313" s="24"/>
      <c r="AC313" s="24"/>
      <c r="AD313" s="24"/>
      <c r="AE313" s="24"/>
      <c r="AF313" s="24"/>
      <c r="AG313" s="24"/>
    </row>
    <row r="314" spans="1:33" ht="13.5" customHeight="1">
      <c r="A314" s="3"/>
      <c r="B314" s="21">
        <v>312</v>
      </c>
      <c r="C314" s="24" t="s">
        <v>977</v>
      </c>
      <c r="D314" s="23" t="s">
        <v>978</v>
      </c>
      <c r="E314" s="24" t="s">
        <v>979</v>
      </c>
      <c r="F314" s="24" t="s">
        <v>124</v>
      </c>
      <c r="G314" s="24" t="s">
        <v>981</v>
      </c>
      <c r="H314" s="21"/>
      <c r="I314" s="21">
        <v>5</v>
      </c>
      <c r="J314" s="24" t="s">
        <v>64</v>
      </c>
      <c r="K314" s="24" t="s">
        <v>340</v>
      </c>
      <c r="L314" s="24"/>
      <c r="M314" s="24"/>
      <c r="N314" s="25" t="s">
        <v>39</v>
      </c>
      <c r="O314" s="24" t="s">
        <v>39</v>
      </c>
      <c r="P314" s="25" t="s">
        <v>39</v>
      </c>
      <c r="Q314" s="25" t="s">
        <v>39</v>
      </c>
      <c r="R314" s="25" t="s">
        <v>40</v>
      </c>
      <c r="S314" s="25" t="s">
        <v>980</v>
      </c>
      <c r="T314" s="24"/>
      <c r="U314" s="24"/>
      <c r="V314" s="24"/>
      <c r="W314" s="24"/>
      <c r="X314" s="24"/>
      <c r="Y314" s="24"/>
      <c r="Z314" s="27"/>
      <c r="AA314" s="24"/>
      <c r="AB314" s="24"/>
      <c r="AC314" s="24"/>
      <c r="AD314" s="24"/>
      <c r="AE314" s="24"/>
      <c r="AF314" s="24"/>
      <c r="AG314" s="24"/>
    </row>
    <row r="315" spans="1:33" ht="13.5" customHeight="1">
      <c r="A315" s="3"/>
      <c r="B315" s="21">
        <v>313</v>
      </c>
      <c r="C315" s="24" t="s">
        <v>977</v>
      </c>
      <c r="D315" s="23" t="s">
        <v>982</v>
      </c>
      <c r="E315" s="24" t="s">
        <v>979</v>
      </c>
      <c r="F315" s="24" t="s">
        <v>124</v>
      </c>
      <c r="G315" s="24" t="s">
        <v>307</v>
      </c>
      <c r="H315" s="21"/>
      <c r="I315" s="21">
        <v>5</v>
      </c>
      <c r="J315" s="24" t="s">
        <v>64</v>
      </c>
      <c r="K315" s="24" t="s">
        <v>65</v>
      </c>
      <c r="L315" s="24" t="s">
        <v>356</v>
      </c>
      <c r="M315" s="24"/>
      <c r="N315" s="25" t="s">
        <v>39</v>
      </c>
      <c r="O315" s="24" t="s">
        <v>39</v>
      </c>
      <c r="P315" s="25" t="s">
        <v>39</v>
      </c>
      <c r="Q315" s="25" t="s">
        <v>39</v>
      </c>
      <c r="R315" s="25" t="s">
        <v>40</v>
      </c>
      <c r="S315" s="25" t="s">
        <v>983</v>
      </c>
      <c r="T315" s="24"/>
      <c r="U315" s="24"/>
      <c r="V315" s="24"/>
      <c r="W315" s="24"/>
      <c r="X315" s="24"/>
      <c r="Y315" s="24"/>
      <c r="Z315" s="27"/>
      <c r="AA315" s="24"/>
      <c r="AB315" s="24"/>
      <c r="AC315" s="24"/>
      <c r="AD315" s="24"/>
      <c r="AE315" s="24"/>
      <c r="AF315" s="24"/>
      <c r="AG315" s="24"/>
    </row>
    <row r="316" spans="1:33" ht="13.5" customHeight="1">
      <c r="A316" s="3"/>
      <c r="B316" s="21">
        <v>314</v>
      </c>
      <c r="C316" s="24" t="s">
        <v>977</v>
      </c>
      <c r="D316" s="23" t="s">
        <v>982</v>
      </c>
      <c r="E316" s="24" t="s">
        <v>979</v>
      </c>
      <c r="F316" s="24" t="s">
        <v>124</v>
      </c>
      <c r="G316" s="24" t="s">
        <v>981</v>
      </c>
      <c r="H316" s="21"/>
      <c r="I316" s="21">
        <v>5</v>
      </c>
      <c r="J316" s="24" t="s">
        <v>64</v>
      </c>
      <c r="K316" s="24" t="s">
        <v>65</v>
      </c>
      <c r="L316" s="24" t="s">
        <v>356</v>
      </c>
      <c r="M316" s="24"/>
      <c r="N316" s="25" t="s">
        <v>39</v>
      </c>
      <c r="O316" s="24" t="s">
        <v>39</v>
      </c>
      <c r="P316" s="25" t="s">
        <v>39</v>
      </c>
      <c r="Q316" s="25" t="s">
        <v>39</v>
      </c>
      <c r="R316" s="25" t="s">
        <v>40</v>
      </c>
      <c r="S316" s="25" t="s">
        <v>983</v>
      </c>
      <c r="T316" s="24"/>
      <c r="U316" s="24"/>
      <c r="V316" s="24"/>
      <c r="W316" s="24"/>
      <c r="X316" s="24"/>
      <c r="Y316" s="24"/>
      <c r="Z316" s="27"/>
      <c r="AA316" s="24"/>
      <c r="AB316" s="24"/>
      <c r="AC316" s="24"/>
      <c r="AD316" s="24"/>
      <c r="AE316" s="24"/>
      <c r="AF316" s="24"/>
      <c r="AG316" s="24"/>
    </row>
    <row r="317" spans="1:33" ht="13.5" customHeight="1">
      <c r="A317" s="3"/>
      <c r="B317" s="21">
        <v>315</v>
      </c>
      <c r="C317" s="24" t="s">
        <v>977</v>
      </c>
      <c r="D317" s="23" t="s">
        <v>982</v>
      </c>
      <c r="E317" s="24" t="s">
        <v>979</v>
      </c>
      <c r="F317" s="24" t="s">
        <v>33</v>
      </c>
      <c r="G317" s="24" t="s">
        <v>204</v>
      </c>
      <c r="H317" s="21"/>
      <c r="I317" s="21">
        <v>5</v>
      </c>
      <c r="J317" s="24" t="s">
        <v>64</v>
      </c>
      <c r="K317" s="24" t="s">
        <v>65</v>
      </c>
      <c r="L317" s="24" t="s">
        <v>356</v>
      </c>
      <c r="M317" s="24"/>
      <c r="N317" s="25" t="s">
        <v>39</v>
      </c>
      <c r="O317" s="24" t="s">
        <v>39</v>
      </c>
      <c r="P317" s="25" t="s">
        <v>39</v>
      </c>
      <c r="Q317" s="25" t="s">
        <v>39</v>
      </c>
      <c r="R317" s="25" t="s">
        <v>40</v>
      </c>
      <c r="S317" s="25" t="s">
        <v>983</v>
      </c>
      <c r="T317" s="24"/>
      <c r="U317" s="24"/>
      <c r="V317" s="24"/>
      <c r="W317" s="24"/>
      <c r="X317" s="24"/>
      <c r="Y317" s="24"/>
      <c r="Z317" s="27"/>
      <c r="AA317" s="24"/>
      <c r="AB317" s="24"/>
      <c r="AC317" s="24"/>
      <c r="AD317" s="33"/>
      <c r="AE317" s="24"/>
      <c r="AF317" s="24"/>
      <c r="AG317" s="24"/>
    </row>
    <row r="318" spans="1:33" ht="13.5" customHeight="1">
      <c r="A318" s="3"/>
      <c r="B318" s="21">
        <v>316</v>
      </c>
      <c r="C318" s="24" t="s">
        <v>984</v>
      </c>
      <c r="D318" s="23" t="s">
        <v>985</v>
      </c>
      <c r="E318" s="24" t="s">
        <v>986</v>
      </c>
      <c r="F318" s="24" t="s">
        <v>33</v>
      </c>
      <c r="G318" s="24" t="s">
        <v>987</v>
      </c>
      <c r="H318" s="21"/>
      <c r="I318" s="21">
        <v>3</v>
      </c>
      <c r="J318" s="24" t="s">
        <v>35</v>
      </c>
      <c r="K318" s="24" t="s">
        <v>218</v>
      </c>
      <c r="L318" s="24" t="s">
        <v>224</v>
      </c>
      <c r="M318" s="24" t="s">
        <v>225</v>
      </c>
      <c r="N318" s="24"/>
      <c r="O318" s="24" t="s">
        <v>39</v>
      </c>
      <c r="P318" s="25" t="s">
        <v>39</v>
      </c>
      <c r="Q318" s="25" t="s">
        <v>39</v>
      </c>
      <c r="R318" s="25" t="s">
        <v>40</v>
      </c>
      <c r="S318" s="25" t="s">
        <v>60</v>
      </c>
      <c r="T318" s="24"/>
      <c r="U318" s="26"/>
      <c r="V318" s="24"/>
      <c r="W318" s="24"/>
      <c r="X318" s="24"/>
      <c r="Y318" s="24"/>
      <c r="Z318" s="27"/>
      <c r="AA318" s="28"/>
      <c r="AB318" s="24"/>
      <c r="AC318" s="24"/>
      <c r="AD318" s="29">
        <f t="shared" ref="AD318:AD319" si="22">AB318*AC318</f>
        <v>0</v>
      </c>
      <c r="AE318" s="24"/>
      <c r="AF318" s="24"/>
      <c r="AG318" s="24"/>
    </row>
    <row r="319" spans="1:33" ht="13.5" customHeight="1">
      <c r="A319" s="3"/>
      <c r="B319" s="21">
        <v>317</v>
      </c>
      <c r="C319" s="25" t="s">
        <v>984</v>
      </c>
      <c r="D319" s="23" t="s">
        <v>985</v>
      </c>
      <c r="E319" s="24" t="s">
        <v>986</v>
      </c>
      <c r="F319" s="24" t="s">
        <v>33</v>
      </c>
      <c r="G319" s="24" t="s">
        <v>57</v>
      </c>
      <c r="H319" s="21"/>
      <c r="I319" s="21">
        <v>3</v>
      </c>
      <c r="J319" s="24" t="s">
        <v>35</v>
      </c>
      <c r="K319" s="24" t="s">
        <v>218</v>
      </c>
      <c r="L319" s="24" t="s">
        <v>224</v>
      </c>
      <c r="M319" s="24" t="s">
        <v>225</v>
      </c>
      <c r="N319" s="24"/>
      <c r="O319" s="24" t="s">
        <v>39</v>
      </c>
      <c r="P319" s="25" t="s">
        <v>39</v>
      </c>
      <c r="Q319" s="25" t="s">
        <v>39</v>
      </c>
      <c r="R319" s="25" t="s">
        <v>40</v>
      </c>
      <c r="S319" s="25" t="s">
        <v>60</v>
      </c>
      <c r="T319" s="24"/>
      <c r="U319" s="26"/>
      <c r="V319" s="24"/>
      <c r="W319" s="24"/>
      <c r="X319" s="24"/>
      <c r="Y319" s="24"/>
      <c r="Z319" s="27"/>
      <c r="AA319" s="28"/>
      <c r="AB319" s="24"/>
      <c r="AC319" s="24"/>
      <c r="AD319" s="29">
        <f t="shared" si="22"/>
        <v>0</v>
      </c>
      <c r="AE319" s="24"/>
      <c r="AF319" s="24"/>
      <c r="AG319" s="24"/>
    </row>
    <row r="320" spans="1:33" ht="13.5" customHeight="1">
      <c r="A320" s="3"/>
      <c r="B320" s="21">
        <v>318</v>
      </c>
      <c r="C320" s="24" t="s">
        <v>988</v>
      </c>
      <c r="D320" s="23" t="s">
        <v>989</v>
      </c>
      <c r="E320" s="24" t="s">
        <v>990</v>
      </c>
      <c r="F320" s="24" t="s">
        <v>991</v>
      </c>
      <c r="G320" s="24" t="s">
        <v>992</v>
      </c>
      <c r="H320" s="21"/>
      <c r="I320" s="21">
        <v>6</v>
      </c>
      <c r="J320" s="24" t="s">
        <v>64</v>
      </c>
      <c r="K320" s="24" t="s">
        <v>340</v>
      </c>
      <c r="L320" s="24"/>
      <c r="M320" s="24"/>
      <c r="N320" s="25" t="s">
        <v>39</v>
      </c>
      <c r="O320" s="24" t="s">
        <v>39</v>
      </c>
      <c r="P320" s="25" t="s">
        <v>39</v>
      </c>
      <c r="Q320" s="25" t="s">
        <v>39</v>
      </c>
      <c r="R320" s="25" t="s">
        <v>40</v>
      </c>
      <c r="S320" s="25" t="s">
        <v>983</v>
      </c>
      <c r="T320" s="24"/>
      <c r="U320" s="24"/>
      <c r="V320" s="24"/>
      <c r="W320" s="24"/>
      <c r="X320" s="24"/>
      <c r="Y320" s="24"/>
      <c r="Z320" s="27"/>
      <c r="AA320" s="24"/>
      <c r="AB320" s="24"/>
      <c r="AC320" s="24"/>
      <c r="AD320" s="32"/>
      <c r="AE320" s="24"/>
      <c r="AF320" s="24"/>
      <c r="AG320" s="24"/>
    </row>
    <row r="321" spans="1:33" ht="13.5" customHeight="1">
      <c r="A321" s="3"/>
      <c r="B321" s="21">
        <v>319</v>
      </c>
      <c r="C321" s="24" t="s">
        <v>988</v>
      </c>
      <c r="D321" s="23" t="s">
        <v>993</v>
      </c>
      <c r="E321" s="24" t="s">
        <v>990</v>
      </c>
      <c r="F321" s="24" t="s">
        <v>192</v>
      </c>
      <c r="G321" s="24" t="s">
        <v>254</v>
      </c>
      <c r="H321" s="21"/>
      <c r="I321" s="21">
        <v>6</v>
      </c>
      <c r="J321" s="24" t="s">
        <v>58</v>
      </c>
      <c r="K321" s="24" t="s">
        <v>59</v>
      </c>
      <c r="L321" s="24"/>
      <c r="M321" s="24"/>
      <c r="N321" s="25" t="s">
        <v>39</v>
      </c>
      <c r="O321" s="24" t="s">
        <v>39</v>
      </c>
      <c r="P321" s="25" t="s">
        <v>39</v>
      </c>
      <c r="Q321" s="25" t="s">
        <v>39</v>
      </c>
      <c r="R321" s="25" t="s">
        <v>40</v>
      </c>
      <c r="S321" s="25" t="s">
        <v>983</v>
      </c>
      <c r="T321" s="24"/>
      <c r="U321" s="24"/>
      <c r="V321" s="24"/>
      <c r="W321" s="24"/>
      <c r="X321" s="24"/>
      <c r="Y321" s="24"/>
      <c r="Z321" s="27"/>
      <c r="AA321" s="24"/>
      <c r="AB321" s="24"/>
      <c r="AC321" s="24"/>
      <c r="AD321" s="24"/>
      <c r="AE321" s="24"/>
      <c r="AF321" s="24"/>
      <c r="AG321" s="24"/>
    </row>
    <row r="322" spans="1:33" ht="13.5" customHeight="1">
      <c r="A322" s="3"/>
      <c r="B322" s="21">
        <v>320</v>
      </c>
      <c r="C322" s="24" t="s">
        <v>988</v>
      </c>
      <c r="D322" s="23" t="s">
        <v>993</v>
      </c>
      <c r="E322" s="24" t="s">
        <v>990</v>
      </c>
      <c r="F322" s="24" t="s">
        <v>192</v>
      </c>
      <c r="G322" s="24" t="s">
        <v>186</v>
      </c>
      <c r="H322" s="21"/>
      <c r="I322" s="21">
        <v>6</v>
      </c>
      <c r="J322" s="24" t="s">
        <v>58</v>
      </c>
      <c r="K322" s="24" t="s">
        <v>59</v>
      </c>
      <c r="L322" s="24"/>
      <c r="M322" s="24"/>
      <c r="N322" s="25" t="s">
        <v>39</v>
      </c>
      <c r="O322" s="24" t="s">
        <v>39</v>
      </c>
      <c r="P322" s="25" t="s">
        <v>39</v>
      </c>
      <c r="Q322" s="25" t="s">
        <v>39</v>
      </c>
      <c r="R322" s="25" t="s">
        <v>40</v>
      </c>
      <c r="S322" s="25" t="s">
        <v>983</v>
      </c>
      <c r="T322" s="24"/>
      <c r="U322" s="24"/>
      <c r="V322" s="24"/>
      <c r="W322" s="24"/>
      <c r="X322" s="24"/>
      <c r="Y322" s="24"/>
      <c r="Z322" s="27"/>
      <c r="AA322" s="24"/>
      <c r="AB322" s="24"/>
      <c r="AC322" s="24"/>
      <c r="AD322" s="24"/>
      <c r="AE322" s="24"/>
      <c r="AF322" s="24"/>
      <c r="AG322" s="24"/>
    </row>
    <row r="323" spans="1:33" ht="13.5" customHeight="1">
      <c r="A323" s="3"/>
      <c r="B323" s="21">
        <v>321</v>
      </c>
      <c r="C323" s="24" t="s">
        <v>994</v>
      </c>
      <c r="D323" s="23" t="s">
        <v>995</v>
      </c>
      <c r="E323" s="24" t="s">
        <v>996</v>
      </c>
      <c r="F323" s="24" t="s">
        <v>124</v>
      </c>
      <c r="G323" s="24" t="s">
        <v>479</v>
      </c>
      <c r="H323" s="21"/>
      <c r="I323" s="21">
        <v>5</v>
      </c>
      <c r="J323" s="24" t="s">
        <v>64</v>
      </c>
      <c r="K323" s="24" t="s">
        <v>65</v>
      </c>
      <c r="L323" s="24" t="s">
        <v>356</v>
      </c>
      <c r="M323" s="24"/>
      <c r="N323" s="25" t="s">
        <v>39</v>
      </c>
      <c r="O323" s="24" t="s">
        <v>39</v>
      </c>
      <c r="P323" s="25" t="s">
        <v>39</v>
      </c>
      <c r="Q323" s="25" t="s">
        <v>39</v>
      </c>
      <c r="R323" s="25" t="s">
        <v>40</v>
      </c>
      <c r="S323" s="25" t="s">
        <v>983</v>
      </c>
      <c r="T323" s="24"/>
      <c r="U323" s="24"/>
      <c r="V323" s="24"/>
      <c r="W323" s="24"/>
      <c r="X323" s="24"/>
      <c r="Y323" s="24"/>
      <c r="Z323" s="27"/>
      <c r="AA323" s="24"/>
      <c r="AB323" s="24"/>
      <c r="AC323" s="24"/>
      <c r="AD323" s="24"/>
      <c r="AE323" s="24"/>
      <c r="AF323" s="24"/>
      <c r="AG323" s="24"/>
    </row>
    <row r="324" spans="1:33" ht="13.5" customHeight="1">
      <c r="A324" s="3"/>
      <c r="B324" s="21">
        <v>322</v>
      </c>
      <c r="C324" s="24" t="s">
        <v>994</v>
      </c>
      <c r="D324" s="23" t="s">
        <v>995</v>
      </c>
      <c r="E324" s="24" t="s">
        <v>996</v>
      </c>
      <c r="F324" s="24" t="s">
        <v>124</v>
      </c>
      <c r="G324" s="24" t="s">
        <v>981</v>
      </c>
      <c r="H324" s="21"/>
      <c r="I324" s="21">
        <v>5</v>
      </c>
      <c r="J324" s="24" t="s">
        <v>64</v>
      </c>
      <c r="K324" s="24" t="s">
        <v>65</v>
      </c>
      <c r="L324" s="24" t="s">
        <v>356</v>
      </c>
      <c r="M324" s="24"/>
      <c r="N324" s="25" t="s">
        <v>39</v>
      </c>
      <c r="O324" s="24" t="s">
        <v>39</v>
      </c>
      <c r="P324" s="25" t="s">
        <v>39</v>
      </c>
      <c r="Q324" s="25" t="s">
        <v>39</v>
      </c>
      <c r="R324" s="25" t="s">
        <v>40</v>
      </c>
      <c r="S324" s="25" t="s">
        <v>983</v>
      </c>
      <c r="T324" s="24"/>
      <c r="U324" s="24"/>
      <c r="V324" s="24"/>
      <c r="W324" s="24"/>
      <c r="X324" s="24"/>
      <c r="Y324" s="24"/>
      <c r="Z324" s="27"/>
      <c r="AA324" s="24"/>
      <c r="AB324" s="24"/>
      <c r="AC324" s="24"/>
      <c r="AD324" s="24"/>
      <c r="AE324" s="24"/>
      <c r="AF324" s="24"/>
      <c r="AG324" s="24"/>
    </row>
    <row r="325" spans="1:33" ht="13.5" customHeight="1">
      <c r="A325" s="3"/>
      <c r="B325" s="21">
        <v>323</v>
      </c>
      <c r="C325" s="24" t="s">
        <v>997</v>
      </c>
      <c r="D325" s="23" t="s">
        <v>998</v>
      </c>
      <c r="E325" s="24" t="s">
        <v>999</v>
      </c>
      <c r="F325" s="24" t="s">
        <v>124</v>
      </c>
      <c r="G325" s="24" t="s">
        <v>1000</v>
      </c>
      <c r="H325" s="21"/>
      <c r="I325" s="21">
        <v>5</v>
      </c>
      <c r="J325" s="24" t="s">
        <v>64</v>
      </c>
      <c r="K325" s="24" t="s">
        <v>65</v>
      </c>
      <c r="L325" s="24" t="s">
        <v>356</v>
      </c>
      <c r="M325" s="24"/>
      <c r="N325" s="25" t="s">
        <v>39</v>
      </c>
      <c r="O325" s="24" t="s">
        <v>39</v>
      </c>
      <c r="P325" s="25" t="s">
        <v>39</v>
      </c>
      <c r="Q325" s="25" t="s">
        <v>39</v>
      </c>
      <c r="R325" s="25" t="s">
        <v>40</v>
      </c>
      <c r="S325" s="25" t="s">
        <v>983</v>
      </c>
      <c r="T325" s="24"/>
      <c r="U325" s="24"/>
      <c r="V325" s="24"/>
      <c r="W325" s="24"/>
      <c r="X325" s="24"/>
      <c r="Y325" s="24"/>
      <c r="Z325" s="27"/>
      <c r="AA325" s="24"/>
      <c r="AB325" s="24"/>
      <c r="AC325" s="24"/>
      <c r="AD325" s="24"/>
      <c r="AE325" s="24"/>
      <c r="AF325" s="24"/>
      <c r="AG325" s="24"/>
    </row>
    <row r="326" spans="1:33" ht="13.5" customHeight="1">
      <c r="A326" s="3"/>
      <c r="B326" s="21">
        <v>324</v>
      </c>
      <c r="C326" s="24" t="s">
        <v>1001</v>
      </c>
      <c r="D326" s="23" t="s">
        <v>1002</v>
      </c>
      <c r="E326" s="24" t="s">
        <v>1003</v>
      </c>
      <c r="F326" s="24" t="s">
        <v>124</v>
      </c>
      <c r="G326" s="24" t="s">
        <v>1004</v>
      </c>
      <c r="H326" s="21"/>
      <c r="I326" s="21">
        <v>5</v>
      </c>
      <c r="J326" s="24" t="s">
        <v>64</v>
      </c>
      <c r="K326" s="24" t="s">
        <v>65</v>
      </c>
      <c r="L326" s="24" t="s">
        <v>356</v>
      </c>
      <c r="M326" s="24"/>
      <c r="N326" s="25" t="s">
        <v>39</v>
      </c>
      <c r="O326" s="24" t="s">
        <v>39</v>
      </c>
      <c r="P326" s="25" t="s">
        <v>39</v>
      </c>
      <c r="Q326" s="25" t="s">
        <v>39</v>
      </c>
      <c r="R326" s="25" t="s">
        <v>40</v>
      </c>
      <c r="S326" s="25" t="s">
        <v>983</v>
      </c>
      <c r="T326" s="24"/>
      <c r="U326" s="24"/>
      <c r="V326" s="24"/>
      <c r="W326" s="24"/>
      <c r="X326" s="24"/>
      <c r="Y326" s="24"/>
      <c r="Z326" s="27"/>
      <c r="AA326" s="24"/>
      <c r="AB326" s="24"/>
      <c r="AC326" s="24"/>
      <c r="AD326" s="24"/>
      <c r="AE326" s="24"/>
      <c r="AF326" s="24"/>
      <c r="AG326" s="24"/>
    </row>
    <row r="327" spans="1:33" ht="13.5" customHeight="1">
      <c r="A327" s="3"/>
      <c r="B327" s="21">
        <v>325</v>
      </c>
      <c r="C327" s="24" t="s">
        <v>1005</v>
      </c>
      <c r="D327" s="23" t="s">
        <v>1006</v>
      </c>
      <c r="E327" s="24" t="s">
        <v>1007</v>
      </c>
      <c r="F327" s="24" t="s">
        <v>192</v>
      </c>
      <c r="G327" s="24" t="s">
        <v>204</v>
      </c>
      <c r="H327" s="21"/>
      <c r="I327" s="21">
        <v>4</v>
      </c>
      <c r="J327" s="24" t="s">
        <v>655</v>
      </c>
      <c r="K327" s="24" t="s">
        <v>1008</v>
      </c>
      <c r="L327" s="24"/>
      <c r="M327" s="24"/>
      <c r="N327" s="24"/>
      <c r="O327" s="24" t="s">
        <v>39</v>
      </c>
      <c r="P327" s="25" t="s">
        <v>39</v>
      </c>
      <c r="Q327" s="25" t="s">
        <v>39</v>
      </c>
      <c r="R327" s="25" t="s">
        <v>40</v>
      </c>
      <c r="S327" s="25" t="s">
        <v>60</v>
      </c>
      <c r="T327" s="24"/>
      <c r="U327" s="24"/>
      <c r="V327" s="24"/>
      <c r="W327" s="24"/>
      <c r="X327" s="24"/>
      <c r="Y327" s="24"/>
      <c r="Z327" s="27"/>
      <c r="AA327" s="24"/>
      <c r="AB327" s="24"/>
      <c r="AC327" s="24"/>
      <c r="AD327" s="24"/>
      <c r="AE327" s="24"/>
      <c r="AF327" s="24"/>
      <c r="AG327" s="24"/>
    </row>
    <row r="328" spans="1:33" ht="13.5" customHeight="1">
      <c r="A328" s="3"/>
      <c r="B328" s="21">
        <v>326</v>
      </c>
      <c r="C328" s="24" t="s">
        <v>1009</v>
      </c>
      <c r="D328" s="23" t="s">
        <v>1010</v>
      </c>
      <c r="E328" s="24" t="s">
        <v>1011</v>
      </c>
      <c r="F328" s="24" t="s">
        <v>85</v>
      </c>
      <c r="G328" s="24" t="s">
        <v>405</v>
      </c>
      <c r="H328" s="21"/>
      <c r="I328" s="21">
        <v>4</v>
      </c>
      <c r="J328" s="24" t="s">
        <v>609</v>
      </c>
      <c r="K328" s="24" t="s">
        <v>610</v>
      </c>
      <c r="L328" s="24" t="s">
        <v>1012</v>
      </c>
      <c r="M328" s="24"/>
      <c r="N328" s="25"/>
      <c r="O328" s="24" t="s">
        <v>39</v>
      </c>
      <c r="P328" s="25" t="s">
        <v>39</v>
      </c>
      <c r="Q328" s="25" t="s">
        <v>39</v>
      </c>
      <c r="R328" s="25" t="s">
        <v>40</v>
      </c>
      <c r="S328" s="25" t="s">
        <v>60</v>
      </c>
      <c r="T328" s="24"/>
      <c r="U328" s="24"/>
      <c r="V328" s="24"/>
      <c r="W328" s="24"/>
      <c r="X328" s="24"/>
      <c r="Y328" s="24"/>
      <c r="Z328" s="27"/>
      <c r="AA328" s="24"/>
      <c r="AB328" s="24"/>
      <c r="AC328" s="24"/>
      <c r="AD328" s="33"/>
      <c r="AE328" s="24"/>
      <c r="AF328" s="24"/>
      <c r="AG328" s="24"/>
    </row>
    <row r="329" spans="1:33" ht="13.5" customHeight="1">
      <c r="A329" s="3"/>
      <c r="B329" s="21">
        <v>327</v>
      </c>
      <c r="C329" s="24" t="s">
        <v>1013</v>
      </c>
      <c r="D329" s="23" t="s">
        <v>1014</v>
      </c>
      <c r="E329" s="24" t="s">
        <v>1015</v>
      </c>
      <c r="F329" s="24" t="s">
        <v>1016</v>
      </c>
      <c r="G329" s="24" t="s">
        <v>254</v>
      </c>
      <c r="H329" s="21"/>
      <c r="I329" s="21">
        <v>2</v>
      </c>
      <c r="J329" s="24" t="s">
        <v>35</v>
      </c>
      <c r="K329" s="24" t="s">
        <v>36</v>
      </c>
      <c r="L329" s="24" t="s">
        <v>37</v>
      </c>
      <c r="M329" s="24" t="s">
        <v>1017</v>
      </c>
      <c r="N329" s="24"/>
      <c r="O329" s="24" t="s">
        <v>39</v>
      </c>
      <c r="P329" s="25" t="s">
        <v>40</v>
      </c>
      <c r="Q329" s="25" t="s">
        <v>39</v>
      </c>
      <c r="R329" s="25" t="s">
        <v>40</v>
      </c>
      <c r="S329" s="24"/>
      <c r="T329" s="24"/>
      <c r="U329" s="26"/>
      <c r="V329" s="24"/>
      <c r="W329" s="24"/>
      <c r="X329" s="24"/>
      <c r="Y329" s="24"/>
      <c r="Z329" s="27"/>
      <c r="AA329" s="28"/>
      <c r="AB329" s="24"/>
      <c r="AC329" s="24"/>
      <c r="AD329" s="29">
        <f>AB329*AC329</f>
        <v>0</v>
      </c>
      <c r="AE329" s="25" t="s">
        <v>1018</v>
      </c>
      <c r="AF329" s="24"/>
      <c r="AG329" s="25" t="s">
        <v>1019</v>
      </c>
    </row>
    <row r="330" spans="1:33" ht="13.5" customHeight="1">
      <c r="A330" s="3"/>
      <c r="B330" s="21">
        <v>328</v>
      </c>
      <c r="C330" s="24" t="s">
        <v>1020</v>
      </c>
      <c r="D330" s="23" t="s">
        <v>1021</v>
      </c>
      <c r="E330" s="24" t="s">
        <v>1022</v>
      </c>
      <c r="F330" s="24" t="s">
        <v>33</v>
      </c>
      <c r="G330" s="24" t="s">
        <v>186</v>
      </c>
      <c r="H330" s="21"/>
      <c r="I330" s="21">
        <v>4</v>
      </c>
      <c r="J330" s="24" t="s">
        <v>35</v>
      </c>
      <c r="K330" s="24" t="s">
        <v>218</v>
      </c>
      <c r="L330" s="24" t="s">
        <v>867</v>
      </c>
      <c r="M330" s="24"/>
      <c r="N330" s="25" t="s">
        <v>39</v>
      </c>
      <c r="O330" s="24" t="s">
        <v>39</v>
      </c>
      <c r="P330" s="25" t="s">
        <v>39</v>
      </c>
      <c r="Q330" s="25" t="s">
        <v>39</v>
      </c>
      <c r="R330" s="24" t="s">
        <v>94</v>
      </c>
      <c r="S330" s="25" t="s">
        <v>60</v>
      </c>
      <c r="T330" s="24"/>
      <c r="U330" s="24"/>
      <c r="V330" s="24"/>
      <c r="W330" s="24"/>
      <c r="X330" s="24"/>
      <c r="Y330" s="24"/>
      <c r="Z330" s="27"/>
      <c r="AA330" s="24"/>
      <c r="AB330" s="24"/>
      <c r="AC330" s="24"/>
      <c r="AD330" s="32"/>
      <c r="AE330" s="24"/>
      <c r="AF330" s="24"/>
      <c r="AG330" s="24"/>
    </row>
    <row r="331" spans="1:33" ht="13.5" customHeight="1">
      <c r="A331" s="3"/>
      <c r="B331" s="21">
        <v>329</v>
      </c>
      <c r="C331" s="24" t="s">
        <v>1020</v>
      </c>
      <c r="D331" s="23" t="s">
        <v>1021</v>
      </c>
      <c r="E331" s="24" t="s">
        <v>1022</v>
      </c>
      <c r="F331" s="24" t="s">
        <v>33</v>
      </c>
      <c r="G331" s="24" t="s">
        <v>254</v>
      </c>
      <c r="H331" s="21"/>
      <c r="I331" s="21">
        <v>4</v>
      </c>
      <c r="J331" s="24" t="s">
        <v>35</v>
      </c>
      <c r="K331" s="24" t="s">
        <v>218</v>
      </c>
      <c r="L331" s="24" t="s">
        <v>867</v>
      </c>
      <c r="M331" s="24"/>
      <c r="N331" s="25" t="s">
        <v>39</v>
      </c>
      <c r="O331" s="24" t="s">
        <v>39</v>
      </c>
      <c r="P331" s="25" t="s">
        <v>39</v>
      </c>
      <c r="Q331" s="25" t="s">
        <v>39</v>
      </c>
      <c r="R331" s="25" t="s">
        <v>40</v>
      </c>
      <c r="S331" s="25" t="s">
        <v>60</v>
      </c>
      <c r="T331" s="24"/>
      <c r="U331" s="24"/>
      <c r="V331" s="24"/>
      <c r="W331" s="24"/>
      <c r="X331" s="24"/>
      <c r="Y331" s="24"/>
      <c r="Z331" s="27"/>
      <c r="AA331" s="24"/>
      <c r="AB331" s="24"/>
      <c r="AC331" s="24"/>
      <c r="AD331" s="33"/>
      <c r="AE331" s="24"/>
      <c r="AF331" s="24"/>
      <c r="AG331" s="24"/>
    </row>
    <row r="332" spans="1:33" ht="13.5" customHeight="1">
      <c r="A332" s="3"/>
      <c r="B332" s="21">
        <v>330</v>
      </c>
      <c r="C332" s="24" t="s">
        <v>1020</v>
      </c>
      <c r="D332" s="23" t="s">
        <v>1023</v>
      </c>
      <c r="E332" s="24" t="s">
        <v>1022</v>
      </c>
      <c r="F332" s="24" t="s">
        <v>33</v>
      </c>
      <c r="G332" s="24" t="s">
        <v>254</v>
      </c>
      <c r="H332" s="21"/>
      <c r="I332" s="21">
        <v>2</v>
      </c>
      <c r="J332" s="24" t="s">
        <v>35</v>
      </c>
      <c r="K332" s="24" t="s">
        <v>962</v>
      </c>
      <c r="L332" s="24"/>
      <c r="M332" s="24"/>
      <c r="N332" s="25" t="s">
        <v>39</v>
      </c>
      <c r="O332" s="24" t="s">
        <v>39</v>
      </c>
      <c r="P332" s="25" t="s">
        <v>39</v>
      </c>
      <c r="Q332" s="25" t="s">
        <v>39</v>
      </c>
      <c r="R332" s="25" t="s">
        <v>40</v>
      </c>
      <c r="S332" s="24"/>
      <c r="T332" s="24"/>
      <c r="U332" s="26"/>
      <c r="V332" s="24"/>
      <c r="W332" s="24"/>
      <c r="X332" s="24"/>
      <c r="Y332" s="24"/>
      <c r="Z332" s="27"/>
      <c r="AA332" s="28"/>
      <c r="AB332" s="24"/>
      <c r="AC332" s="24"/>
      <c r="AD332" s="29">
        <f t="shared" ref="AD332:AD333" si="23">AB332*AC332</f>
        <v>0</v>
      </c>
      <c r="AE332" s="24"/>
      <c r="AF332" s="24"/>
      <c r="AG332" s="25" t="s">
        <v>1024</v>
      </c>
    </row>
    <row r="333" spans="1:33" ht="13.5" customHeight="1">
      <c r="A333" s="3"/>
      <c r="B333" s="21">
        <v>331</v>
      </c>
      <c r="C333" s="24" t="s">
        <v>1020</v>
      </c>
      <c r="D333" s="23" t="s">
        <v>1023</v>
      </c>
      <c r="E333" s="24" t="s">
        <v>1022</v>
      </c>
      <c r="F333" s="24" t="s">
        <v>33</v>
      </c>
      <c r="G333" s="24" t="s">
        <v>186</v>
      </c>
      <c r="H333" s="21"/>
      <c r="I333" s="21">
        <v>2</v>
      </c>
      <c r="J333" s="24" t="s">
        <v>35</v>
      </c>
      <c r="K333" s="24" t="s">
        <v>962</v>
      </c>
      <c r="L333" s="24"/>
      <c r="M333" s="24"/>
      <c r="N333" s="25" t="s">
        <v>39</v>
      </c>
      <c r="O333" s="24" t="s">
        <v>39</v>
      </c>
      <c r="P333" s="25" t="s">
        <v>39</v>
      </c>
      <c r="Q333" s="25" t="s">
        <v>39</v>
      </c>
      <c r="R333" s="25" t="s">
        <v>40</v>
      </c>
      <c r="S333" s="24"/>
      <c r="T333" s="24"/>
      <c r="U333" s="26"/>
      <c r="V333" s="24"/>
      <c r="W333" s="24"/>
      <c r="X333" s="24"/>
      <c r="Y333" s="24"/>
      <c r="Z333" s="27"/>
      <c r="AA333" s="28"/>
      <c r="AB333" s="24"/>
      <c r="AC333" s="24"/>
      <c r="AD333" s="29">
        <f t="shared" si="23"/>
        <v>0</v>
      </c>
      <c r="AE333" s="24"/>
      <c r="AF333" s="24"/>
      <c r="AG333" s="25" t="s">
        <v>1024</v>
      </c>
    </row>
    <row r="334" spans="1:33" ht="13.5" customHeight="1">
      <c r="A334" s="3"/>
      <c r="B334" s="21">
        <v>332</v>
      </c>
      <c r="C334" s="24" t="s">
        <v>1025</v>
      </c>
      <c r="D334" s="23" t="s">
        <v>1026</v>
      </c>
      <c r="E334" s="24" t="s">
        <v>1027</v>
      </c>
      <c r="F334" s="24" t="s">
        <v>85</v>
      </c>
      <c r="G334" s="24" t="s">
        <v>1028</v>
      </c>
      <c r="H334" s="21"/>
      <c r="I334" s="21">
        <v>5</v>
      </c>
      <c r="J334" s="24" t="s">
        <v>1029</v>
      </c>
      <c r="K334" s="24" t="s">
        <v>1030</v>
      </c>
      <c r="L334" s="24"/>
      <c r="M334" s="24"/>
      <c r="N334" s="24"/>
      <c r="O334" s="24" t="s">
        <v>39</v>
      </c>
      <c r="P334" s="25" t="s">
        <v>39</v>
      </c>
      <c r="Q334" s="25" t="s">
        <v>39</v>
      </c>
      <c r="R334" s="25" t="s">
        <v>40</v>
      </c>
      <c r="S334" s="25" t="s">
        <v>60</v>
      </c>
      <c r="T334" s="24"/>
      <c r="U334" s="24"/>
      <c r="V334" s="24"/>
      <c r="W334" s="24"/>
      <c r="X334" s="24"/>
      <c r="Y334" s="24"/>
      <c r="Z334" s="27"/>
      <c r="AA334" s="24"/>
      <c r="AB334" s="24"/>
      <c r="AC334" s="24"/>
      <c r="AD334" s="32"/>
      <c r="AE334" s="24"/>
      <c r="AF334" s="24"/>
      <c r="AG334" s="24"/>
    </row>
    <row r="335" spans="1:33" ht="13.5" customHeight="1">
      <c r="A335" s="3"/>
      <c r="B335" s="21">
        <v>333</v>
      </c>
      <c r="C335" s="24" t="s">
        <v>1025</v>
      </c>
      <c r="D335" s="23" t="s">
        <v>1026</v>
      </c>
      <c r="E335" s="24" t="s">
        <v>1031</v>
      </c>
      <c r="F335" s="24" t="s">
        <v>85</v>
      </c>
      <c r="G335" s="24" t="s">
        <v>1032</v>
      </c>
      <c r="H335" s="21"/>
      <c r="I335" s="21">
        <v>5</v>
      </c>
      <c r="J335" s="24" t="s">
        <v>1029</v>
      </c>
      <c r="K335" s="24" t="s">
        <v>1030</v>
      </c>
      <c r="L335" s="24"/>
      <c r="M335" s="24"/>
      <c r="N335" s="24"/>
      <c r="O335" s="24" t="s">
        <v>39</v>
      </c>
      <c r="P335" s="25" t="s">
        <v>39</v>
      </c>
      <c r="Q335" s="25" t="s">
        <v>39</v>
      </c>
      <c r="R335" s="25" t="s">
        <v>40</v>
      </c>
      <c r="S335" s="25" t="s">
        <v>60</v>
      </c>
      <c r="T335" s="24"/>
      <c r="U335" s="24"/>
      <c r="V335" s="24"/>
      <c r="W335" s="24"/>
      <c r="X335" s="24"/>
      <c r="Y335" s="24"/>
      <c r="Z335" s="27"/>
      <c r="AA335" s="24"/>
      <c r="AB335" s="24"/>
      <c r="AC335" s="24"/>
      <c r="AD335" s="33"/>
      <c r="AE335" s="24"/>
      <c r="AF335" s="24"/>
      <c r="AG335" s="24"/>
    </row>
    <row r="336" spans="1:33" ht="13.5" customHeight="1">
      <c r="A336" s="3"/>
      <c r="B336" s="21">
        <v>334</v>
      </c>
      <c r="C336" s="24" t="s">
        <v>1033</v>
      </c>
      <c r="D336" s="23" t="s">
        <v>1034</v>
      </c>
      <c r="E336" s="24" t="s">
        <v>1035</v>
      </c>
      <c r="F336" s="24" t="s">
        <v>33</v>
      </c>
      <c r="G336" s="24" t="s">
        <v>101</v>
      </c>
      <c r="H336" s="21"/>
      <c r="I336" s="21">
        <v>3</v>
      </c>
      <c r="J336" s="24" t="s">
        <v>35</v>
      </c>
      <c r="K336" s="24" t="s">
        <v>36</v>
      </c>
      <c r="L336" s="24" t="s">
        <v>37</v>
      </c>
      <c r="M336" s="24" t="s">
        <v>397</v>
      </c>
      <c r="N336" s="25" t="s">
        <v>39</v>
      </c>
      <c r="O336" s="24" t="s">
        <v>39</v>
      </c>
      <c r="P336" s="25" t="s">
        <v>39</v>
      </c>
      <c r="Q336" s="25" t="s">
        <v>39</v>
      </c>
      <c r="R336" s="25" t="s">
        <v>40</v>
      </c>
      <c r="S336" s="24"/>
      <c r="T336" s="24"/>
      <c r="U336" s="26"/>
      <c r="V336" s="24"/>
      <c r="W336" s="24"/>
      <c r="X336" s="24"/>
      <c r="Y336" s="24"/>
      <c r="Z336" s="27"/>
      <c r="AA336" s="28"/>
      <c r="AB336" s="24"/>
      <c r="AC336" s="24"/>
      <c r="AD336" s="29">
        <f t="shared" ref="AD336:AD341" si="24">AB336*AC336</f>
        <v>0</v>
      </c>
      <c r="AE336" s="24"/>
      <c r="AF336" s="24"/>
      <c r="AG336" s="25" t="s">
        <v>1024</v>
      </c>
    </row>
    <row r="337" spans="1:33" ht="13.5" customHeight="1">
      <c r="A337" s="3"/>
      <c r="B337" s="21">
        <v>335</v>
      </c>
      <c r="C337" s="24" t="s">
        <v>1033</v>
      </c>
      <c r="D337" s="23" t="s">
        <v>1034</v>
      </c>
      <c r="E337" s="24" t="s">
        <v>1035</v>
      </c>
      <c r="F337" s="24" t="s">
        <v>33</v>
      </c>
      <c r="G337" s="24" t="s">
        <v>631</v>
      </c>
      <c r="H337" s="21"/>
      <c r="I337" s="21">
        <v>3</v>
      </c>
      <c r="J337" s="24" t="s">
        <v>35</v>
      </c>
      <c r="K337" s="24" t="s">
        <v>36</v>
      </c>
      <c r="L337" s="24" t="s">
        <v>37</v>
      </c>
      <c r="M337" s="24" t="s">
        <v>397</v>
      </c>
      <c r="N337" s="25" t="s">
        <v>39</v>
      </c>
      <c r="O337" s="24" t="s">
        <v>39</v>
      </c>
      <c r="P337" s="25" t="s">
        <v>39</v>
      </c>
      <c r="Q337" s="25" t="s">
        <v>39</v>
      </c>
      <c r="R337" s="25" t="s">
        <v>40</v>
      </c>
      <c r="S337" s="24"/>
      <c r="T337" s="24"/>
      <c r="U337" s="26"/>
      <c r="V337" s="24"/>
      <c r="W337" s="24"/>
      <c r="X337" s="24"/>
      <c r="Y337" s="24"/>
      <c r="Z337" s="27"/>
      <c r="AA337" s="28"/>
      <c r="AB337" s="24"/>
      <c r="AC337" s="24"/>
      <c r="AD337" s="29">
        <f t="shared" si="24"/>
        <v>0</v>
      </c>
      <c r="AE337" s="24"/>
      <c r="AF337" s="24"/>
      <c r="AG337" s="25" t="s">
        <v>1024</v>
      </c>
    </row>
    <row r="338" spans="1:33" ht="13.5" customHeight="1">
      <c r="A338" s="3"/>
      <c r="B338" s="21">
        <v>336</v>
      </c>
      <c r="C338" s="24" t="s">
        <v>1033</v>
      </c>
      <c r="D338" s="23" t="s">
        <v>1034</v>
      </c>
      <c r="E338" s="24" t="s">
        <v>1035</v>
      </c>
      <c r="F338" s="24" t="s">
        <v>33</v>
      </c>
      <c r="G338" s="24" t="s">
        <v>1036</v>
      </c>
      <c r="H338" s="21"/>
      <c r="I338" s="21">
        <v>3</v>
      </c>
      <c r="J338" s="24" t="s">
        <v>35</v>
      </c>
      <c r="K338" s="24" t="s">
        <v>36</v>
      </c>
      <c r="L338" s="24" t="s">
        <v>37</v>
      </c>
      <c r="M338" s="24" t="s">
        <v>397</v>
      </c>
      <c r="N338" s="25" t="s">
        <v>39</v>
      </c>
      <c r="O338" s="24" t="s">
        <v>39</v>
      </c>
      <c r="P338" s="25" t="s">
        <v>39</v>
      </c>
      <c r="Q338" s="25" t="s">
        <v>39</v>
      </c>
      <c r="R338" s="25" t="s">
        <v>40</v>
      </c>
      <c r="S338" s="24"/>
      <c r="T338" s="24"/>
      <c r="U338" s="26"/>
      <c r="V338" s="24"/>
      <c r="W338" s="24"/>
      <c r="X338" s="24"/>
      <c r="Y338" s="24"/>
      <c r="Z338" s="27"/>
      <c r="AA338" s="28"/>
      <c r="AB338" s="24"/>
      <c r="AC338" s="24"/>
      <c r="AD338" s="29">
        <f t="shared" si="24"/>
        <v>0</v>
      </c>
      <c r="AE338" s="24"/>
      <c r="AF338" s="24"/>
      <c r="AG338" s="25" t="s">
        <v>1024</v>
      </c>
    </row>
    <row r="339" spans="1:33" ht="13.5" customHeight="1">
      <c r="A339" s="3"/>
      <c r="B339" s="21">
        <v>337</v>
      </c>
      <c r="C339" s="24" t="s">
        <v>1033</v>
      </c>
      <c r="D339" s="23" t="s">
        <v>1034</v>
      </c>
      <c r="E339" s="24" t="s">
        <v>1035</v>
      </c>
      <c r="F339" s="24" t="s">
        <v>712</v>
      </c>
      <c r="G339" s="24" t="s">
        <v>1037</v>
      </c>
      <c r="H339" s="21"/>
      <c r="I339" s="21">
        <v>3</v>
      </c>
      <c r="J339" s="24" t="s">
        <v>35</v>
      </c>
      <c r="K339" s="24" t="s">
        <v>36</v>
      </c>
      <c r="L339" s="24" t="s">
        <v>37</v>
      </c>
      <c r="M339" s="24" t="s">
        <v>397</v>
      </c>
      <c r="N339" s="25" t="s">
        <v>39</v>
      </c>
      <c r="O339" s="24" t="s">
        <v>39</v>
      </c>
      <c r="P339" s="25" t="s">
        <v>39</v>
      </c>
      <c r="Q339" s="25" t="s">
        <v>39</v>
      </c>
      <c r="R339" s="25" t="s">
        <v>40</v>
      </c>
      <c r="S339" s="24"/>
      <c r="T339" s="24"/>
      <c r="U339" s="26"/>
      <c r="V339" s="24"/>
      <c r="W339" s="24"/>
      <c r="X339" s="24"/>
      <c r="Y339" s="24"/>
      <c r="Z339" s="27"/>
      <c r="AA339" s="28"/>
      <c r="AB339" s="24"/>
      <c r="AC339" s="24"/>
      <c r="AD339" s="29">
        <f t="shared" si="24"/>
        <v>0</v>
      </c>
      <c r="AE339" s="24"/>
      <c r="AF339" s="24"/>
      <c r="AG339" s="25" t="s">
        <v>1024</v>
      </c>
    </row>
    <row r="340" spans="1:33" ht="13.5" customHeight="1">
      <c r="A340" s="3"/>
      <c r="B340" s="21">
        <v>338</v>
      </c>
      <c r="C340" s="24" t="s">
        <v>1033</v>
      </c>
      <c r="D340" s="23" t="s">
        <v>1038</v>
      </c>
      <c r="E340" s="24" t="s">
        <v>1039</v>
      </c>
      <c r="F340" s="24" t="s">
        <v>33</v>
      </c>
      <c r="G340" s="24" t="s">
        <v>1040</v>
      </c>
      <c r="H340" s="21"/>
      <c r="I340" s="21">
        <v>3</v>
      </c>
      <c r="J340" s="24" t="s">
        <v>35</v>
      </c>
      <c r="K340" s="24" t="s">
        <v>36</v>
      </c>
      <c r="L340" s="24" t="s">
        <v>37</v>
      </c>
      <c r="M340" s="24" t="s">
        <v>397</v>
      </c>
      <c r="N340" s="25" t="s">
        <v>39</v>
      </c>
      <c r="O340" s="24" t="s">
        <v>39</v>
      </c>
      <c r="P340" s="25" t="s">
        <v>39</v>
      </c>
      <c r="Q340" s="25" t="s">
        <v>39</v>
      </c>
      <c r="R340" s="25" t="s">
        <v>40</v>
      </c>
      <c r="S340" s="24"/>
      <c r="T340" s="24"/>
      <c r="U340" s="26"/>
      <c r="V340" s="24"/>
      <c r="W340" s="24"/>
      <c r="X340" s="24"/>
      <c r="Y340" s="24"/>
      <c r="Z340" s="27"/>
      <c r="AA340" s="28"/>
      <c r="AB340" s="24"/>
      <c r="AC340" s="24"/>
      <c r="AD340" s="29">
        <f t="shared" si="24"/>
        <v>0</v>
      </c>
      <c r="AE340" s="24"/>
      <c r="AF340" s="24"/>
      <c r="AG340" s="25" t="s">
        <v>1024</v>
      </c>
    </row>
    <row r="341" spans="1:33" ht="13.5" customHeight="1">
      <c r="A341" s="3"/>
      <c r="B341" s="21">
        <v>339</v>
      </c>
      <c r="C341" s="24" t="s">
        <v>1033</v>
      </c>
      <c r="D341" s="23" t="s">
        <v>1038</v>
      </c>
      <c r="E341" s="24" t="s">
        <v>1039</v>
      </c>
      <c r="F341" s="24" t="s">
        <v>33</v>
      </c>
      <c r="G341" s="24" t="s">
        <v>1041</v>
      </c>
      <c r="H341" s="21"/>
      <c r="I341" s="21">
        <v>3</v>
      </c>
      <c r="J341" s="24" t="s">
        <v>35</v>
      </c>
      <c r="K341" s="24" t="s">
        <v>36</v>
      </c>
      <c r="L341" s="24" t="s">
        <v>37</v>
      </c>
      <c r="M341" s="24" t="s">
        <v>397</v>
      </c>
      <c r="N341" s="25" t="s">
        <v>39</v>
      </c>
      <c r="O341" s="24" t="s">
        <v>39</v>
      </c>
      <c r="P341" s="25" t="s">
        <v>39</v>
      </c>
      <c r="Q341" s="25" t="s">
        <v>39</v>
      </c>
      <c r="R341" s="25" t="s">
        <v>40</v>
      </c>
      <c r="S341" s="24"/>
      <c r="T341" s="24"/>
      <c r="U341" s="26"/>
      <c r="V341" s="24"/>
      <c r="W341" s="24"/>
      <c r="X341" s="24"/>
      <c r="Y341" s="24"/>
      <c r="Z341" s="27"/>
      <c r="AA341" s="28"/>
      <c r="AB341" s="24"/>
      <c r="AC341" s="24"/>
      <c r="AD341" s="29">
        <f t="shared" si="24"/>
        <v>0</v>
      </c>
      <c r="AE341" s="24"/>
      <c r="AF341" s="24"/>
      <c r="AG341" s="25" t="s">
        <v>1024</v>
      </c>
    </row>
    <row r="342" spans="1:33" ht="13.5" customHeight="1">
      <c r="A342" s="3"/>
      <c r="B342" s="21">
        <v>340</v>
      </c>
      <c r="C342" s="24" t="s">
        <v>1042</v>
      </c>
      <c r="D342" s="23" t="s">
        <v>1043</v>
      </c>
      <c r="E342" s="24" t="s">
        <v>1044</v>
      </c>
      <c r="F342" s="24" t="s">
        <v>124</v>
      </c>
      <c r="G342" s="24" t="s">
        <v>1045</v>
      </c>
      <c r="H342" s="21"/>
      <c r="I342" s="21">
        <v>5</v>
      </c>
      <c r="J342" s="24" t="s">
        <v>64</v>
      </c>
      <c r="K342" s="24" t="s">
        <v>65</v>
      </c>
      <c r="L342" s="24" t="s">
        <v>356</v>
      </c>
      <c r="M342" s="24"/>
      <c r="N342" s="25" t="s">
        <v>39</v>
      </c>
      <c r="O342" s="24" t="s">
        <v>39</v>
      </c>
      <c r="P342" s="25" t="s">
        <v>39</v>
      </c>
      <c r="Q342" s="25" t="s">
        <v>39</v>
      </c>
      <c r="R342" s="25" t="s">
        <v>40</v>
      </c>
      <c r="S342" s="25" t="s">
        <v>980</v>
      </c>
      <c r="T342" s="24"/>
      <c r="U342" s="24"/>
      <c r="V342" s="24"/>
      <c r="W342" s="24"/>
      <c r="X342" s="24"/>
      <c r="Y342" s="24"/>
      <c r="Z342" s="27"/>
      <c r="AA342" s="24"/>
      <c r="AB342" s="24"/>
      <c r="AC342" s="24"/>
      <c r="AD342" s="32"/>
      <c r="AE342" s="24"/>
      <c r="AF342" s="24"/>
      <c r="AG342" s="24"/>
    </row>
    <row r="343" spans="1:33" ht="13.5" customHeight="1">
      <c r="A343" s="3"/>
      <c r="B343" s="21">
        <v>341</v>
      </c>
      <c r="C343" s="24" t="s">
        <v>1042</v>
      </c>
      <c r="D343" s="23" t="s">
        <v>1043</v>
      </c>
      <c r="E343" s="24" t="s">
        <v>1044</v>
      </c>
      <c r="F343" s="24" t="s">
        <v>124</v>
      </c>
      <c r="G343" s="24" t="s">
        <v>1046</v>
      </c>
      <c r="H343" s="21"/>
      <c r="I343" s="21">
        <v>5</v>
      </c>
      <c r="J343" s="24" t="s">
        <v>64</v>
      </c>
      <c r="K343" s="24" t="s">
        <v>65</v>
      </c>
      <c r="L343" s="24" t="s">
        <v>356</v>
      </c>
      <c r="M343" s="24"/>
      <c r="N343" s="25" t="s">
        <v>39</v>
      </c>
      <c r="O343" s="24" t="s">
        <v>39</v>
      </c>
      <c r="P343" s="25" t="s">
        <v>39</v>
      </c>
      <c r="Q343" s="25" t="s">
        <v>39</v>
      </c>
      <c r="R343" s="25" t="s">
        <v>40</v>
      </c>
      <c r="S343" s="25" t="s">
        <v>980</v>
      </c>
      <c r="T343" s="24"/>
      <c r="U343" s="24"/>
      <c r="V343" s="24"/>
      <c r="W343" s="24"/>
      <c r="X343" s="24"/>
      <c r="Y343" s="24"/>
      <c r="Z343" s="27"/>
      <c r="AA343" s="24"/>
      <c r="AB343" s="24"/>
      <c r="AC343" s="24"/>
      <c r="AD343" s="24"/>
      <c r="AE343" s="24"/>
      <c r="AF343" s="24"/>
      <c r="AG343" s="24"/>
    </row>
    <row r="344" spans="1:33" ht="13.5" customHeight="1">
      <c r="A344" s="3"/>
      <c r="B344" s="21">
        <v>342</v>
      </c>
      <c r="C344" s="25" t="s">
        <v>1047</v>
      </c>
      <c r="D344" s="23" t="s">
        <v>1048</v>
      </c>
      <c r="E344" s="24" t="s">
        <v>1049</v>
      </c>
      <c r="F344" s="24" t="s">
        <v>33</v>
      </c>
      <c r="G344" s="24" t="s">
        <v>186</v>
      </c>
      <c r="H344" s="21"/>
      <c r="I344" s="21">
        <v>4</v>
      </c>
      <c r="J344" s="24" t="s">
        <v>87</v>
      </c>
      <c r="K344" s="24" t="s">
        <v>88</v>
      </c>
      <c r="L344" s="24"/>
      <c r="M344" s="24"/>
      <c r="N344" s="25" t="s">
        <v>40</v>
      </c>
      <c r="O344" s="24" t="s">
        <v>39</v>
      </c>
      <c r="P344" s="25" t="s">
        <v>39</v>
      </c>
      <c r="Q344" s="25" t="s">
        <v>40</v>
      </c>
      <c r="R344" s="25" t="s">
        <v>40</v>
      </c>
      <c r="S344" s="25" t="s">
        <v>60</v>
      </c>
      <c r="T344" s="24"/>
      <c r="U344" s="24"/>
      <c r="V344" s="24"/>
      <c r="W344" s="24"/>
      <c r="X344" s="24"/>
      <c r="Y344" s="24"/>
      <c r="Z344" s="27"/>
      <c r="AA344" s="24"/>
      <c r="AB344" s="24"/>
      <c r="AC344" s="24"/>
      <c r="AD344" s="24"/>
      <c r="AE344" s="24"/>
      <c r="AF344" s="24"/>
      <c r="AG344" s="24"/>
    </row>
    <row r="345" spans="1:33" ht="13.5" customHeight="1">
      <c r="A345" s="3"/>
      <c r="B345" s="21">
        <v>343</v>
      </c>
      <c r="C345" s="25" t="s">
        <v>1047</v>
      </c>
      <c r="D345" s="23" t="s">
        <v>1048</v>
      </c>
      <c r="E345" s="24" t="s">
        <v>1049</v>
      </c>
      <c r="F345" s="24" t="s">
        <v>33</v>
      </c>
      <c r="G345" s="24" t="s">
        <v>129</v>
      </c>
      <c r="H345" s="21"/>
      <c r="I345" s="21">
        <v>4</v>
      </c>
      <c r="J345" s="24" t="s">
        <v>87</v>
      </c>
      <c r="K345" s="24" t="s">
        <v>88</v>
      </c>
      <c r="L345" s="24"/>
      <c r="M345" s="24"/>
      <c r="N345" s="25" t="s">
        <v>40</v>
      </c>
      <c r="O345" s="24" t="s">
        <v>39</v>
      </c>
      <c r="P345" s="25" t="s">
        <v>39</v>
      </c>
      <c r="Q345" s="25" t="s">
        <v>40</v>
      </c>
      <c r="R345" s="25" t="s">
        <v>40</v>
      </c>
      <c r="S345" s="25" t="s">
        <v>60</v>
      </c>
      <c r="T345" s="24"/>
      <c r="U345" s="24"/>
      <c r="V345" s="24"/>
      <c r="W345" s="24"/>
      <c r="X345" s="24"/>
      <c r="Y345" s="24"/>
      <c r="Z345" s="27"/>
      <c r="AA345" s="24"/>
      <c r="AB345" s="24"/>
      <c r="AC345" s="24"/>
      <c r="AD345" s="24"/>
      <c r="AE345" s="24"/>
      <c r="AF345" s="24"/>
      <c r="AG345" s="24"/>
    </row>
    <row r="346" spans="1:33" ht="13.5" customHeight="1">
      <c r="A346" s="3"/>
      <c r="B346" s="21">
        <v>344</v>
      </c>
      <c r="C346" s="25" t="s">
        <v>1047</v>
      </c>
      <c r="D346" s="23" t="s">
        <v>1050</v>
      </c>
      <c r="E346" s="24" t="s">
        <v>1049</v>
      </c>
      <c r="F346" s="24" t="s">
        <v>33</v>
      </c>
      <c r="G346" s="24" t="s">
        <v>186</v>
      </c>
      <c r="H346" s="21"/>
      <c r="I346" s="21">
        <v>4</v>
      </c>
      <c r="J346" s="24" t="s">
        <v>1029</v>
      </c>
      <c r="K346" s="24" t="s">
        <v>1051</v>
      </c>
      <c r="L346" s="24"/>
      <c r="M346" s="24"/>
      <c r="N346" s="25" t="s">
        <v>40</v>
      </c>
      <c r="O346" s="24" t="s">
        <v>39</v>
      </c>
      <c r="P346" s="25" t="s">
        <v>39</v>
      </c>
      <c r="Q346" s="25" t="s">
        <v>40</v>
      </c>
      <c r="R346" s="25" t="s">
        <v>40</v>
      </c>
      <c r="S346" s="25" t="s">
        <v>60</v>
      </c>
      <c r="T346" s="24"/>
      <c r="U346" s="24"/>
      <c r="V346" s="24"/>
      <c r="W346" s="24"/>
      <c r="X346" s="24"/>
      <c r="Y346" s="24"/>
      <c r="Z346" s="27"/>
      <c r="AA346" s="24"/>
      <c r="AB346" s="24"/>
      <c r="AC346" s="24"/>
      <c r="AD346" s="24"/>
      <c r="AE346" s="24"/>
      <c r="AF346" s="24"/>
      <c r="AG346" s="24"/>
    </row>
    <row r="347" spans="1:33" ht="13.5" customHeight="1">
      <c r="A347" s="3"/>
      <c r="B347" s="21">
        <v>345</v>
      </c>
      <c r="C347" s="25" t="s">
        <v>1047</v>
      </c>
      <c r="D347" s="23" t="s">
        <v>1050</v>
      </c>
      <c r="E347" s="24" t="s">
        <v>1049</v>
      </c>
      <c r="F347" s="24" t="s">
        <v>33</v>
      </c>
      <c r="G347" s="24" t="s">
        <v>129</v>
      </c>
      <c r="H347" s="21"/>
      <c r="I347" s="21">
        <v>4</v>
      </c>
      <c r="J347" s="24" t="s">
        <v>1029</v>
      </c>
      <c r="K347" s="24" t="s">
        <v>1051</v>
      </c>
      <c r="L347" s="24"/>
      <c r="M347" s="24"/>
      <c r="N347" s="25" t="s">
        <v>40</v>
      </c>
      <c r="O347" s="24" t="s">
        <v>39</v>
      </c>
      <c r="P347" s="25" t="s">
        <v>39</v>
      </c>
      <c r="Q347" s="25" t="s">
        <v>40</v>
      </c>
      <c r="R347" s="25" t="s">
        <v>40</v>
      </c>
      <c r="S347" s="25" t="s">
        <v>60</v>
      </c>
      <c r="T347" s="24"/>
      <c r="U347" s="24"/>
      <c r="V347" s="24"/>
      <c r="W347" s="24"/>
      <c r="X347" s="24"/>
      <c r="Y347" s="24"/>
      <c r="Z347" s="27"/>
      <c r="AA347" s="24"/>
      <c r="AB347" s="24"/>
      <c r="AC347" s="24"/>
      <c r="AD347" s="24"/>
      <c r="AE347" s="24"/>
      <c r="AF347" s="24"/>
      <c r="AG347" s="24"/>
    </row>
    <row r="348" spans="1:33" ht="13.5" customHeight="1">
      <c r="A348" s="3"/>
      <c r="B348" s="21">
        <v>346</v>
      </c>
      <c r="C348" s="25" t="s">
        <v>1052</v>
      </c>
      <c r="D348" s="23" t="s">
        <v>1053</v>
      </c>
      <c r="E348" s="24" t="s">
        <v>1054</v>
      </c>
      <c r="F348" s="24" t="s">
        <v>124</v>
      </c>
      <c r="G348" s="24" t="s">
        <v>1055</v>
      </c>
      <c r="H348" s="21"/>
      <c r="I348" s="21">
        <v>4</v>
      </c>
      <c r="J348" s="24" t="s">
        <v>87</v>
      </c>
      <c r="K348" s="24" t="s">
        <v>88</v>
      </c>
      <c r="L348" s="24"/>
      <c r="M348" s="24"/>
      <c r="N348" s="25" t="s">
        <v>39</v>
      </c>
      <c r="O348" s="24" t="s">
        <v>39</v>
      </c>
      <c r="P348" s="25" t="s">
        <v>39</v>
      </c>
      <c r="Q348" s="25" t="s">
        <v>40</v>
      </c>
      <c r="R348" s="25" t="s">
        <v>40</v>
      </c>
      <c r="S348" s="25" t="s">
        <v>60</v>
      </c>
      <c r="T348" s="24"/>
      <c r="U348" s="24"/>
      <c r="V348" s="24"/>
      <c r="W348" s="24"/>
      <c r="X348" s="24"/>
      <c r="Y348" s="24"/>
      <c r="Z348" s="27"/>
      <c r="AA348" s="24"/>
      <c r="AB348" s="24"/>
      <c r="AC348" s="24"/>
      <c r="AD348" s="24"/>
      <c r="AE348" s="24"/>
      <c r="AF348" s="24"/>
      <c r="AG348" s="24"/>
    </row>
    <row r="349" spans="1:33" ht="13.5" customHeight="1">
      <c r="A349" s="3"/>
      <c r="B349" s="21">
        <v>347</v>
      </c>
      <c r="C349" s="25" t="s">
        <v>1052</v>
      </c>
      <c r="D349" s="23" t="s">
        <v>1056</v>
      </c>
      <c r="E349" s="24" t="s">
        <v>1057</v>
      </c>
      <c r="F349" s="24" t="s">
        <v>124</v>
      </c>
      <c r="G349" s="24" t="s">
        <v>307</v>
      </c>
      <c r="H349" s="21"/>
      <c r="I349" s="21">
        <v>4</v>
      </c>
      <c r="J349" s="24" t="s">
        <v>1029</v>
      </c>
      <c r="K349" s="24" t="s">
        <v>1051</v>
      </c>
      <c r="L349" s="24"/>
      <c r="M349" s="24"/>
      <c r="N349" s="25" t="s">
        <v>39</v>
      </c>
      <c r="O349" s="24" t="s">
        <v>39</v>
      </c>
      <c r="P349" s="25" t="s">
        <v>39</v>
      </c>
      <c r="Q349" s="25" t="s">
        <v>40</v>
      </c>
      <c r="R349" s="25" t="s">
        <v>40</v>
      </c>
      <c r="S349" s="25" t="s">
        <v>60</v>
      </c>
      <c r="T349" s="24"/>
      <c r="U349" s="24"/>
      <c r="V349" s="24"/>
      <c r="W349" s="24"/>
      <c r="X349" s="24"/>
      <c r="Y349" s="24"/>
      <c r="Z349" s="27"/>
      <c r="AA349" s="24"/>
      <c r="AB349" s="24"/>
      <c r="AC349" s="24"/>
      <c r="AD349" s="33"/>
      <c r="AE349" s="24"/>
      <c r="AF349" s="24"/>
      <c r="AG349" s="24"/>
    </row>
    <row r="350" spans="1:33" ht="13.5" customHeight="1">
      <c r="A350" s="3"/>
      <c r="B350" s="21">
        <v>348</v>
      </c>
      <c r="C350" s="24" t="s">
        <v>1058</v>
      </c>
      <c r="D350" s="23" t="s">
        <v>1059</v>
      </c>
      <c r="E350" s="24" t="s">
        <v>1060</v>
      </c>
      <c r="F350" s="24" t="s">
        <v>33</v>
      </c>
      <c r="G350" s="24" t="s">
        <v>204</v>
      </c>
      <c r="H350" s="21"/>
      <c r="I350" s="21">
        <v>3</v>
      </c>
      <c r="J350" s="24" t="s">
        <v>35</v>
      </c>
      <c r="K350" s="24" t="s">
        <v>218</v>
      </c>
      <c r="L350" s="24" t="s">
        <v>224</v>
      </c>
      <c r="M350" s="24" t="s">
        <v>225</v>
      </c>
      <c r="N350" s="25" t="s">
        <v>39</v>
      </c>
      <c r="O350" s="24" t="s">
        <v>39</v>
      </c>
      <c r="P350" s="25" t="s">
        <v>39</v>
      </c>
      <c r="Q350" s="25" t="s">
        <v>39</v>
      </c>
      <c r="R350" s="25" t="s">
        <v>40</v>
      </c>
      <c r="S350" s="24"/>
      <c r="T350" s="24"/>
      <c r="U350" s="26"/>
      <c r="V350" s="24"/>
      <c r="W350" s="24"/>
      <c r="X350" s="24"/>
      <c r="Y350" s="24"/>
      <c r="Z350" s="27"/>
      <c r="AA350" s="28"/>
      <c r="AB350" s="24"/>
      <c r="AC350" s="24"/>
      <c r="AD350" s="29">
        <f>AB350*AC350</f>
        <v>0</v>
      </c>
      <c r="AE350" s="24"/>
      <c r="AF350" s="24"/>
      <c r="AG350" s="24"/>
    </row>
    <row r="351" spans="1:33" ht="13.5" customHeight="1">
      <c r="A351" s="3"/>
      <c r="B351" s="21">
        <v>349</v>
      </c>
      <c r="C351" s="24" t="s">
        <v>1061</v>
      </c>
      <c r="D351" s="23" t="s">
        <v>1062</v>
      </c>
      <c r="E351" s="24" t="s">
        <v>1063</v>
      </c>
      <c r="F351" s="24" t="s">
        <v>85</v>
      </c>
      <c r="G351" s="24" t="s">
        <v>1064</v>
      </c>
      <c r="H351" s="21"/>
      <c r="I351" s="21">
        <v>5</v>
      </c>
      <c r="J351" s="24" t="s">
        <v>639</v>
      </c>
      <c r="K351" s="24" t="s">
        <v>668</v>
      </c>
      <c r="L351" s="24" t="s">
        <v>641</v>
      </c>
      <c r="M351" s="24"/>
      <c r="N351" s="25" t="s">
        <v>39</v>
      </c>
      <c r="O351" s="24" t="s">
        <v>39</v>
      </c>
      <c r="P351" s="25" t="s">
        <v>39</v>
      </c>
      <c r="Q351" s="25" t="s">
        <v>39</v>
      </c>
      <c r="R351" s="25" t="s">
        <v>40</v>
      </c>
      <c r="S351" s="25" t="s">
        <v>256</v>
      </c>
      <c r="T351" s="24"/>
      <c r="U351" s="24"/>
      <c r="V351" s="24"/>
      <c r="W351" s="24"/>
      <c r="X351" s="24"/>
      <c r="Y351" s="24"/>
      <c r="Z351" s="27"/>
      <c r="AA351" s="24"/>
      <c r="AB351" s="24"/>
      <c r="AC351" s="24"/>
      <c r="AD351" s="32"/>
      <c r="AE351" s="24"/>
      <c r="AF351" s="24"/>
      <c r="AG351" s="24"/>
    </row>
    <row r="352" spans="1:33" ht="13.5" customHeight="1">
      <c r="A352" s="3"/>
      <c r="B352" s="21">
        <v>350</v>
      </c>
      <c r="C352" s="24" t="s">
        <v>1061</v>
      </c>
      <c r="D352" s="23" t="s">
        <v>1062</v>
      </c>
      <c r="E352" s="24" t="s">
        <v>1063</v>
      </c>
      <c r="F352" s="24" t="s">
        <v>587</v>
      </c>
      <c r="G352" s="24" t="s">
        <v>1065</v>
      </c>
      <c r="H352" s="21"/>
      <c r="I352" s="21">
        <v>5</v>
      </c>
      <c r="J352" s="24" t="s">
        <v>639</v>
      </c>
      <c r="K352" s="24" t="s">
        <v>668</v>
      </c>
      <c r="L352" s="24" t="s">
        <v>641</v>
      </c>
      <c r="M352" s="24"/>
      <c r="N352" s="25" t="s">
        <v>39</v>
      </c>
      <c r="O352" s="24" t="s">
        <v>39</v>
      </c>
      <c r="P352" s="25" t="s">
        <v>39</v>
      </c>
      <c r="Q352" s="25" t="s">
        <v>39</v>
      </c>
      <c r="R352" s="25" t="s">
        <v>40</v>
      </c>
      <c r="S352" s="25" t="s">
        <v>256</v>
      </c>
      <c r="T352" s="24"/>
      <c r="U352" s="24"/>
      <c r="V352" s="24"/>
      <c r="W352" s="24"/>
      <c r="X352" s="24"/>
      <c r="Y352" s="24"/>
      <c r="Z352" s="27"/>
      <c r="AA352" s="24"/>
      <c r="AB352" s="24"/>
      <c r="AC352" s="24"/>
      <c r="AD352" s="33"/>
      <c r="AE352" s="24"/>
      <c r="AF352" s="24"/>
      <c r="AG352" s="24"/>
    </row>
    <row r="353" spans="1:33" ht="13.5" customHeight="1">
      <c r="A353" s="3"/>
      <c r="B353" s="21">
        <v>351</v>
      </c>
      <c r="C353" s="25" t="s">
        <v>1066</v>
      </c>
      <c r="D353" s="23" t="s">
        <v>1067</v>
      </c>
      <c r="E353" s="24" t="s">
        <v>1068</v>
      </c>
      <c r="F353" s="24" t="s">
        <v>85</v>
      </c>
      <c r="G353" s="24" t="s">
        <v>1069</v>
      </c>
      <c r="H353" s="21"/>
      <c r="I353" s="21">
        <v>3</v>
      </c>
      <c r="J353" s="24" t="s">
        <v>92</v>
      </c>
      <c r="K353" s="24" t="s">
        <v>255</v>
      </c>
      <c r="L353" s="24"/>
      <c r="M353" s="24"/>
      <c r="N353" s="25" t="s">
        <v>39</v>
      </c>
      <c r="O353" s="24" t="s">
        <v>39</v>
      </c>
      <c r="P353" s="25" t="s">
        <v>39</v>
      </c>
      <c r="Q353" s="25" t="s">
        <v>39</v>
      </c>
      <c r="R353" s="24" t="s">
        <v>94</v>
      </c>
      <c r="S353" s="25" t="s">
        <v>256</v>
      </c>
      <c r="T353" s="24"/>
      <c r="U353" s="26"/>
      <c r="V353" s="24"/>
      <c r="W353" s="24"/>
      <c r="X353" s="24"/>
      <c r="Y353" s="24"/>
      <c r="Z353" s="27"/>
      <c r="AA353" s="28"/>
      <c r="AB353" s="24"/>
      <c r="AC353" s="24"/>
      <c r="AD353" s="29">
        <f t="shared" ref="AD353:AD355" si="25">AB353*AC353</f>
        <v>0</v>
      </c>
      <c r="AE353" s="24"/>
      <c r="AF353" s="24"/>
      <c r="AG353" s="24"/>
    </row>
    <row r="354" spans="1:33" ht="13.5" customHeight="1">
      <c r="A354" s="3"/>
      <c r="B354" s="21">
        <v>352</v>
      </c>
      <c r="C354" s="25" t="s">
        <v>1066</v>
      </c>
      <c r="D354" s="23" t="s">
        <v>1067</v>
      </c>
      <c r="E354" s="24" t="s">
        <v>1068</v>
      </c>
      <c r="F354" s="24" t="s">
        <v>33</v>
      </c>
      <c r="G354" s="24" t="s">
        <v>919</v>
      </c>
      <c r="H354" s="21"/>
      <c r="I354" s="21">
        <v>3</v>
      </c>
      <c r="J354" s="24" t="s">
        <v>92</v>
      </c>
      <c r="K354" s="24" t="s">
        <v>255</v>
      </c>
      <c r="L354" s="24"/>
      <c r="M354" s="24"/>
      <c r="N354" s="25" t="s">
        <v>39</v>
      </c>
      <c r="O354" s="24" t="s">
        <v>39</v>
      </c>
      <c r="P354" s="25" t="s">
        <v>39</v>
      </c>
      <c r="Q354" s="25" t="s">
        <v>39</v>
      </c>
      <c r="R354" s="25" t="s">
        <v>40</v>
      </c>
      <c r="S354" s="25" t="s">
        <v>256</v>
      </c>
      <c r="T354" s="24"/>
      <c r="U354" s="26"/>
      <c r="V354" s="24"/>
      <c r="W354" s="24"/>
      <c r="X354" s="24"/>
      <c r="Y354" s="24"/>
      <c r="Z354" s="27"/>
      <c r="AA354" s="28"/>
      <c r="AB354" s="24"/>
      <c r="AC354" s="24"/>
      <c r="AD354" s="29">
        <f t="shared" si="25"/>
        <v>0</v>
      </c>
      <c r="AE354" s="24"/>
      <c r="AF354" s="24"/>
      <c r="AG354" s="24"/>
    </row>
    <row r="355" spans="1:33" ht="13.5" customHeight="1">
      <c r="A355" s="3"/>
      <c r="B355" s="21">
        <v>353</v>
      </c>
      <c r="C355" s="25" t="s">
        <v>1070</v>
      </c>
      <c r="D355" s="23" t="s">
        <v>1067</v>
      </c>
      <c r="E355" s="24" t="s">
        <v>1068</v>
      </c>
      <c r="F355" s="24" t="s">
        <v>107</v>
      </c>
      <c r="G355" s="24" t="s">
        <v>1071</v>
      </c>
      <c r="H355" s="21"/>
      <c r="I355" s="21">
        <v>3</v>
      </c>
      <c r="J355" s="24" t="s">
        <v>92</v>
      </c>
      <c r="K355" s="24" t="s">
        <v>255</v>
      </c>
      <c r="L355" s="24"/>
      <c r="M355" s="24"/>
      <c r="N355" s="25" t="s">
        <v>39</v>
      </c>
      <c r="O355" s="24" t="s">
        <v>39</v>
      </c>
      <c r="P355" s="25" t="s">
        <v>39</v>
      </c>
      <c r="Q355" s="25" t="s">
        <v>39</v>
      </c>
      <c r="R355" s="24" t="s">
        <v>94</v>
      </c>
      <c r="S355" s="25" t="s">
        <v>256</v>
      </c>
      <c r="T355" s="24"/>
      <c r="U355" s="26"/>
      <c r="V355" s="24"/>
      <c r="W355" s="24"/>
      <c r="X355" s="24"/>
      <c r="Y355" s="24"/>
      <c r="Z355" s="27"/>
      <c r="AA355" s="28"/>
      <c r="AB355" s="24"/>
      <c r="AC355" s="24"/>
      <c r="AD355" s="29">
        <f t="shared" si="25"/>
        <v>0</v>
      </c>
      <c r="AE355" s="24"/>
      <c r="AF355" s="24"/>
      <c r="AG355" s="24"/>
    </row>
    <row r="356" spans="1:33" ht="13.5" customHeight="1">
      <c r="A356" s="3"/>
      <c r="B356" s="21">
        <v>354</v>
      </c>
      <c r="C356" s="25" t="s">
        <v>1066</v>
      </c>
      <c r="D356" s="23">
        <v>4.3</v>
      </c>
      <c r="E356" s="24" t="s">
        <v>1068</v>
      </c>
      <c r="F356" s="24" t="s">
        <v>85</v>
      </c>
      <c r="G356" s="24" t="s">
        <v>1069</v>
      </c>
      <c r="H356" s="21"/>
      <c r="I356" s="21">
        <v>4</v>
      </c>
      <c r="J356" s="24" t="s">
        <v>784</v>
      </c>
      <c r="K356" s="24"/>
      <c r="L356" s="24"/>
      <c r="M356" s="24"/>
      <c r="N356" s="25" t="s">
        <v>39</v>
      </c>
      <c r="O356" s="24" t="s">
        <v>39</v>
      </c>
      <c r="P356" s="25" t="s">
        <v>39</v>
      </c>
      <c r="Q356" s="25" t="s">
        <v>39</v>
      </c>
      <c r="R356" s="24" t="s">
        <v>94</v>
      </c>
      <c r="S356" s="25" t="s">
        <v>256</v>
      </c>
      <c r="T356" s="24"/>
      <c r="U356" s="24"/>
      <c r="V356" s="24"/>
      <c r="W356" s="24"/>
      <c r="X356" s="24"/>
      <c r="Y356" s="24"/>
      <c r="Z356" s="27"/>
      <c r="AA356" s="24"/>
      <c r="AB356" s="24"/>
      <c r="AC356" s="24"/>
      <c r="AD356" s="32"/>
      <c r="AE356" s="24"/>
      <c r="AF356" s="24"/>
      <c r="AG356" s="24"/>
    </row>
    <row r="357" spans="1:33" ht="13.5" customHeight="1">
      <c r="A357" s="3"/>
      <c r="B357" s="21">
        <v>355</v>
      </c>
      <c r="C357" s="25" t="s">
        <v>1066</v>
      </c>
      <c r="D357" s="23" t="s">
        <v>1072</v>
      </c>
      <c r="E357" s="24" t="s">
        <v>1068</v>
      </c>
      <c r="F357" s="24" t="s">
        <v>85</v>
      </c>
      <c r="G357" s="24" t="s">
        <v>1073</v>
      </c>
      <c r="H357" s="21"/>
      <c r="I357" s="21">
        <v>5</v>
      </c>
      <c r="J357" s="24" t="s">
        <v>64</v>
      </c>
      <c r="K357" s="24" t="s">
        <v>65</v>
      </c>
      <c r="L357" s="24" t="s">
        <v>66</v>
      </c>
      <c r="M357" s="24"/>
      <c r="N357" s="25" t="s">
        <v>39</v>
      </c>
      <c r="O357" s="24" t="s">
        <v>39</v>
      </c>
      <c r="P357" s="25" t="s">
        <v>39</v>
      </c>
      <c r="Q357" s="25" t="s">
        <v>39</v>
      </c>
      <c r="R357" s="25" t="s">
        <v>40</v>
      </c>
      <c r="S357" s="25" t="s">
        <v>980</v>
      </c>
      <c r="T357" s="24"/>
      <c r="U357" s="24"/>
      <c r="V357" s="24"/>
      <c r="W357" s="24"/>
      <c r="X357" s="24"/>
      <c r="Y357" s="24"/>
      <c r="Z357" s="27"/>
      <c r="AA357" s="24"/>
      <c r="AB357" s="24"/>
      <c r="AC357" s="24"/>
      <c r="AD357" s="24"/>
      <c r="AE357" s="24"/>
      <c r="AF357" s="24"/>
      <c r="AG357" s="24"/>
    </row>
    <row r="358" spans="1:33" ht="13.5" customHeight="1">
      <c r="A358" s="3"/>
      <c r="B358" s="21">
        <v>356</v>
      </c>
      <c r="C358" s="25" t="s">
        <v>1066</v>
      </c>
      <c r="D358" s="23" t="s">
        <v>1072</v>
      </c>
      <c r="E358" s="24" t="s">
        <v>1068</v>
      </c>
      <c r="F358" s="24" t="s">
        <v>107</v>
      </c>
      <c r="G358" s="24" t="s">
        <v>1071</v>
      </c>
      <c r="H358" s="21"/>
      <c r="I358" s="21">
        <v>5</v>
      </c>
      <c r="J358" s="24" t="s">
        <v>64</v>
      </c>
      <c r="K358" s="24" t="s">
        <v>65</v>
      </c>
      <c r="L358" s="24" t="s">
        <v>66</v>
      </c>
      <c r="M358" s="24"/>
      <c r="N358" s="25" t="s">
        <v>39</v>
      </c>
      <c r="O358" s="24" t="s">
        <v>39</v>
      </c>
      <c r="P358" s="25" t="s">
        <v>39</v>
      </c>
      <c r="Q358" s="25" t="s">
        <v>39</v>
      </c>
      <c r="R358" s="25" t="s">
        <v>40</v>
      </c>
      <c r="S358" s="25" t="s">
        <v>980</v>
      </c>
      <c r="T358" s="24"/>
      <c r="U358" s="24"/>
      <c r="V358" s="24"/>
      <c r="W358" s="24"/>
      <c r="X358" s="24"/>
      <c r="Y358" s="24"/>
      <c r="Z358" s="27"/>
      <c r="AA358" s="24"/>
      <c r="AB358" s="24"/>
      <c r="AC358" s="24"/>
      <c r="AD358" s="24"/>
      <c r="AE358" s="24"/>
      <c r="AF358" s="24"/>
      <c r="AG358" s="24"/>
    </row>
    <row r="359" spans="1:33" ht="13.5" customHeight="1">
      <c r="A359" s="3"/>
      <c r="B359" s="21">
        <v>357</v>
      </c>
      <c r="C359" s="25" t="s">
        <v>1066</v>
      </c>
      <c r="D359" s="23" t="s">
        <v>1074</v>
      </c>
      <c r="E359" s="24" t="s">
        <v>1068</v>
      </c>
      <c r="F359" s="24" t="s">
        <v>33</v>
      </c>
      <c r="G359" s="24" t="s">
        <v>1071</v>
      </c>
      <c r="H359" s="21"/>
      <c r="I359" s="21">
        <v>4</v>
      </c>
      <c r="J359" s="24" t="s">
        <v>549</v>
      </c>
      <c r="K359" s="24" t="s">
        <v>1075</v>
      </c>
      <c r="L359" s="24"/>
      <c r="M359" s="24"/>
      <c r="N359" s="25" t="s">
        <v>39</v>
      </c>
      <c r="O359" s="24" t="s">
        <v>39</v>
      </c>
      <c r="P359" s="25" t="s">
        <v>39</v>
      </c>
      <c r="Q359" s="25" t="s">
        <v>39</v>
      </c>
      <c r="R359" s="25" t="s">
        <v>40</v>
      </c>
      <c r="S359" s="25" t="s">
        <v>980</v>
      </c>
      <c r="T359" s="24"/>
      <c r="U359" s="24"/>
      <c r="V359" s="24"/>
      <c r="W359" s="24"/>
      <c r="X359" s="24"/>
      <c r="Y359" s="24"/>
      <c r="Z359" s="27"/>
      <c r="AA359" s="24"/>
      <c r="AB359" s="24"/>
      <c r="AC359" s="24"/>
      <c r="AD359" s="24"/>
      <c r="AE359" s="24"/>
      <c r="AF359" s="24"/>
      <c r="AG359" s="24"/>
    </row>
    <row r="360" spans="1:33" ht="13.5" customHeight="1">
      <c r="A360" s="3"/>
      <c r="B360" s="21">
        <v>358</v>
      </c>
      <c r="C360" s="25" t="s">
        <v>1066</v>
      </c>
      <c r="D360" s="23" t="s">
        <v>1074</v>
      </c>
      <c r="E360" s="24" t="s">
        <v>1068</v>
      </c>
      <c r="F360" s="24" t="s">
        <v>33</v>
      </c>
      <c r="G360" s="24" t="s">
        <v>455</v>
      </c>
      <c r="H360" s="21"/>
      <c r="I360" s="21">
        <v>4</v>
      </c>
      <c r="J360" s="24" t="s">
        <v>549</v>
      </c>
      <c r="K360" s="24" t="s">
        <v>1075</v>
      </c>
      <c r="L360" s="24"/>
      <c r="M360" s="24"/>
      <c r="N360" s="25" t="s">
        <v>39</v>
      </c>
      <c r="O360" s="24" t="s">
        <v>39</v>
      </c>
      <c r="P360" s="25" t="s">
        <v>39</v>
      </c>
      <c r="Q360" s="25" t="s">
        <v>39</v>
      </c>
      <c r="R360" s="25" t="s">
        <v>40</v>
      </c>
      <c r="S360" s="25" t="s">
        <v>980</v>
      </c>
      <c r="T360" s="24"/>
      <c r="U360" s="24"/>
      <c r="V360" s="24"/>
      <c r="W360" s="24"/>
      <c r="X360" s="24"/>
      <c r="Y360" s="24"/>
      <c r="Z360" s="27"/>
      <c r="AA360" s="24"/>
      <c r="AB360" s="24"/>
      <c r="AC360" s="24"/>
      <c r="AD360" s="24"/>
      <c r="AE360" s="24"/>
      <c r="AF360" s="24"/>
      <c r="AG360" s="24"/>
    </row>
    <row r="361" spans="1:33" ht="13.5" customHeight="1">
      <c r="A361" s="3"/>
      <c r="B361" s="21">
        <v>359</v>
      </c>
      <c r="C361" s="25" t="s">
        <v>1066</v>
      </c>
      <c r="D361" s="23" t="s">
        <v>1074</v>
      </c>
      <c r="E361" s="24" t="s">
        <v>1068</v>
      </c>
      <c r="F361" s="24" t="s">
        <v>33</v>
      </c>
      <c r="G361" s="24" t="s">
        <v>200</v>
      </c>
      <c r="H361" s="21"/>
      <c r="I361" s="21">
        <v>4</v>
      </c>
      <c r="J361" s="24" t="s">
        <v>549</v>
      </c>
      <c r="K361" s="24" t="s">
        <v>1075</v>
      </c>
      <c r="L361" s="24"/>
      <c r="M361" s="24"/>
      <c r="N361" s="25" t="s">
        <v>39</v>
      </c>
      <c r="O361" s="24" t="s">
        <v>39</v>
      </c>
      <c r="P361" s="25" t="s">
        <v>39</v>
      </c>
      <c r="Q361" s="25" t="s">
        <v>39</v>
      </c>
      <c r="R361" s="25" t="s">
        <v>40</v>
      </c>
      <c r="S361" s="25" t="s">
        <v>980</v>
      </c>
      <c r="T361" s="24"/>
      <c r="U361" s="24"/>
      <c r="V361" s="24"/>
      <c r="W361" s="24"/>
      <c r="X361" s="24"/>
      <c r="Y361" s="24"/>
      <c r="Z361" s="27"/>
      <c r="AA361" s="24"/>
      <c r="AB361" s="24"/>
      <c r="AC361" s="24"/>
      <c r="AD361" s="24"/>
      <c r="AE361" s="24"/>
      <c r="AF361" s="24"/>
      <c r="AG361" s="24"/>
    </row>
    <row r="362" spans="1:33" ht="13.5" customHeight="1">
      <c r="A362" s="3"/>
      <c r="B362" s="21">
        <v>360</v>
      </c>
      <c r="C362" s="25" t="s">
        <v>1066</v>
      </c>
      <c r="D362" s="23" t="s">
        <v>1074</v>
      </c>
      <c r="E362" s="24" t="s">
        <v>1068</v>
      </c>
      <c r="F362" s="24" t="s">
        <v>85</v>
      </c>
      <c r="G362" s="24" t="s">
        <v>1076</v>
      </c>
      <c r="H362" s="21"/>
      <c r="I362" s="21">
        <v>4</v>
      </c>
      <c r="J362" s="24" t="s">
        <v>549</v>
      </c>
      <c r="K362" s="24" t="s">
        <v>1075</v>
      </c>
      <c r="L362" s="24"/>
      <c r="M362" s="24"/>
      <c r="N362" s="25" t="s">
        <v>39</v>
      </c>
      <c r="O362" s="24" t="s">
        <v>39</v>
      </c>
      <c r="P362" s="25" t="s">
        <v>39</v>
      </c>
      <c r="Q362" s="25" t="s">
        <v>39</v>
      </c>
      <c r="R362" s="25" t="s">
        <v>40</v>
      </c>
      <c r="S362" s="25" t="s">
        <v>980</v>
      </c>
      <c r="T362" s="24"/>
      <c r="U362" s="24"/>
      <c r="V362" s="24"/>
      <c r="W362" s="24"/>
      <c r="X362" s="24"/>
      <c r="Y362" s="24"/>
      <c r="Z362" s="27"/>
      <c r="AA362" s="24"/>
      <c r="AB362" s="24"/>
      <c r="AC362" s="24"/>
      <c r="AD362" s="24"/>
      <c r="AE362" s="24"/>
      <c r="AF362" s="24"/>
      <c r="AG362" s="24"/>
    </row>
    <row r="363" spans="1:33" ht="13.5" customHeight="1">
      <c r="A363" s="3"/>
      <c r="B363" s="21">
        <v>361</v>
      </c>
      <c r="C363" s="25" t="s">
        <v>1066</v>
      </c>
      <c r="D363" s="23" t="s">
        <v>1077</v>
      </c>
      <c r="E363" s="24" t="s">
        <v>1068</v>
      </c>
      <c r="F363" s="24" t="s">
        <v>425</v>
      </c>
      <c r="G363" s="44">
        <v>1E-3</v>
      </c>
      <c r="H363" s="21"/>
      <c r="I363" s="21">
        <v>4</v>
      </c>
      <c r="J363" s="24" t="s">
        <v>79</v>
      </c>
      <c r="K363" s="24" t="s">
        <v>1078</v>
      </c>
      <c r="L363" s="24"/>
      <c r="M363" s="24"/>
      <c r="N363" s="25" t="s">
        <v>39</v>
      </c>
      <c r="O363" s="24" t="s">
        <v>39</v>
      </c>
      <c r="P363" s="25" t="s">
        <v>39</v>
      </c>
      <c r="Q363" s="25" t="s">
        <v>39</v>
      </c>
      <c r="R363" s="24" t="s">
        <v>94</v>
      </c>
      <c r="S363" s="25" t="s">
        <v>60</v>
      </c>
      <c r="T363" s="24"/>
      <c r="U363" s="24"/>
      <c r="V363" s="24"/>
      <c r="W363" s="24"/>
      <c r="X363" s="24"/>
      <c r="Y363" s="24"/>
      <c r="Z363" s="27"/>
      <c r="AA363" s="24"/>
      <c r="AB363" s="24"/>
      <c r="AC363" s="24"/>
      <c r="AD363" s="24"/>
      <c r="AE363" s="24"/>
      <c r="AF363" s="24"/>
      <c r="AG363" s="24"/>
    </row>
    <row r="364" spans="1:33" ht="13.5" customHeight="1">
      <c r="A364" s="3"/>
      <c r="B364" s="21">
        <v>362</v>
      </c>
      <c r="C364" s="25" t="s">
        <v>1066</v>
      </c>
      <c r="D364" s="23" t="s">
        <v>1079</v>
      </c>
      <c r="E364" s="24" t="s">
        <v>1068</v>
      </c>
      <c r="F364" s="24" t="s">
        <v>85</v>
      </c>
      <c r="G364" s="24" t="s">
        <v>1080</v>
      </c>
      <c r="H364" s="21"/>
      <c r="I364" s="21">
        <v>4</v>
      </c>
      <c r="J364" s="24" t="s">
        <v>655</v>
      </c>
      <c r="K364" s="24" t="s">
        <v>1081</v>
      </c>
      <c r="L364" s="24"/>
      <c r="M364" s="24"/>
      <c r="N364" s="25" t="s">
        <v>39</v>
      </c>
      <c r="O364" s="24" t="s">
        <v>39</v>
      </c>
      <c r="P364" s="25" t="s">
        <v>39</v>
      </c>
      <c r="Q364" s="25" t="s">
        <v>39</v>
      </c>
      <c r="R364" s="25" t="s">
        <v>40</v>
      </c>
      <c r="S364" s="25" t="s">
        <v>60</v>
      </c>
      <c r="T364" s="24"/>
      <c r="U364" s="24"/>
      <c r="V364" s="24"/>
      <c r="W364" s="24"/>
      <c r="X364" s="24"/>
      <c r="Y364" s="24"/>
      <c r="Z364" s="27"/>
      <c r="AA364" s="24"/>
      <c r="AB364" s="24"/>
      <c r="AC364" s="24"/>
      <c r="AD364" s="24"/>
      <c r="AE364" s="24"/>
      <c r="AF364" s="24"/>
      <c r="AG364" s="24"/>
    </row>
    <row r="365" spans="1:33" ht="13.5" customHeight="1">
      <c r="A365" s="3"/>
      <c r="B365" s="21">
        <v>363</v>
      </c>
      <c r="C365" s="25" t="s">
        <v>1082</v>
      </c>
      <c r="D365" s="23" t="s">
        <v>1083</v>
      </c>
      <c r="E365" s="24" t="s">
        <v>1084</v>
      </c>
      <c r="F365" s="24" t="s">
        <v>526</v>
      </c>
      <c r="G365" s="24" t="s">
        <v>1085</v>
      </c>
      <c r="H365" s="21"/>
      <c r="I365" s="21">
        <v>4</v>
      </c>
      <c r="J365" s="24" t="s">
        <v>79</v>
      </c>
      <c r="K365" s="24" t="s">
        <v>134</v>
      </c>
      <c r="L365" s="24"/>
      <c r="M365" s="24"/>
      <c r="N365" s="24"/>
      <c r="O365" s="24" t="s">
        <v>39</v>
      </c>
      <c r="P365" s="25" t="s">
        <v>39</v>
      </c>
      <c r="Q365" s="25" t="s">
        <v>39</v>
      </c>
      <c r="R365" s="25" t="s">
        <v>40</v>
      </c>
      <c r="S365" s="25" t="s">
        <v>60</v>
      </c>
      <c r="T365" s="24"/>
      <c r="U365" s="24"/>
      <c r="V365" s="24"/>
      <c r="W365" s="24"/>
      <c r="X365" s="24"/>
      <c r="Y365" s="24"/>
      <c r="Z365" s="27"/>
      <c r="AA365" s="24"/>
      <c r="AB365" s="24"/>
      <c r="AC365" s="24"/>
      <c r="AD365" s="24"/>
      <c r="AE365" s="24"/>
      <c r="AF365" s="24"/>
      <c r="AG365" s="24"/>
    </row>
    <row r="366" spans="1:33" ht="13.5" customHeight="1">
      <c r="A366" s="3"/>
      <c r="B366" s="21">
        <v>364</v>
      </c>
      <c r="C366" s="24" t="s">
        <v>1086</v>
      </c>
      <c r="D366" s="23" t="s">
        <v>1087</v>
      </c>
      <c r="E366" s="24" t="s">
        <v>1088</v>
      </c>
      <c r="F366" s="24" t="s">
        <v>33</v>
      </c>
      <c r="G366" s="24" t="s">
        <v>254</v>
      </c>
      <c r="H366" s="21"/>
      <c r="I366" s="21">
        <v>4</v>
      </c>
      <c r="J366" s="24" t="s">
        <v>92</v>
      </c>
      <c r="K366" s="24" t="s">
        <v>93</v>
      </c>
      <c r="L366" s="24"/>
      <c r="M366" s="24"/>
      <c r="N366" s="24"/>
      <c r="O366" s="24" t="s">
        <v>39</v>
      </c>
      <c r="P366" s="25" t="s">
        <v>39</v>
      </c>
      <c r="Q366" s="25" t="s">
        <v>39</v>
      </c>
      <c r="R366" s="25" t="s">
        <v>40</v>
      </c>
      <c r="S366" s="25" t="s">
        <v>60</v>
      </c>
      <c r="T366" s="24"/>
      <c r="U366" s="24"/>
      <c r="V366" s="24"/>
      <c r="W366" s="24"/>
      <c r="X366" s="24"/>
      <c r="Y366" s="24"/>
      <c r="Z366" s="27"/>
      <c r="AA366" s="24"/>
      <c r="AB366" s="24"/>
      <c r="AC366" s="24"/>
      <c r="AD366" s="24"/>
      <c r="AE366" s="24"/>
      <c r="AF366" s="24"/>
      <c r="AG366" s="24"/>
    </row>
    <row r="367" spans="1:33" ht="13.5" customHeight="1">
      <c r="A367" s="3"/>
      <c r="B367" s="21">
        <v>365</v>
      </c>
      <c r="C367" s="24" t="s">
        <v>1086</v>
      </c>
      <c r="D367" s="23" t="s">
        <v>1087</v>
      </c>
      <c r="E367" s="24" t="s">
        <v>1088</v>
      </c>
      <c r="F367" s="24" t="s">
        <v>85</v>
      </c>
      <c r="G367" s="24" t="s">
        <v>1089</v>
      </c>
      <c r="H367" s="21"/>
      <c r="I367" s="21">
        <v>5</v>
      </c>
      <c r="J367" s="24" t="s">
        <v>92</v>
      </c>
      <c r="K367" s="24" t="s">
        <v>93</v>
      </c>
      <c r="L367" s="24"/>
      <c r="M367" s="24"/>
      <c r="N367" s="24"/>
      <c r="O367" s="24" t="s">
        <v>39</v>
      </c>
      <c r="P367" s="25" t="s">
        <v>39</v>
      </c>
      <c r="Q367" s="25" t="s">
        <v>39</v>
      </c>
      <c r="R367" s="25" t="s">
        <v>40</v>
      </c>
      <c r="S367" s="25" t="s">
        <v>60</v>
      </c>
      <c r="T367" s="24"/>
      <c r="U367" s="24"/>
      <c r="V367" s="24"/>
      <c r="W367" s="24"/>
      <c r="X367" s="24"/>
      <c r="Y367" s="24"/>
      <c r="Z367" s="27"/>
      <c r="AA367" s="24"/>
      <c r="AB367" s="24"/>
      <c r="AC367" s="24"/>
      <c r="AD367" s="24"/>
      <c r="AE367" s="24"/>
      <c r="AF367" s="24"/>
      <c r="AG367" s="24"/>
    </row>
    <row r="368" spans="1:33" ht="13.5" customHeight="1">
      <c r="A368" s="3"/>
      <c r="B368" s="21">
        <v>366</v>
      </c>
      <c r="C368" s="24" t="s">
        <v>1090</v>
      </c>
      <c r="D368" s="23" t="s">
        <v>1091</v>
      </c>
      <c r="E368" s="24" t="s">
        <v>1092</v>
      </c>
      <c r="F368" s="24" t="s">
        <v>85</v>
      </c>
      <c r="G368" s="24" t="s">
        <v>1093</v>
      </c>
      <c r="H368" s="21"/>
      <c r="I368" s="21">
        <v>5</v>
      </c>
      <c r="J368" s="24" t="s">
        <v>609</v>
      </c>
      <c r="K368" s="24" t="s">
        <v>610</v>
      </c>
      <c r="L368" s="24" t="s">
        <v>1094</v>
      </c>
      <c r="M368" s="24"/>
      <c r="N368" s="24"/>
      <c r="O368" s="24" t="s">
        <v>39</v>
      </c>
      <c r="P368" s="25" t="s">
        <v>39</v>
      </c>
      <c r="Q368" s="25" t="s">
        <v>39</v>
      </c>
      <c r="R368" s="25" t="s">
        <v>40</v>
      </c>
      <c r="S368" s="25" t="s">
        <v>60</v>
      </c>
      <c r="T368" s="24"/>
      <c r="U368" s="24"/>
      <c r="V368" s="24"/>
      <c r="W368" s="24"/>
      <c r="X368" s="24"/>
      <c r="Y368" s="24"/>
      <c r="Z368" s="27"/>
      <c r="AA368" s="24"/>
      <c r="AB368" s="24"/>
      <c r="AC368" s="24"/>
      <c r="AD368" s="24"/>
      <c r="AE368" s="24"/>
      <c r="AF368" s="24"/>
      <c r="AG368" s="24"/>
    </row>
    <row r="369" spans="1:33" ht="13.5" customHeight="1">
      <c r="A369" s="3"/>
      <c r="B369" s="21">
        <v>367</v>
      </c>
      <c r="C369" s="24" t="s">
        <v>1090</v>
      </c>
      <c r="D369" s="23" t="s">
        <v>1095</v>
      </c>
      <c r="E369" s="24" t="s">
        <v>1092</v>
      </c>
      <c r="F369" s="24" t="s">
        <v>85</v>
      </c>
      <c r="G369" s="24" t="s">
        <v>1096</v>
      </c>
      <c r="H369" s="21"/>
      <c r="I369" s="21">
        <v>5</v>
      </c>
      <c r="J369" s="24" t="s">
        <v>609</v>
      </c>
      <c r="K369" s="24" t="s">
        <v>610</v>
      </c>
      <c r="L369" s="24" t="s">
        <v>1012</v>
      </c>
      <c r="M369" s="24"/>
      <c r="N369" s="24"/>
      <c r="O369" s="24" t="s">
        <v>39</v>
      </c>
      <c r="P369" s="25" t="s">
        <v>39</v>
      </c>
      <c r="Q369" s="25" t="s">
        <v>39</v>
      </c>
      <c r="R369" s="25" t="s">
        <v>40</v>
      </c>
      <c r="S369" s="25" t="s">
        <v>60</v>
      </c>
      <c r="T369" s="24"/>
      <c r="U369" s="24"/>
      <c r="V369" s="24"/>
      <c r="W369" s="24"/>
      <c r="X369" s="24"/>
      <c r="Y369" s="24"/>
      <c r="Z369" s="27"/>
      <c r="AA369" s="24"/>
      <c r="AB369" s="24"/>
      <c r="AC369" s="24"/>
      <c r="AD369" s="24"/>
      <c r="AE369" s="24"/>
      <c r="AF369" s="24"/>
      <c r="AG369" s="24"/>
    </row>
    <row r="370" spans="1:33" ht="13.5" customHeight="1">
      <c r="A370" s="3"/>
      <c r="B370" s="21">
        <v>368</v>
      </c>
      <c r="C370" s="24" t="s">
        <v>1097</v>
      </c>
      <c r="D370" s="23" t="s">
        <v>1098</v>
      </c>
      <c r="E370" s="24" t="s">
        <v>1099</v>
      </c>
      <c r="F370" s="24" t="s">
        <v>174</v>
      </c>
      <c r="G370" s="36">
        <v>0.06</v>
      </c>
      <c r="H370" s="21"/>
      <c r="I370" s="21">
        <v>4</v>
      </c>
      <c r="J370" s="24" t="s">
        <v>325</v>
      </c>
      <c r="K370" s="24" t="s">
        <v>326</v>
      </c>
      <c r="L370" s="24" t="s">
        <v>1100</v>
      </c>
      <c r="M370" s="24"/>
      <c r="N370" s="25" t="s">
        <v>39</v>
      </c>
      <c r="O370" s="24" t="s">
        <v>39</v>
      </c>
      <c r="P370" s="25" t="s">
        <v>39</v>
      </c>
      <c r="Q370" s="25" t="s">
        <v>39</v>
      </c>
      <c r="R370" s="25" t="s">
        <v>40</v>
      </c>
      <c r="S370" s="25" t="s">
        <v>980</v>
      </c>
      <c r="T370" s="24"/>
      <c r="U370" s="24"/>
      <c r="V370" s="24"/>
      <c r="W370" s="24"/>
      <c r="X370" s="24"/>
      <c r="Y370" s="24"/>
      <c r="Z370" s="27"/>
      <c r="AA370" s="24"/>
      <c r="AB370" s="24"/>
      <c r="AC370" s="24"/>
      <c r="AD370" s="24"/>
      <c r="AE370" s="24"/>
      <c r="AF370" s="24"/>
      <c r="AG370" s="24"/>
    </row>
    <row r="371" spans="1:33" ht="13.5" customHeight="1">
      <c r="A371" s="3"/>
      <c r="B371" s="21">
        <v>369</v>
      </c>
      <c r="C371" s="25" t="s">
        <v>1101</v>
      </c>
      <c r="D371" s="23" t="s">
        <v>1102</v>
      </c>
      <c r="E371" s="24" t="s">
        <v>1103</v>
      </c>
      <c r="F371" s="24" t="s">
        <v>85</v>
      </c>
      <c r="G371" s="24" t="s">
        <v>1104</v>
      </c>
      <c r="H371" s="21"/>
      <c r="I371" s="21">
        <v>4</v>
      </c>
      <c r="J371" s="24" t="s">
        <v>92</v>
      </c>
      <c r="K371" s="24" t="s">
        <v>255</v>
      </c>
      <c r="L371" s="24"/>
      <c r="M371" s="24"/>
      <c r="N371" s="25" t="s">
        <v>39</v>
      </c>
      <c r="O371" s="24" t="s">
        <v>39</v>
      </c>
      <c r="P371" s="25" t="s">
        <v>39</v>
      </c>
      <c r="Q371" s="25" t="s">
        <v>39</v>
      </c>
      <c r="R371" s="24" t="s">
        <v>94</v>
      </c>
      <c r="S371" s="24"/>
      <c r="T371" s="24"/>
      <c r="U371" s="24"/>
      <c r="V371" s="24"/>
      <c r="W371" s="24"/>
      <c r="X371" s="24"/>
      <c r="Y371" s="24"/>
      <c r="Z371" s="27"/>
      <c r="AA371" s="24"/>
      <c r="AB371" s="24"/>
      <c r="AC371" s="24"/>
      <c r="AD371" s="24"/>
      <c r="AE371" s="24"/>
      <c r="AF371" s="24"/>
      <c r="AG371" s="24"/>
    </row>
    <row r="372" spans="1:33" ht="13.5" customHeight="1">
      <c r="A372" s="3"/>
      <c r="B372" s="21">
        <v>370</v>
      </c>
      <c r="C372" s="25" t="s">
        <v>1101</v>
      </c>
      <c r="D372" s="23" t="s">
        <v>1102</v>
      </c>
      <c r="E372" s="24" t="s">
        <v>1103</v>
      </c>
      <c r="F372" s="24" t="s">
        <v>107</v>
      </c>
      <c r="G372" s="24" t="s">
        <v>264</v>
      </c>
      <c r="H372" s="21"/>
      <c r="I372" s="21">
        <v>4</v>
      </c>
      <c r="J372" s="24" t="s">
        <v>92</v>
      </c>
      <c r="K372" s="24" t="s">
        <v>255</v>
      </c>
      <c r="L372" s="24"/>
      <c r="M372" s="24"/>
      <c r="N372" s="25" t="s">
        <v>39</v>
      </c>
      <c r="O372" s="24" t="s">
        <v>39</v>
      </c>
      <c r="P372" s="25" t="s">
        <v>39</v>
      </c>
      <c r="Q372" s="25" t="s">
        <v>39</v>
      </c>
      <c r="R372" s="25" t="s">
        <v>40</v>
      </c>
      <c r="S372" s="24"/>
      <c r="T372" s="24"/>
      <c r="U372" s="24"/>
      <c r="V372" s="24"/>
      <c r="W372" s="24"/>
      <c r="X372" s="24"/>
      <c r="Y372" s="24"/>
      <c r="Z372" s="27"/>
      <c r="AA372" s="24"/>
      <c r="AB372" s="24"/>
      <c r="AC372" s="24"/>
      <c r="AD372" s="33"/>
      <c r="AE372" s="24"/>
      <c r="AF372" s="24"/>
      <c r="AG372" s="24"/>
    </row>
    <row r="373" spans="1:33" ht="13.5" customHeight="1">
      <c r="A373" s="3"/>
      <c r="B373" s="21">
        <v>371</v>
      </c>
      <c r="C373" s="25" t="s">
        <v>1101</v>
      </c>
      <c r="D373" s="23">
        <v>6.5</v>
      </c>
      <c r="E373" s="24" t="s">
        <v>1103</v>
      </c>
      <c r="F373" s="24" t="s">
        <v>1105</v>
      </c>
      <c r="G373" s="24" t="s">
        <v>1106</v>
      </c>
      <c r="H373" s="21"/>
      <c r="I373" s="21">
        <v>2</v>
      </c>
      <c r="J373" s="24" t="s">
        <v>76</v>
      </c>
      <c r="K373" s="25" t="s">
        <v>1107</v>
      </c>
      <c r="L373" s="24"/>
      <c r="M373" s="24"/>
      <c r="N373" s="25" t="s">
        <v>94</v>
      </c>
      <c r="O373" s="24" t="s">
        <v>39</v>
      </c>
      <c r="P373" s="25" t="s">
        <v>94</v>
      </c>
      <c r="Q373" s="25" t="s">
        <v>553</v>
      </c>
      <c r="R373" s="25" t="s">
        <v>40</v>
      </c>
      <c r="S373" s="25" t="s">
        <v>60</v>
      </c>
      <c r="T373" s="24"/>
      <c r="U373" s="26"/>
      <c r="V373" s="24"/>
      <c r="W373" s="24"/>
      <c r="X373" s="24"/>
      <c r="Y373" s="24"/>
      <c r="Z373" s="27"/>
      <c r="AA373" s="28"/>
      <c r="AB373" s="24"/>
      <c r="AC373" s="24"/>
      <c r="AD373" s="29">
        <f>AB373*AC373</f>
        <v>0</v>
      </c>
      <c r="AE373" s="24"/>
      <c r="AF373" s="24"/>
      <c r="AG373" s="24"/>
    </row>
    <row r="374" spans="1:33" ht="13.5" customHeight="1">
      <c r="A374" s="3"/>
      <c r="B374" s="21">
        <v>372</v>
      </c>
      <c r="C374" s="25" t="s">
        <v>1108</v>
      </c>
      <c r="D374" s="23" t="s">
        <v>1109</v>
      </c>
      <c r="E374" s="25" t="s">
        <v>1110</v>
      </c>
      <c r="F374" s="24" t="s">
        <v>166</v>
      </c>
      <c r="G374" s="24" t="s">
        <v>1111</v>
      </c>
      <c r="H374" s="21"/>
      <c r="I374" s="21">
        <v>4</v>
      </c>
      <c r="J374" s="24" t="s">
        <v>639</v>
      </c>
      <c r="K374" s="24" t="s">
        <v>668</v>
      </c>
      <c r="L374" s="24" t="s">
        <v>1112</v>
      </c>
      <c r="M374" s="24"/>
      <c r="N374" s="25" t="s">
        <v>94</v>
      </c>
      <c r="O374" s="24" t="s">
        <v>39</v>
      </c>
      <c r="P374" s="25" t="s">
        <v>94</v>
      </c>
      <c r="Q374" s="25" t="s">
        <v>94</v>
      </c>
      <c r="R374" s="25" t="s">
        <v>40</v>
      </c>
      <c r="S374" s="25" t="s">
        <v>60</v>
      </c>
      <c r="T374" s="24"/>
      <c r="U374" s="24"/>
      <c r="V374" s="24"/>
      <c r="W374" s="24"/>
      <c r="X374" s="24"/>
      <c r="Y374" s="24"/>
      <c r="Z374" s="27"/>
      <c r="AA374" s="24"/>
      <c r="AB374" s="24"/>
      <c r="AC374" s="24"/>
      <c r="AD374" s="32"/>
      <c r="AE374" s="24"/>
      <c r="AF374" s="24"/>
      <c r="AG374" s="24"/>
    </row>
    <row r="375" spans="1:33" ht="13.5" customHeight="1">
      <c r="A375" s="3"/>
      <c r="B375" s="21">
        <v>373</v>
      </c>
      <c r="C375" s="25" t="s">
        <v>1113</v>
      </c>
      <c r="D375" s="23" t="s">
        <v>1114</v>
      </c>
      <c r="E375" s="25" t="s">
        <v>1115</v>
      </c>
      <c r="F375" s="24" t="s">
        <v>33</v>
      </c>
      <c r="G375" s="24" t="s">
        <v>455</v>
      </c>
      <c r="H375" s="21"/>
      <c r="I375" s="21">
        <v>4</v>
      </c>
      <c r="J375" s="24" t="s">
        <v>655</v>
      </c>
      <c r="K375" s="24" t="s">
        <v>1008</v>
      </c>
      <c r="L375" s="24"/>
      <c r="M375" s="24"/>
      <c r="N375" s="24"/>
      <c r="O375" s="24" t="s">
        <v>39</v>
      </c>
      <c r="P375" s="25" t="s">
        <v>553</v>
      </c>
      <c r="Q375" s="25" t="s">
        <v>553</v>
      </c>
      <c r="R375" s="25" t="s">
        <v>40</v>
      </c>
      <c r="S375" s="25" t="s">
        <v>1116</v>
      </c>
      <c r="T375" s="24"/>
      <c r="U375" s="24"/>
      <c r="V375" s="24"/>
      <c r="W375" s="24"/>
      <c r="X375" s="24"/>
      <c r="Y375" s="24"/>
      <c r="Z375" s="27"/>
      <c r="AA375" s="24"/>
      <c r="AB375" s="24"/>
      <c r="AC375" s="24"/>
      <c r="AD375" s="33"/>
      <c r="AE375" s="24"/>
      <c r="AF375" s="24"/>
      <c r="AG375" s="24"/>
    </row>
    <row r="376" spans="1:33" ht="13.5" customHeight="1">
      <c r="A376" s="3"/>
      <c r="B376" s="21">
        <v>374</v>
      </c>
      <c r="C376" s="25" t="s">
        <v>1117</v>
      </c>
      <c r="D376" s="23" t="s">
        <v>1118</v>
      </c>
      <c r="E376" s="25" t="s">
        <v>1119</v>
      </c>
      <c r="F376" s="24" t="s">
        <v>107</v>
      </c>
      <c r="G376" s="24" t="s">
        <v>1120</v>
      </c>
      <c r="H376" s="21"/>
      <c r="I376" s="21">
        <v>1</v>
      </c>
      <c r="J376" s="24" t="s">
        <v>35</v>
      </c>
      <c r="K376" s="24" t="s">
        <v>169</v>
      </c>
      <c r="L376" s="24"/>
      <c r="M376" s="24"/>
      <c r="N376" s="24"/>
      <c r="O376" s="24" t="s">
        <v>39</v>
      </c>
      <c r="P376" s="25" t="s">
        <v>553</v>
      </c>
      <c r="Q376" s="25" t="s">
        <v>553</v>
      </c>
      <c r="R376" s="25" t="s">
        <v>40</v>
      </c>
      <c r="S376" s="25" t="s">
        <v>1116</v>
      </c>
      <c r="T376" s="24"/>
      <c r="U376" s="26"/>
      <c r="V376" s="24"/>
      <c r="W376" s="24"/>
      <c r="X376" s="24"/>
      <c r="Y376" s="24"/>
      <c r="Z376" s="27"/>
      <c r="AA376" s="28"/>
      <c r="AB376" s="24"/>
      <c r="AC376" s="24"/>
      <c r="AD376" s="29">
        <f>AB376*AC376</f>
        <v>0</v>
      </c>
      <c r="AE376" s="24"/>
      <c r="AF376" s="24"/>
      <c r="AG376" s="24"/>
    </row>
    <row r="377" spans="1:33" ht="13.5" customHeight="1">
      <c r="A377" s="3"/>
      <c r="B377" s="21">
        <v>375</v>
      </c>
      <c r="C377" s="25" t="s">
        <v>1121</v>
      </c>
      <c r="D377" s="23" t="s">
        <v>1122</v>
      </c>
      <c r="E377" s="24" t="s">
        <v>1123</v>
      </c>
      <c r="F377" s="24" t="s">
        <v>712</v>
      </c>
      <c r="G377" s="24" t="s">
        <v>1124</v>
      </c>
      <c r="H377" s="21"/>
      <c r="I377" s="21">
        <v>4</v>
      </c>
      <c r="J377" s="24" t="s">
        <v>102</v>
      </c>
      <c r="K377" s="25" t="s">
        <v>144</v>
      </c>
      <c r="L377" s="24"/>
      <c r="M377" s="24"/>
      <c r="N377" s="24"/>
      <c r="O377" s="24" t="s">
        <v>39</v>
      </c>
      <c r="P377" s="25" t="s">
        <v>94</v>
      </c>
      <c r="Q377" s="25" t="s">
        <v>94</v>
      </c>
      <c r="R377" s="24" t="s">
        <v>94</v>
      </c>
      <c r="S377" s="25" t="s">
        <v>60</v>
      </c>
      <c r="T377" s="24"/>
      <c r="U377" s="24"/>
      <c r="V377" s="24"/>
      <c r="W377" s="24"/>
      <c r="X377" s="24"/>
      <c r="Y377" s="24"/>
      <c r="Z377" s="27"/>
      <c r="AA377" s="24"/>
      <c r="AB377" s="24"/>
      <c r="AC377" s="24"/>
      <c r="AD377" s="32"/>
      <c r="AE377" s="24"/>
      <c r="AF377" s="24"/>
      <c r="AG377" s="24"/>
    </row>
    <row r="378" spans="1:33" ht="13.5" customHeight="1">
      <c r="A378" s="3"/>
      <c r="B378" s="21">
        <v>376</v>
      </c>
      <c r="C378" s="25" t="s">
        <v>1121</v>
      </c>
      <c r="D378" s="23" t="s">
        <v>1122</v>
      </c>
      <c r="E378" s="24" t="s">
        <v>1123</v>
      </c>
      <c r="F378" s="24" t="s">
        <v>33</v>
      </c>
      <c r="G378" s="24" t="s">
        <v>670</v>
      </c>
      <c r="H378" s="21"/>
      <c r="I378" s="21">
        <v>4</v>
      </c>
      <c r="J378" s="24" t="s">
        <v>102</v>
      </c>
      <c r="K378" s="24" t="s">
        <v>144</v>
      </c>
      <c r="L378" s="24"/>
      <c r="M378" s="24"/>
      <c r="N378" s="24"/>
      <c r="O378" s="24" t="s">
        <v>39</v>
      </c>
      <c r="P378" s="25" t="s">
        <v>94</v>
      </c>
      <c r="Q378" s="25" t="s">
        <v>94</v>
      </c>
      <c r="R378" s="25" t="s">
        <v>40</v>
      </c>
      <c r="S378" s="25" t="s">
        <v>60</v>
      </c>
      <c r="T378" s="24"/>
      <c r="U378" s="24"/>
      <c r="V378" s="24"/>
      <c r="W378" s="24"/>
      <c r="X378" s="24"/>
      <c r="Y378" s="24"/>
      <c r="Z378" s="27"/>
      <c r="AA378" s="24"/>
      <c r="AB378" s="24"/>
      <c r="AC378" s="24"/>
      <c r="AD378" s="24"/>
      <c r="AE378" s="24"/>
      <c r="AF378" s="24"/>
      <c r="AG378" s="24"/>
    </row>
    <row r="379" spans="1:33" ht="13.5" customHeight="1">
      <c r="A379" s="3"/>
      <c r="B379" s="21">
        <v>377</v>
      </c>
      <c r="C379" s="25" t="s">
        <v>1121</v>
      </c>
      <c r="D379" s="23" t="s">
        <v>1122</v>
      </c>
      <c r="E379" s="24" t="s">
        <v>1123</v>
      </c>
      <c r="F379" s="24" t="s">
        <v>33</v>
      </c>
      <c r="G379" s="24" t="s">
        <v>1125</v>
      </c>
      <c r="H379" s="21"/>
      <c r="I379" s="21">
        <v>4</v>
      </c>
      <c r="J379" s="24" t="s">
        <v>102</v>
      </c>
      <c r="K379" s="24" t="s">
        <v>144</v>
      </c>
      <c r="L379" s="24"/>
      <c r="M379" s="24"/>
      <c r="N379" s="24"/>
      <c r="O379" s="24" t="s">
        <v>39</v>
      </c>
      <c r="P379" s="25" t="s">
        <v>94</v>
      </c>
      <c r="Q379" s="25" t="s">
        <v>94</v>
      </c>
      <c r="R379" s="25" t="s">
        <v>40</v>
      </c>
      <c r="S379" s="25" t="s">
        <v>60</v>
      </c>
      <c r="T379" s="24"/>
      <c r="U379" s="24"/>
      <c r="V379" s="24"/>
      <c r="W379" s="24"/>
      <c r="X379" s="24"/>
      <c r="Y379" s="24"/>
      <c r="Z379" s="27"/>
      <c r="AA379" s="24"/>
      <c r="AB379" s="24"/>
      <c r="AC379" s="24"/>
      <c r="AD379" s="24"/>
      <c r="AE379" s="24"/>
      <c r="AF379" s="24"/>
      <c r="AG379" s="24"/>
    </row>
    <row r="380" spans="1:33" ht="13.5" customHeight="1">
      <c r="A380" s="3"/>
      <c r="B380" s="21">
        <v>378</v>
      </c>
      <c r="C380" s="25" t="s">
        <v>1121</v>
      </c>
      <c r="D380" s="23" t="s">
        <v>1126</v>
      </c>
      <c r="E380" s="24" t="s">
        <v>1123</v>
      </c>
      <c r="F380" s="24" t="s">
        <v>712</v>
      </c>
      <c r="G380" s="24" t="s">
        <v>1124</v>
      </c>
      <c r="H380" s="21"/>
      <c r="I380" s="21">
        <v>4</v>
      </c>
      <c r="J380" s="24" t="s">
        <v>102</v>
      </c>
      <c r="K380" s="24" t="s">
        <v>103</v>
      </c>
      <c r="L380" s="24" t="s">
        <v>563</v>
      </c>
      <c r="M380" s="24"/>
      <c r="N380" s="24"/>
      <c r="O380" s="24" t="s">
        <v>39</v>
      </c>
      <c r="P380" s="25" t="s">
        <v>94</v>
      </c>
      <c r="Q380" s="25" t="s">
        <v>94</v>
      </c>
      <c r="R380" s="25" t="s">
        <v>40</v>
      </c>
      <c r="S380" s="25" t="s">
        <v>60</v>
      </c>
      <c r="T380" s="24"/>
      <c r="U380" s="24"/>
      <c r="V380" s="24"/>
      <c r="W380" s="24"/>
      <c r="X380" s="24"/>
      <c r="Y380" s="24"/>
      <c r="Z380" s="27"/>
      <c r="AA380" s="24"/>
      <c r="AB380" s="24"/>
      <c r="AC380" s="24"/>
      <c r="AD380" s="24"/>
      <c r="AE380" s="24"/>
      <c r="AF380" s="24"/>
      <c r="AG380" s="24"/>
    </row>
    <row r="381" spans="1:33" ht="13.5" customHeight="1">
      <c r="A381" s="3"/>
      <c r="B381" s="21">
        <v>379</v>
      </c>
      <c r="C381" s="25" t="s">
        <v>1121</v>
      </c>
      <c r="D381" s="23" t="s">
        <v>1126</v>
      </c>
      <c r="E381" s="24" t="s">
        <v>1123</v>
      </c>
      <c r="F381" s="24" t="s">
        <v>33</v>
      </c>
      <c r="G381" s="24" t="s">
        <v>1125</v>
      </c>
      <c r="H381" s="21"/>
      <c r="I381" s="21">
        <v>4</v>
      </c>
      <c r="J381" s="24" t="s">
        <v>102</v>
      </c>
      <c r="K381" s="24" t="s">
        <v>103</v>
      </c>
      <c r="L381" s="24" t="s">
        <v>563</v>
      </c>
      <c r="M381" s="24"/>
      <c r="N381" s="24"/>
      <c r="O381" s="24" t="s">
        <v>39</v>
      </c>
      <c r="P381" s="25" t="s">
        <v>94</v>
      </c>
      <c r="Q381" s="25" t="s">
        <v>94</v>
      </c>
      <c r="R381" s="25" t="s">
        <v>40</v>
      </c>
      <c r="S381" s="25" t="s">
        <v>60</v>
      </c>
      <c r="T381" s="24"/>
      <c r="U381" s="24"/>
      <c r="V381" s="24"/>
      <c r="W381" s="24"/>
      <c r="X381" s="24"/>
      <c r="Y381" s="24"/>
      <c r="Z381" s="27"/>
      <c r="AA381" s="24"/>
      <c r="AB381" s="24"/>
      <c r="AC381" s="24"/>
      <c r="AD381" s="33"/>
      <c r="AE381" s="24"/>
      <c r="AF381" s="24"/>
      <c r="AG381" s="24"/>
    </row>
    <row r="382" spans="1:33" ht="13.5" customHeight="1">
      <c r="A382" s="3"/>
      <c r="B382" s="21">
        <v>380</v>
      </c>
      <c r="C382" s="24" t="s">
        <v>1127</v>
      </c>
      <c r="D382" s="23" t="s">
        <v>1128</v>
      </c>
      <c r="E382" s="25" t="s">
        <v>1129</v>
      </c>
      <c r="F382" s="24" t="s">
        <v>33</v>
      </c>
      <c r="G382" s="24" t="s">
        <v>1130</v>
      </c>
      <c r="H382" s="21"/>
      <c r="I382" s="21">
        <v>3</v>
      </c>
      <c r="J382" s="24" t="s">
        <v>35</v>
      </c>
      <c r="K382" s="24" t="s">
        <v>302</v>
      </c>
      <c r="L382" s="24" t="s">
        <v>362</v>
      </c>
      <c r="M382" s="24" t="s">
        <v>363</v>
      </c>
      <c r="N382" s="24"/>
      <c r="O382" s="24" t="s">
        <v>39</v>
      </c>
      <c r="P382" s="25" t="s">
        <v>94</v>
      </c>
      <c r="Q382" s="25" t="s">
        <v>94</v>
      </c>
      <c r="R382" s="25" t="s">
        <v>40</v>
      </c>
      <c r="S382" s="25" t="s">
        <v>256</v>
      </c>
      <c r="T382" s="24"/>
      <c r="U382" s="26"/>
      <c r="V382" s="24"/>
      <c r="W382" s="24"/>
      <c r="X382" s="24"/>
      <c r="Y382" s="24"/>
      <c r="Z382" s="27"/>
      <c r="AA382" s="28"/>
      <c r="AB382" s="24"/>
      <c r="AC382" s="24"/>
      <c r="AD382" s="29">
        <f t="shared" ref="AD382:AD383" si="26">AB382*AC382</f>
        <v>0</v>
      </c>
      <c r="AE382" s="24"/>
      <c r="AF382" s="24"/>
      <c r="AG382" s="24"/>
    </row>
    <row r="383" spans="1:33" ht="13.5" customHeight="1">
      <c r="A383" s="3"/>
      <c r="B383" s="21">
        <v>381</v>
      </c>
      <c r="C383" s="24" t="s">
        <v>1127</v>
      </c>
      <c r="D383" s="23" t="s">
        <v>1128</v>
      </c>
      <c r="E383" s="24" t="s">
        <v>1131</v>
      </c>
      <c r="F383" s="24" t="s">
        <v>107</v>
      </c>
      <c r="G383" s="24" t="s">
        <v>1132</v>
      </c>
      <c r="H383" s="21"/>
      <c r="I383" s="21">
        <v>3</v>
      </c>
      <c r="J383" s="24" t="s">
        <v>35</v>
      </c>
      <c r="K383" s="24" t="s">
        <v>302</v>
      </c>
      <c r="L383" s="24" t="s">
        <v>362</v>
      </c>
      <c r="M383" s="24" t="s">
        <v>363</v>
      </c>
      <c r="N383" s="24"/>
      <c r="O383" s="24" t="s">
        <v>39</v>
      </c>
      <c r="P383" s="25" t="s">
        <v>94</v>
      </c>
      <c r="Q383" s="25" t="s">
        <v>553</v>
      </c>
      <c r="R383" s="24" t="s">
        <v>94</v>
      </c>
      <c r="S383" s="25" t="s">
        <v>256</v>
      </c>
      <c r="T383" s="24"/>
      <c r="U383" s="26"/>
      <c r="V383" s="24"/>
      <c r="W383" s="24"/>
      <c r="X383" s="24"/>
      <c r="Y383" s="24"/>
      <c r="Z383" s="27"/>
      <c r="AA383" s="28"/>
      <c r="AB383" s="24"/>
      <c r="AC383" s="24"/>
      <c r="AD383" s="29">
        <f t="shared" si="26"/>
        <v>0</v>
      </c>
      <c r="AE383" s="24"/>
      <c r="AF383" s="24"/>
      <c r="AG383" s="25" t="s">
        <v>1133</v>
      </c>
    </row>
    <row r="384" spans="1:33" ht="13.5" customHeight="1">
      <c r="A384" s="3"/>
      <c r="B384" s="21">
        <v>382</v>
      </c>
      <c r="C384" s="25" t="s">
        <v>1134</v>
      </c>
      <c r="D384" s="23" t="s">
        <v>1135</v>
      </c>
      <c r="E384" s="25" t="s">
        <v>1136</v>
      </c>
      <c r="F384" s="24" t="s">
        <v>33</v>
      </c>
      <c r="G384" s="24" t="s">
        <v>1137</v>
      </c>
      <c r="H384" s="21"/>
      <c r="I384" s="21">
        <v>4</v>
      </c>
      <c r="J384" s="24" t="s">
        <v>92</v>
      </c>
      <c r="K384" s="24" t="s">
        <v>1138</v>
      </c>
      <c r="L384" s="24"/>
      <c r="M384" s="24"/>
      <c r="N384" s="24"/>
      <c r="O384" s="24" t="s">
        <v>39</v>
      </c>
      <c r="P384" s="25" t="s">
        <v>94</v>
      </c>
      <c r="Q384" s="25" t="s">
        <v>94</v>
      </c>
      <c r="R384" s="24" t="s">
        <v>94</v>
      </c>
      <c r="S384" s="25" t="s">
        <v>60</v>
      </c>
      <c r="T384" s="24"/>
      <c r="U384" s="24"/>
      <c r="V384" s="24"/>
      <c r="W384" s="24"/>
      <c r="X384" s="24"/>
      <c r="Y384" s="24"/>
      <c r="Z384" s="27"/>
      <c r="AA384" s="24"/>
      <c r="AB384" s="24"/>
      <c r="AC384" s="24"/>
      <c r="AD384" s="35"/>
      <c r="AE384" s="24"/>
      <c r="AF384" s="24"/>
      <c r="AG384" s="25"/>
    </row>
    <row r="385" spans="1:33" ht="13.5" customHeight="1">
      <c r="A385" s="3"/>
      <c r="B385" s="21">
        <v>383</v>
      </c>
      <c r="C385" s="25" t="s">
        <v>1139</v>
      </c>
      <c r="D385" s="23" t="s">
        <v>1140</v>
      </c>
      <c r="E385" s="25" t="s">
        <v>1141</v>
      </c>
      <c r="F385" s="24" t="s">
        <v>33</v>
      </c>
      <c r="G385" s="24" t="s">
        <v>1142</v>
      </c>
      <c r="H385" s="21"/>
      <c r="I385" s="21">
        <v>2</v>
      </c>
      <c r="J385" s="24" t="s">
        <v>35</v>
      </c>
      <c r="K385" s="24" t="s">
        <v>302</v>
      </c>
      <c r="L385" s="24" t="s">
        <v>1143</v>
      </c>
      <c r="M385" s="24"/>
      <c r="N385" s="24"/>
      <c r="O385" s="24" t="s">
        <v>39</v>
      </c>
      <c r="P385" s="25" t="s">
        <v>94</v>
      </c>
      <c r="Q385" s="25" t="s">
        <v>553</v>
      </c>
      <c r="R385" s="25" t="s">
        <v>40</v>
      </c>
      <c r="S385" s="25" t="s">
        <v>256</v>
      </c>
      <c r="T385" s="24"/>
      <c r="U385" s="26"/>
      <c r="V385" s="24"/>
      <c r="W385" s="24"/>
      <c r="X385" s="24"/>
      <c r="Y385" s="24"/>
      <c r="Z385" s="27"/>
      <c r="AA385" s="28"/>
      <c r="AB385" s="24"/>
      <c r="AC385" s="24"/>
      <c r="AD385" s="29">
        <f t="shared" ref="AD385:AD387" si="27">AB385*AC385</f>
        <v>0</v>
      </c>
      <c r="AE385" s="24"/>
      <c r="AF385" s="24"/>
      <c r="AG385" s="24"/>
    </row>
    <row r="386" spans="1:33" ht="13.5" customHeight="1">
      <c r="A386" s="3"/>
      <c r="B386" s="21">
        <v>384</v>
      </c>
      <c r="C386" s="25" t="s">
        <v>109</v>
      </c>
      <c r="D386" s="23" t="s">
        <v>1144</v>
      </c>
      <c r="E386" s="25" t="s">
        <v>1145</v>
      </c>
      <c r="F386" s="24" t="s">
        <v>712</v>
      </c>
      <c r="G386" s="24" t="s">
        <v>1146</v>
      </c>
      <c r="H386" s="21"/>
      <c r="I386" s="21">
        <v>2</v>
      </c>
      <c r="J386" s="24" t="s">
        <v>35</v>
      </c>
      <c r="K386" s="24" t="s">
        <v>302</v>
      </c>
      <c r="L386" s="24" t="s">
        <v>1143</v>
      </c>
      <c r="M386" s="24"/>
      <c r="N386" s="24"/>
      <c r="O386" s="24" t="s">
        <v>39</v>
      </c>
      <c r="P386" s="25" t="s">
        <v>94</v>
      </c>
      <c r="Q386" s="25" t="s">
        <v>553</v>
      </c>
      <c r="R386" s="24" t="s">
        <v>94</v>
      </c>
      <c r="S386" s="25" t="s">
        <v>256</v>
      </c>
      <c r="T386" s="24"/>
      <c r="U386" s="26"/>
      <c r="V386" s="24"/>
      <c r="W386" s="24"/>
      <c r="X386" s="24"/>
      <c r="Y386" s="24"/>
      <c r="Z386" s="27"/>
      <c r="AA386" s="28"/>
      <c r="AB386" s="24"/>
      <c r="AC386" s="24"/>
      <c r="AD386" s="29">
        <f t="shared" si="27"/>
        <v>0</v>
      </c>
      <c r="AE386" s="24"/>
      <c r="AF386" s="24"/>
      <c r="AG386" s="24"/>
    </row>
    <row r="387" spans="1:33" ht="13.5" customHeight="1">
      <c r="A387" s="3"/>
      <c r="B387" s="21">
        <v>385</v>
      </c>
      <c r="C387" s="25" t="s">
        <v>109</v>
      </c>
      <c r="D387" s="23" t="s">
        <v>1144</v>
      </c>
      <c r="E387" s="24" t="s">
        <v>1145</v>
      </c>
      <c r="F387" s="24" t="s">
        <v>33</v>
      </c>
      <c r="G387" s="24" t="s">
        <v>1147</v>
      </c>
      <c r="H387" s="21"/>
      <c r="I387" s="21">
        <v>2</v>
      </c>
      <c r="J387" s="24" t="s">
        <v>35</v>
      </c>
      <c r="K387" s="24" t="s">
        <v>302</v>
      </c>
      <c r="L387" s="24" t="s">
        <v>1143</v>
      </c>
      <c r="M387" s="24"/>
      <c r="N387" s="24"/>
      <c r="O387" s="24" t="s">
        <v>39</v>
      </c>
      <c r="P387" s="25" t="s">
        <v>94</v>
      </c>
      <c r="Q387" s="25" t="s">
        <v>553</v>
      </c>
      <c r="R387" s="25" t="s">
        <v>40</v>
      </c>
      <c r="S387" s="25" t="s">
        <v>256</v>
      </c>
      <c r="T387" s="24"/>
      <c r="U387" s="26"/>
      <c r="V387" s="24"/>
      <c r="W387" s="24"/>
      <c r="X387" s="24"/>
      <c r="Y387" s="24"/>
      <c r="Z387" s="27"/>
      <c r="AA387" s="28"/>
      <c r="AB387" s="24"/>
      <c r="AC387" s="24"/>
      <c r="AD387" s="29">
        <f t="shared" si="27"/>
        <v>0</v>
      </c>
      <c r="AE387" s="24"/>
      <c r="AF387" s="24"/>
      <c r="AG387" s="24"/>
    </row>
    <row r="388" spans="1:33" ht="13.5" customHeight="1">
      <c r="A388" s="3"/>
      <c r="B388" s="21">
        <v>386</v>
      </c>
      <c r="C388" s="25" t="s">
        <v>1148</v>
      </c>
      <c r="D388" s="23">
        <v>4.4000000000000004</v>
      </c>
      <c r="E388" s="25" t="s">
        <v>1149</v>
      </c>
      <c r="F388" s="24" t="s">
        <v>85</v>
      </c>
      <c r="G388" s="24" t="s">
        <v>1111</v>
      </c>
      <c r="H388" s="21"/>
      <c r="I388" s="21">
        <v>4</v>
      </c>
      <c r="J388" s="24" t="s">
        <v>784</v>
      </c>
      <c r="K388" s="25" t="s">
        <v>1150</v>
      </c>
      <c r="L388" s="24"/>
      <c r="M388" s="24"/>
      <c r="N388" s="24"/>
      <c r="O388" s="24" t="s">
        <v>39</v>
      </c>
      <c r="P388" s="25" t="s">
        <v>94</v>
      </c>
      <c r="Q388" s="25" t="s">
        <v>94</v>
      </c>
      <c r="R388" s="25" t="s">
        <v>40</v>
      </c>
      <c r="S388" s="25" t="s">
        <v>120</v>
      </c>
      <c r="T388" s="24"/>
      <c r="U388" s="24"/>
      <c r="V388" s="24"/>
      <c r="W388" s="24"/>
      <c r="X388" s="24"/>
      <c r="Y388" s="24"/>
      <c r="Z388" s="27"/>
      <c r="AA388" s="24"/>
      <c r="AB388" s="24"/>
      <c r="AC388" s="24"/>
      <c r="AD388" s="35"/>
      <c r="AE388" s="24"/>
      <c r="AF388" s="24"/>
      <c r="AG388" s="24"/>
    </row>
    <row r="389" spans="1:33" ht="13.5" customHeight="1">
      <c r="A389" s="3"/>
      <c r="B389" s="21">
        <v>387</v>
      </c>
      <c r="C389" s="25" t="s">
        <v>1151</v>
      </c>
      <c r="D389" s="23">
        <v>30.3</v>
      </c>
      <c r="E389" s="25" t="s">
        <v>1152</v>
      </c>
      <c r="F389" s="24" t="s">
        <v>1153</v>
      </c>
      <c r="G389" s="24" t="s">
        <v>937</v>
      </c>
      <c r="H389" s="21"/>
      <c r="I389" s="21">
        <v>2</v>
      </c>
      <c r="J389" s="24" t="s">
        <v>927</v>
      </c>
      <c r="K389" s="25" t="s">
        <v>1116</v>
      </c>
      <c r="L389" s="24"/>
      <c r="M389" s="24"/>
      <c r="N389" s="24"/>
      <c r="O389" s="24" t="s">
        <v>39</v>
      </c>
      <c r="P389" s="25" t="s">
        <v>94</v>
      </c>
      <c r="Q389" s="25" t="s">
        <v>94</v>
      </c>
      <c r="R389" s="25" t="s">
        <v>40</v>
      </c>
      <c r="S389" s="25" t="s">
        <v>256</v>
      </c>
      <c r="T389" s="24"/>
      <c r="U389" s="26"/>
      <c r="V389" s="24"/>
      <c r="W389" s="24"/>
      <c r="X389" s="24"/>
      <c r="Y389" s="24"/>
      <c r="Z389" s="27"/>
      <c r="AA389" s="28"/>
      <c r="AB389" s="24"/>
      <c r="AC389" s="24"/>
      <c r="AD389" s="29">
        <f>AB389*AC389</f>
        <v>0</v>
      </c>
      <c r="AE389" s="24"/>
      <c r="AF389" s="24"/>
      <c r="AG389" s="24"/>
    </row>
    <row r="390" spans="1:33" ht="13.5" customHeight="1">
      <c r="A390" s="3"/>
      <c r="B390" s="21">
        <v>388</v>
      </c>
      <c r="C390" s="25" t="s">
        <v>1154</v>
      </c>
      <c r="D390" s="23" t="s">
        <v>1155</v>
      </c>
      <c r="E390" s="25" t="s">
        <v>1156</v>
      </c>
      <c r="F390" s="24" t="s">
        <v>1157</v>
      </c>
      <c r="G390" s="36">
        <v>0.02</v>
      </c>
      <c r="H390" s="21"/>
      <c r="I390" s="21">
        <v>4</v>
      </c>
      <c r="J390" s="24" t="s">
        <v>499</v>
      </c>
      <c r="K390" s="24" t="s">
        <v>500</v>
      </c>
      <c r="L390" s="24"/>
      <c r="M390" s="24"/>
      <c r="N390" s="24"/>
      <c r="O390" s="24" t="s">
        <v>39</v>
      </c>
      <c r="P390" s="25" t="s">
        <v>94</v>
      </c>
      <c r="Q390" s="25" t="s">
        <v>553</v>
      </c>
      <c r="R390" s="25" t="s">
        <v>40</v>
      </c>
      <c r="S390" s="25" t="s">
        <v>60</v>
      </c>
      <c r="T390" s="24"/>
      <c r="U390" s="24"/>
      <c r="V390" s="24"/>
      <c r="W390" s="24"/>
      <c r="X390" s="24"/>
      <c r="Y390" s="24"/>
      <c r="Z390" s="27"/>
      <c r="AA390" s="24"/>
      <c r="AB390" s="24"/>
      <c r="AC390" s="24"/>
      <c r="AD390" s="32"/>
      <c r="AE390" s="24"/>
      <c r="AF390" s="24"/>
      <c r="AG390" s="24"/>
    </row>
    <row r="391" spans="1:33" ht="13.5" customHeight="1">
      <c r="A391" s="3"/>
      <c r="B391" s="21">
        <v>389</v>
      </c>
      <c r="C391" s="25" t="s">
        <v>1158</v>
      </c>
      <c r="D391" s="23" t="s">
        <v>1159</v>
      </c>
      <c r="E391" s="25" t="s">
        <v>1160</v>
      </c>
      <c r="F391" s="24" t="s">
        <v>33</v>
      </c>
      <c r="G391" s="24" t="s">
        <v>77</v>
      </c>
      <c r="H391" s="21"/>
      <c r="I391" s="21">
        <v>4</v>
      </c>
      <c r="J391" s="24" t="s">
        <v>72</v>
      </c>
      <c r="K391" s="24" t="s">
        <v>259</v>
      </c>
      <c r="L391" s="24" t="s">
        <v>708</v>
      </c>
      <c r="M391" s="24"/>
      <c r="N391" s="24"/>
      <c r="O391" s="24" t="s">
        <v>39</v>
      </c>
      <c r="P391" s="25" t="s">
        <v>94</v>
      </c>
      <c r="Q391" s="25" t="s">
        <v>94</v>
      </c>
      <c r="R391" s="25" t="s">
        <v>40</v>
      </c>
      <c r="S391" s="25" t="s">
        <v>60</v>
      </c>
      <c r="T391" s="24"/>
      <c r="U391" s="24"/>
      <c r="V391" s="24"/>
      <c r="W391" s="24"/>
      <c r="X391" s="24"/>
      <c r="Y391" s="24"/>
      <c r="Z391" s="27"/>
      <c r="AA391" s="24"/>
      <c r="AB391" s="24"/>
      <c r="AC391" s="24"/>
      <c r="AD391" s="24"/>
      <c r="AE391" s="24"/>
      <c r="AF391" s="24"/>
      <c r="AG391" s="24"/>
    </row>
    <row r="392" spans="1:33" ht="13.5" customHeight="1">
      <c r="A392" s="3"/>
      <c r="B392" s="21">
        <v>390</v>
      </c>
      <c r="C392" s="25" t="s">
        <v>1158</v>
      </c>
      <c r="D392" s="23" t="s">
        <v>1159</v>
      </c>
      <c r="E392" s="24" t="s">
        <v>1160</v>
      </c>
      <c r="F392" s="24" t="s">
        <v>33</v>
      </c>
      <c r="G392" s="24" t="s">
        <v>778</v>
      </c>
      <c r="H392" s="21"/>
      <c r="I392" s="21">
        <v>4</v>
      </c>
      <c r="J392" s="24" t="s">
        <v>72</v>
      </c>
      <c r="K392" s="24" t="s">
        <v>259</v>
      </c>
      <c r="L392" s="24" t="s">
        <v>708</v>
      </c>
      <c r="M392" s="24"/>
      <c r="N392" s="24"/>
      <c r="O392" s="24" t="s">
        <v>39</v>
      </c>
      <c r="P392" s="25" t="s">
        <v>94</v>
      </c>
      <c r="Q392" s="25" t="s">
        <v>94</v>
      </c>
      <c r="R392" s="25" t="s">
        <v>40</v>
      </c>
      <c r="S392" s="25" t="s">
        <v>60</v>
      </c>
      <c r="T392" s="24"/>
      <c r="U392" s="24"/>
      <c r="V392" s="24"/>
      <c r="W392" s="24"/>
      <c r="X392" s="24"/>
      <c r="Y392" s="24"/>
      <c r="Z392" s="27"/>
      <c r="AA392" s="24"/>
      <c r="AB392" s="24"/>
      <c r="AC392" s="24"/>
      <c r="AD392" s="24"/>
      <c r="AE392" s="24"/>
      <c r="AF392" s="24"/>
      <c r="AG392" s="24"/>
    </row>
    <row r="393" spans="1:33" ht="13.5" customHeight="1">
      <c r="A393" s="3"/>
      <c r="B393" s="21">
        <v>391</v>
      </c>
      <c r="C393" s="25" t="s">
        <v>1161</v>
      </c>
      <c r="D393" s="23" t="s">
        <v>1162</v>
      </c>
      <c r="E393" s="25" t="s">
        <v>1163</v>
      </c>
      <c r="F393" s="24" t="s">
        <v>1164</v>
      </c>
      <c r="G393" s="24" t="s">
        <v>1165</v>
      </c>
      <c r="H393" s="21"/>
      <c r="I393" s="21">
        <v>5</v>
      </c>
      <c r="J393" s="24" t="s">
        <v>102</v>
      </c>
      <c r="K393" s="24" t="s">
        <v>103</v>
      </c>
      <c r="L393" s="24" t="s">
        <v>563</v>
      </c>
      <c r="M393" s="24"/>
      <c r="N393" s="24"/>
      <c r="O393" s="24" t="s">
        <v>39</v>
      </c>
      <c r="P393" s="25" t="s">
        <v>94</v>
      </c>
      <c r="Q393" s="25" t="s">
        <v>94</v>
      </c>
      <c r="R393" s="25" t="s">
        <v>40</v>
      </c>
      <c r="S393" s="25" t="s">
        <v>60</v>
      </c>
      <c r="T393" s="24"/>
      <c r="U393" s="24"/>
      <c r="V393" s="24"/>
      <c r="W393" s="24"/>
      <c r="X393" s="24"/>
      <c r="Y393" s="24"/>
      <c r="Z393" s="27"/>
      <c r="AA393" s="24"/>
      <c r="AB393" s="24"/>
      <c r="AC393" s="24"/>
      <c r="AD393" s="24"/>
      <c r="AE393" s="24"/>
      <c r="AF393" s="24"/>
      <c r="AG393" s="24"/>
    </row>
    <row r="394" spans="1:33" ht="13.5" customHeight="1">
      <c r="A394" s="3"/>
      <c r="B394" s="21">
        <v>392</v>
      </c>
      <c r="C394" s="25" t="s">
        <v>1166</v>
      </c>
      <c r="D394" s="23" t="s">
        <v>1167</v>
      </c>
      <c r="E394" s="25" t="s">
        <v>1168</v>
      </c>
      <c r="F394" s="24" t="s">
        <v>1169</v>
      </c>
      <c r="G394" s="24" t="s">
        <v>1170</v>
      </c>
      <c r="H394" s="21"/>
      <c r="I394" s="21">
        <v>5</v>
      </c>
      <c r="J394" s="24" t="s">
        <v>64</v>
      </c>
      <c r="K394" s="24" t="s">
        <v>65</v>
      </c>
      <c r="L394" s="24" t="s">
        <v>356</v>
      </c>
      <c r="M394" s="24"/>
      <c r="N394" s="24"/>
      <c r="O394" s="24" t="s">
        <v>39</v>
      </c>
      <c r="P394" s="25" t="s">
        <v>94</v>
      </c>
      <c r="Q394" s="25" t="s">
        <v>94</v>
      </c>
      <c r="R394" s="25" t="s">
        <v>40</v>
      </c>
      <c r="S394" s="25" t="s">
        <v>60</v>
      </c>
      <c r="T394" s="24"/>
      <c r="U394" s="24"/>
      <c r="V394" s="24"/>
      <c r="W394" s="24"/>
      <c r="X394" s="24"/>
      <c r="Y394" s="24"/>
      <c r="Z394" s="27"/>
      <c r="AA394" s="24"/>
      <c r="AB394" s="24"/>
      <c r="AC394" s="24"/>
      <c r="AD394" s="24"/>
      <c r="AE394" s="24"/>
      <c r="AF394" s="24"/>
      <c r="AG394" s="24"/>
    </row>
    <row r="395" spans="1:33" ht="13.5" customHeight="1">
      <c r="A395" s="3"/>
      <c r="B395" s="21">
        <v>393</v>
      </c>
      <c r="C395" s="25" t="s">
        <v>1166</v>
      </c>
      <c r="D395" s="23" t="s">
        <v>1167</v>
      </c>
      <c r="E395" s="24" t="s">
        <v>1168</v>
      </c>
      <c r="F395" s="24" t="s">
        <v>1169</v>
      </c>
      <c r="G395" s="24" t="s">
        <v>1171</v>
      </c>
      <c r="H395" s="21"/>
      <c r="I395" s="21">
        <v>5</v>
      </c>
      <c r="J395" s="24" t="s">
        <v>64</v>
      </c>
      <c r="K395" s="24" t="s">
        <v>65</v>
      </c>
      <c r="L395" s="24" t="s">
        <v>356</v>
      </c>
      <c r="M395" s="24"/>
      <c r="N395" s="24"/>
      <c r="O395" s="24" t="s">
        <v>39</v>
      </c>
      <c r="P395" s="25" t="s">
        <v>94</v>
      </c>
      <c r="Q395" s="25" t="s">
        <v>94</v>
      </c>
      <c r="R395" s="25" t="s">
        <v>40</v>
      </c>
      <c r="S395" s="25" t="s">
        <v>60</v>
      </c>
      <c r="T395" s="24"/>
      <c r="U395" s="24"/>
      <c r="V395" s="24"/>
      <c r="W395" s="24"/>
      <c r="X395" s="24"/>
      <c r="Y395" s="24"/>
      <c r="Z395" s="27"/>
      <c r="AA395" s="24"/>
      <c r="AB395" s="24"/>
      <c r="AC395" s="24"/>
      <c r="AD395" s="33"/>
      <c r="AE395" s="24"/>
      <c r="AF395" s="24"/>
      <c r="AG395" s="24"/>
    </row>
    <row r="396" spans="1:33" ht="13.5" customHeight="1">
      <c r="A396" s="3"/>
      <c r="B396" s="21">
        <v>394</v>
      </c>
      <c r="C396" s="25" t="s">
        <v>1172</v>
      </c>
      <c r="D396" s="23" t="s">
        <v>1173</v>
      </c>
      <c r="E396" s="25" t="s">
        <v>1174</v>
      </c>
      <c r="F396" s="24" t="s">
        <v>33</v>
      </c>
      <c r="G396" s="24" t="s">
        <v>204</v>
      </c>
      <c r="H396" s="21"/>
      <c r="I396" s="21">
        <v>2</v>
      </c>
      <c r="J396" s="24" t="s">
        <v>35</v>
      </c>
      <c r="K396" s="24" t="s">
        <v>36</v>
      </c>
      <c r="L396" s="24" t="s">
        <v>37</v>
      </c>
      <c r="M396" s="24" t="s">
        <v>648</v>
      </c>
      <c r="N396" s="24"/>
      <c r="O396" s="24" t="s">
        <v>39</v>
      </c>
      <c r="P396" s="25" t="s">
        <v>94</v>
      </c>
      <c r="Q396" s="25" t="s">
        <v>94</v>
      </c>
      <c r="R396" s="25" t="s">
        <v>40</v>
      </c>
      <c r="S396" s="25" t="s">
        <v>60</v>
      </c>
      <c r="T396" s="24"/>
      <c r="U396" s="26"/>
      <c r="V396" s="24"/>
      <c r="W396" s="24"/>
      <c r="X396" s="24"/>
      <c r="Y396" s="24"/>
      <c r="Z396" s="27"/>
      <c r="AA396" s="28"/>
      <c r="AB396" s="24"/>
      <c r="AC396" s="24"/>
      <c r="AD396" s="29">
        <f t="shared" ref="AD396:AD398" si="28">AB396*AC396</f>
        <v>0</v>
      </c>
      <c r="AE396" s="24"/>
      <c r="AF396" s="24"/>
      <c r="AG396" s="24"/>
    </row>
    <row r="397" spans="1:33" ht="13.5" customHeight="1">
      <c r="A397" s="3"/>
      <c r="B397" s="21">
        <v>395</v>
      </c>
      <c r="C397" s="24" t="s">
        <v>1172</v>
      </c>
      <c r="D397" s="23" t="s">
        <v>1173</v>
      </c>
      <c r="E397" s="24" t="s">
        <v>1174</v>
      </c>
      <c r="F397" s="24" t="s">
        <v>33</v>
      </c>
      <c r="G397" s="24" t="s">
        <v>193</v>
      </c>
      <c r="H397" s="21"/>
      <c r="I397" s="21">
        <v>2</v>
      </c>
      <c r="J397" s="24" t="s">
        <v>35</v>
      </c>
      <c r="K397" s="24" t="s">
        <v>36</v>
      </c>
      <c r="L397" s="24" t="s">
        <v>37</v>
      </c>
      <c r="M397" s="24" t="s">
        <v>648</v>
      </c>
      <c r="N397" s="24"/>
      <c r="O397" s="24" t="s">
        <v>39</v>
      </c>
      <c r="P397" s="25" t="s">
        <v>94</v>
      </c>
      <c r="Q397" s="25" t="s">
        <v>94</v>
      </c>
      <c r="R397" s="25" t="s">
        <v>40</v>
      </c>
      <c r="S397" s="25" t="s">
        <v>60</v>
      </c>
      <c r="T397" s="24"/>
      <c r="U397" s="26"/>
      <c r="V397" s="24"/>
      <c r="W397" s="24"/>
      <c r="X397" s="24"/>
      <c r="Y397" s="24"/>
      <c r="Z397" s="27"/>
      <c r="AA397" s="28"/>
      <c r="AB397" s="24"/>
      <c r="AC397" s="24"/>
      <c r="AD397" s="29">
        <f t="shared" si="28"/>
        <v>0</v>
      </c>
      <c r="AE397" s="24"/>
      <c r="AF397" s="24"/>
      <c r="AG397" s="24"/>
    </row>
    <row r="398" spans="1:33" ht="13.5" customHeight="1">
      <c r="A398" s="3"/>
      <c r="B398" s="21">
        <v>396</v>
      </c>
      <c r="C398" s="24" t="s">
        <v>1172</v>
      </c>
      <c r="D398" s="23" t="s">
        <v>1173</v>
      </c>
      <c r="E398" s="24" t="s">
        <v>1174</v>
      </c>
      <c r="F398" s="24" t="s">
        <v>370</v>
      </c>
      <c r="G398" s="24" t="s">
        <v>193</v>
      </c>
      <c r="H398" s="21"/>
      <c r="I398" s="21">
        <v>2</v>
      </c>
      <c r="J398" s="24" t="s">
        <v>35</v>
      </c>
      <c r="K398" s="24" t="s">
        <v>36</v>
      </c>
      <c r="L398" s="24" t="s">
        <v>37</v>
      </c>
      <c r="M398" s="24" t="s">
        <v>648</v>
      </c>
      <c r="N398" s="24"/>
      <c r="O398" s="24" t="s">
        <v>39</v>
      </c>
      <c r="P398" s="25" t="s">
        <v>94</v>
      </c>
      <c r="Q398" s="25" t="s">
        <v>94</v>
      </c>
      <c r="R398" s="25" t="s">
        <v>40</v>
      </c>
      <c r="S398" s="25" t="s">
        <v>60</v>
      </c>
      <c r="T398" s="24"/>
      <c r="U398" s="26"/>
      <c r="V398" s="24"/>
      <c r="W398" s="24"/>
      <c r="X398" s="24"/>
      <c r="Y398" s="24"/>
      <c r="Z398" s="27"/>
      <c r="AA398" s="28"/>
      <c r="AB398" s="24"/>
      <c r="AC398" s="24"/>
      <c r="AD398" s="29">
        <f t="shared" si="28"/>
        <v>0</v>
      </c>
      <c r="AE398" s="24"/>
      <c r="AF398" s="24"/>
      <c r="AG398" s="24"/>
    </row>
    <row r="399" spans="1:33" ht="13.5" customHeight="1">
      <c r="A399" s="3"/>
      <c r="B399" s="21">
        <v>397</v>
      </c>
      <c r="C399" s="25" t="s">
        <v>1175</v>
      </c>
      <c r="D399" s="23" t="s">
        <v>1176</v>
      </c>
      <c r="E399" s="25" t="s">
        <v>1177</v>
      </c>
      <c r="F399" s="24" t="s">
        <v>712</v>
      </c>
      <c r="G399" s="24" t="s">
        <v>1178</v>
      </c>
      <c r="H399" s="21"/>
      <c r="I399" s="21">
        <v>5</v>
      </c>
      <c r="J399" s="24" t="s">
        <v>549</v>
      </c>
      <c r="K399" s="24" t="s">
        <v>1075</v>
      </c>
      <c r="L399" s="24"/>
      <c r="M399" s="24"/>
      <c r="N399" s="24"/>
      <c r="O399" s="24" t="s">
        <v>39</v>
      </c>
      <c r="P399" s="25" t="s">
        <v>94</v>
      </c>
      <c r="Q399" s="25" t="s">
        <v>553</v>
      </c>
      <c r="R399" s="25" t="s">
        <v>40</v>
      </c>
      <c r="S399" s="25" t="s">
        <v>60</v>
      </c>
      <c r="T399" s="24"/>
      <c r="U399" s="24"/>
      <c r="V399" s="24"/>
      <c r="W399" s="24"/>
      <c r="X399" s="24"/>
      <c r="Y399" s="24"/>
      <c r="Z399" s="27"/>
      <c r="AA399" s="24"/>
      <c r="AB399" s="24"/>
      <c r="AC399" s="24"/>
      <c r="AD399" s="35"/>
      <c r="AE399" s="24"/>
      <c r="AF399" s="24"/>
      <c r="AG399" s="24"/>
    </row>
    <row r="400" spans="1:33" ht="13.5" customHeight="1">
      <c r="A400" s="3"/>
      <c r="B400" s="21">
        <v>398</v>
      </c>
      <c r="C400" s="24" t="s">
        <v>1175</v>
      </c>
      <c r="D400" s="23" t="s">
        <v>1176</v>
      </c>
      <c r="E400" s="24" t="s">
        <v>1177</v>
      </c>
      <c r="F400" s="24" t="s">
        <v>33</v>
      </c>
      <c r="G400" s="24" t="s">
        <v>193</v>
      </c>
      <c r="H400" s="21"/>
      <c r="I400" s="21">
        <v>3</v>
      </c>
      <c r="J400" s="24" t="s">
        <v>549</v>
      </c>
      <c r="K400" s="24" t="s">
        <v>1075</v>
      </c>
      <c r="L400" s="24"/>
      <c r="M400" s="24"/>
      <c r="N400" s="24"/>
      <c r="O400" s="24" t="s">
        <v>39</v>
      </c>
      <c r="P400" s="25" t="s">
        <v>94</v>
      </c>
      <c r="Q400" s="25" t="s">
        <v>553</v>
      </c>
      <c r="R400" s="25" t="s">
        <v>40</v>
      </c>
      <c r="S400" s="25" t="s">
        <v>60</v>
      </c>
      <c r="T400" s="24"/>
      <c r="U400" s="26"/>
      <c r="V400" s="24"/>
      <c r="W400" s="24"/>
      <c r="X400" s="24"/>
      <c r="Y400" s="24"/>
      <c r="Z400" s="27"/>
      <c r="AA400" s="28"/>
      <c r="AB400" s="24"/>
      <c r="AC400" s="24"/>
      <c r="AD400" s="29">
        <f>AB400*AC400</f>
        <v>0</v>
      </c>
      <c r="AE400" s="24"/>
      <c r="AF400" s="24"/>
      <c r="AG400" s="24"/>
    </row>
    <row r="401" spans="1:33" ht="13.5" customHeight="1">
      <c r="A401" s="3"/>
      <c r="B401" s="21">
        <v>399</v>
      </c>
      <c r="C401" s="25" t="s">
        <v>1179</v>
      </c>
      <c r="D401" s="23">
        <v>11.1</v>
      </c>
      <c r="E401" s="25" t="s">
        <v>1180</v>
      </c>
      <c r="F401" s="24" t="s">
        <v>33</v>
      </c>
      <c r="G401" s="24" t="s">
        <v>264</v>
      </c>
      <c r="H401" s="21"/>
      <c r="I401" s="21">
        <v>4</v>
      </c>
      <c r="J401" s="24" t="s">
        <v>1181</v>
      </c>
      <c r="K401" s="25" t="s">
        <v>1182</v>
      </c>
      <c r="L401" s="24"/>
      <c r="M401" s="24"/>
      <c r="N401" s="24"/>
      <c r="O401" s="24" t="s">
        <v>39</v>
      </c>
      <c r="P401" s="25" t="s">
        <v>94</v>
      </c>
      <c r="Q401" s="25" t="s">
        <v>94</v>
      </c>
      <c r="R401" s="25" t="s">
        <v>40</v>
      </c>
      <c r="S401" s="25" t="s">
        <v>60</v>
      </c>
      <c r="T401" s="24"/>
      <c r="U401" s="24"/>
      <c r="V401" s="24"/>
      <c r="W401" s="24"/>
      <c r="X401" s="24"/>
      <c r="Y401" s="24"/>
      <c r="Z401" s="27"/>
      <c r="AA401" s="24"/>
      <c r="AB401" s="24"/>
      <c r="AC401" s="24"/>
      <c r="AD401" s="32"/>
      <c r="AE401" s="24"/>
      <c r="AF401" s="24"/>
      <c r="AG401" s="24"/>
    </row>
    <row r="402" spans="1:33" ht="13.5" customHeight="1">
      <c r="A402" s="3"/>
      <c r="B402" s="21">
        <v>400</v>
      </c>
      <c r="C402" s="24" t="s">
        <v>1179</v>
      </c>
      <c r="D402" s="23">
        <v>11.1</v>
      </c>
      <c r="E402" s="24" t="s">
        <v>1180</v>
      </c>
      <c r="F402" s="24" t="s">
        <v>33</v>
      </c>
      <c r="G402" s="24" t="s">
        <v>193</v>
      </c>
      <c r="H402" s="21"/>
      <c r="I402" s="21">
        <v>4</v>
      </c>
      <c r="J402" s="24" t="s">
        <v>1181</v>
      </c>
      <c r="K402" s="25" t="s">
        <v>1182</v>
      </c>
      <c r="L402" s="24"/>
      <c r="M402" s="24"/>
      <c r="N402" s="24"/>
      <c r="O402" s="24" t="s">
        <v>39</v>
      </c>
      <c r="P402" s="25" t="s">
        <v>94</v>
      </c>
      <c r="Q402" s="25" t="s">
        <v>94</v>
      </c>
      <c r="R402" s="25" t="s">
        <v>40</v>
      </c>
      <c r="S402" s="25" t="s">
        <v>60</v>
      </c>
      <c r="T402" s="24"/>
      <c r="U402" s="24"/>
      <c r="V402" s="24"/>
      <c r="W402" s="24"/>
      <c r="X402" s="24"/>
      <c r="Y402" s="24"/>
      <c r="Z402" s="27"/>
      <c r="AA402" s="24"/>
      <c r="AB402" s="24"/>
      <c r="AC402" s="24"/>
      <c r="AD402" s="24"/>
      <c r="AE402" s="24"/>
      <c r="AF402" s="24"/>
      <c r="AG402" s="24"/>
    </row>
    <row r="403" spans="1:33" ht="13.5" customHeight="1">
      <c r="A403" s="3"/>
      <c r="B403" s="21">
        <v>401</v>
      </c>
      <c r="C403" s="25" t="s">
        <v>1183</v>
      </c>
      <c r="D403" s="23" t="s">
        <v>1184</v>
      </c>
      <c r="E403" s="25" t="s">
        <v>1185</v>
      </c>
      <c r="F403" s="24" t="s">
        <v>85</v>
      </c>
      <c r="G403" s="24" t="s">
        <v>1186</v>
      </c>
      <c r="H403" s="21"/>
      <c r="I403" s="21">
        <v>5</v>
      </c>
      <c r="J403" s="24" t="s">
        <v>102</v>
      </c>
      <c r="K403" s="24" t="s">
        <v>103</v>
      </c>
      <c r="L403" s="24" t="s">
        <v>563</v>
      </c>
      <c r="M403" s="24"/>
      <c r="N403" s="24"/>
      <c r="O403" s="24" t="s">
        <v>39</v>
      </c>
      <c r="P403" s="25" t="s">
        <v>94</v>
      </c>
      <c r="Q403" s="25" t="s">
        <v>94</v>
      </c>
      <c r="R403" s="25" t="s">
        <v>40</v>
      </c>
      <c r="S403" s="25" t="s">
        <v>60</v>
      </c>
      <c r="T403" s="24"/>
      <c r="U403" s="24"/>
      <c r="V403" s="24"/>
      <c r="W403" s="24"/>
      <c r="X403" s="24"/>
      <c r="Y403" s="24"/>
      <c r="Z403" s="27"/>
      <c r="AA403" s="24"/>
      <c r="AB403" s="24"/>
      <c r="AC403" s="24"/>
      <c r="AD403" s="24"/>
      <c r="AE403" s="24"/>
      <c r="AF403" s="24"/>
      <c r="AG403" s="24"/>
    </row>
    <row r="404" spans="1:33" ht="13.5" customHeight="1">
      <c r="A404" s="3"/>
      <c r="B404" s="21">
        <v>402</v>
      </c>
      <c r="C404" s="25" t="s">
        <v>1187</v>
      </c>
      <c r="D404" s="23" t="s">
        <v>1188</v>
      </c>
      <c r="E404" s="25" t="s">
        <v>1189</v>
      </c>
      <c r="F404" s="24" t="s">
        <v>425</v>
      </c>
      <c r="G404" s="24" t="s">
        <v>1190</v>
      </c>
      <c r="H404" s="21"/>
      <c r="I404" s="21">
        <v>4</v>
      </c>
      <c r="J404" s="24" t="s">
        <v>79</v>
      </c>
      <c r="K404" s="24" t="s">
        <v>80</v>
      </c>
      <c r="L404" s="24"/>
      <c r="M404" s="24"/>
      <c r="N404" s="24"/>
      <c r="O404" s="24" t="s">
        <v>39</v>
      </c>
      <c r="P404" s="25" t="s">
        <v>94</v>
      </c>
      <c r="Q404" s="25" t="s">
        <v>94</v>
      </c>
      <c r="R404" s="25" t="s">
        <v>40</v>
      </c>
      <c r="S404" s="25" t="s">
        <v>60</v>
      </c>
      <c r="T404" s="24"/>
      <c r="U404" s="24"/>
      <c r="V404" s="24"/>
      <c r="W404" s="24"/>
      <c r="X404" s="24"/>
      <c r="Y404" s="24"/>
      <c r="Z404" s="27"/>
      <c r="AA404" s="24"/>
      <c r="AB404" s="24"/>
      <c r="AC404" s="24"/>
      <c r="AD404" s="24"/>
      <c r="AE404" s="24"/>
      <c r="AF404" s="24"/>
      <c r="AG404" s="25" t="s">
        <v>1191</v>
      </c>
    </row>
    <row r="405" spans="1:33" ht="13.5" customHeight="1">
      <c r="A405" s="3"/>
      <c r="B405" s="21">
        <v>403</v>
      </c>
      <c r="C405" s="25" t="s">
        <v>1192</v>
      </c>
      <c r="D405" s="23" t="s">
        <v>1193</v>
      </c>
      <c r="E405" s="25" t="s">
        <v>1194</v>
      </c>
      <c r="F405" s="24" t="s">
        <v>33</v>
      </c>
      <c r="G405" s="24" t="s">
        <v>455</v>
      </c>
      <c r="H405" s="21"/>
      <c r="I405" s="21">
        <v>4</v>
      </c>
      <c r="J405" s="24" t="s">
        <v>102</v>
      </c>
      <c r="K405" s="24" t="s">
        <v>103</v>
      </c>
      <c r="L405" s="24" t="s">
        <v>1195</v>
      </c>
      <c r="M405" s="24"/>
      <c r="N405" s="24"/>
      <c r="O405" s="24" t="s">
        <v>39</v>
      </c>
      <c r="P405" s="25" t="s">
        <v>94</v>
      </c>
      <c r="Q405" s="25" t="s">
        <v>94</v>
      </c>
      <c r="R405" s="25" t="s">
        <v>40</v>
      </c>
      <c r="S405" s="25" t="s">
        <v>60</v>
      </c>
      <c r="T405" s="24"/>
      <c r="U405" s="24"/>
      <c r="V405" s="24"/>
      <c r="W405" s="24"/>
      <c r="X405" s="24"/>
      <c r="Y405" s="24"/>
      <c r="Z405" s="27"/>
      <c r="AA405" s="24"/>
      <c r="AB405" s="24"/>
      <c r="AC405" s="24"/>
      <c r="AD405" s="24"/>
      <c r="AE405" s="24"/>
      <c r="AF405" s="24"/>
      <c r="AG405" s="24"/>
    </row>
    <row r="406" spans="1:33" ht="13.5" customHeight="1">
      <c r="A406" s="3"/>
      <c r="B406" s="21">
        <v>404</v>
      </c>
      <c r="C406" s="25" t="s">
        <v>1196</v>
      </c>
      <c r="D406" s="23" t="s">
        <v>1197</v>
      </c>
      <c r="E406" s="25" t="s">
        <v>1198</v>
      </c>
      <c r="F406" s="24" t="s">
        <v>1199</v>
      </c>
      <c r="G406" s="24" t="s">
        <v>1046</v>
      </c>
      <c r="H406" s="21"/>
      <c r="I406" s="21">
        <v>5</v>
      </c>
      <c r="J406" s="24" t="s">
        <v>64</v>
      </c>
      <c r="K406" s="24" t="s">
        <v>65</v>
      </c>
      <c r="L406" s="24" t="s">
        <v>356</v>
      </c>
      <c r="M406" s="24"/>
      <c r="N406" s="24"/>
      <c r="O406" s="24" t="s">
        <v>39</v>
      </c>
      <c r="P406" s="25" t="s">
        <v>94</v>
      </c>
      <c r="Q406" s="25" t="s">
        <v>94</v>
      </c>
      <c r="R406" s="25" t="s">
        <v>40</v>
      </c>
      <c r="S406" s="25" t="s">
        <v>60</v>
      </c>
      <c r="T406" s="24"/>
      <c r="U406" s="24"/>
      <c r="V406" s="24"/>
      <c r="W406" s="24"/>
      <c r="X406" s="24"/>
      <c r="Y406" s="24"/>
      <c r="Z406" s="27"/>
      <c r="AA406" s="24"/>
      <c r="AB406" s="24"/>
      <c r="AC406" s="24"/>
      <c r="AD406" s="33"/>
      <c r="AE406" s="24"/>
      <c r="AF406" s="24"/>
      <c r="AG406" s="24"/>
    </row>
    <row r="407" spans="1:33" ht="13.5" customHeight="1">
      <c r="A407" s="3"/>
      <c r="B407" s="21">
        <v>405</v>
      </c>
      <c r="C407" s="25" t="s">
        <v>1200</v>
      </c>
      <c r="D407" s="23" t="s">
        <v>1201</v>
      </c>
      <c r="E407" s="25" t="s">
        <v>1202</v>
      </c>
      <c r="F407" s="24" t="s">
        <v>1203</v>
      </c>
      <c r="G407" s="24" t="s">
        <v>1204</v>
      </c>
      <c r="H407" s="21"/>
      <c r="I407" s="21">
        <v>2</v>
      </c>
      <c r="J407" s="24" t="s">
        <v>35</v>
      </c>
      <c r="K407" s="24" t="s">
        <v>218</v>
      </c>
      <c r="L407" s="24" t="s">
        <v>219</v>
      </c>
      <c r="M407" s="24"/>
      <c r="N407" s="24"/>
      <c r="O407" s="24" t="s">
        <v>39</v>
      </c>
      <c r="P407" s="25" t="s">
        <v>94</v>
      </c>
      <c r="Q407" s="25" t="s">
        <v>94</v>
      </c>
      <c r="R407" s="24" t="s">
        <v>94</v>
      </c>
      <c r="S407" s="25" t="s">
        <v>294</v>
      </c>
      <c r="T407" s="24"/>
      <c r="U407" s="26"/>
      <c r="V407" s="24"/>
      <c r="W407" s="24"/>
      <c r="X407" s="24"/>
      <c r="Y407" s="24"/>
      <c r="Z407" s="27"/>
      <c r="AA407" s="28"/>
      <c r="AB407" s="24"/>
      <c r="AC407" s="24"/>
      <c r="AD407" s="29">
        <f t="shared" ref="AD407:AD410" si="29">AB407*AC407</f>
        <v>0</v>
      </c>
      <c r="AE407" s="24"/>
      <c r="AF407" s="24"/>
      <c r="AG407" s="24"/>
    </row>
    <row r="408" spans="1:33" ht="13.5" customHeight="1">
      <c r="A408" s="3"/>
      <c r="B408" s="21">
        <v>406</v>
      </c>
      <c r="C408" s="25" t="s">
        <v>1200</v>
      </c>
      <c r="D408" s="23" t="s">
        <v>1205</v>
      </c>
      <c r="E408" s="24" t="s">
        <v>1202</v>
      </c>
      <c r="F408" s="24" t="s">
        <v>192</v>
      </c>
      <c r="G408" s="24" t="s">
        <v>1206</v>
      </c>
      <c r="H408" s="21"/>
      <c r="I408" s="21">
        <v>2</v>
      </c>
      <c r="J408" s="24" t="s">
        <v>35</v>
      </c>
      <c r="K408" s="24" t="s">
        <v>302</v>
      </c>
      <c r="L408" s="24" t="s">
        <v>362</v>
      </c>
      <c r="M408" s="24" t="s">
        <v>363</v>
      </c>
      <c r="N408" s="24"/>
      <c r="O408" s="24" t="s">
        <v>39</v>
      </c>
      <c r="P408" s="25" t="s">
        <v>39</v>
      </c>
      <c r="Q408" s="25" t="s">
        <v>39</v>
      </c>
      <c r="R408" s="25" t="s">
        <v>40</v>
      </c>
      <c r="S408" s="25" t="s">
        <v>294</v>
      </c>
      <c r="T408" s="24"/>
      <c r="U408" s="26"/>
      <c r="V408" s="24"/>
      <c r="W408" s="24"/>
      <c r="X408" s="24"/>
      <c r="Y408" s="24"/>
      <c r="Z408" s="27"/>
      <c r="AA408" s="28"/>
      <c r="AB408" s="24"/>
      <c r="AC408" s="24"/>
      <c r="AD408" s="29">
        <f t="shared" si="29"/>
        <v>0</v>
      </c>
      <c r="AE408" s="24"/>
      <c r="AF408" s="24"/>
      <c r="AG408" s="24"/>
    </row>
    <row r="409" spans="1:33" ht="13.5" customHeight="1">
      <c r="A409" s="3"/>
      <c r="B409" s="21">
        <v>407</v>
      </c>
      <c r="C409" s="25" t="s">
        <v>1200</v>
      </c>
      <c r="D409" s="23" t="s">
        <v>1207</v>
      </c>
      <c r="E409" s="24" t="s">
        <v>1202</v>
      </c>
      <c r="F409" s="24" t="s">
        <v>192</v>
      </c>
      <c r="G409" s="24" t="s">
        <v>234</v>
      </c>
      <c r="H409" s="21"/>
      <c r="I409" s="21">
        <v>2</v>
      </c>
      <c r="J409" s="24" t="s">
        <v>35</v>
      </c>
      <c r="K409" s="24" t="s">
        <v>302</v>
      </c>
      <c r="L409" s="24" t="s">
        <v>362</v>
      </c>
      <c r="M409" s="24" t="s">
        <v>413</v>
      </c>
      <c r="N409" s="24"/>
      <c r="O409" s="24" t="s">
        <v>39</v>
      </c>
      <c r="P409" s="25" t="s">
        <v>39</v>
      </c>
      <c r="Q409" s="25" t="s">
        <v>39</v>
      </c>
      <c r="R409" s="25" t="s">
        <v>40</v>
      </c>
      <c r="S409" s="25" t="s">
        <v>294</v>
      </c>
      <c r="T409" s="24"/>
      <c r="U409" s="26"/>
      <c r="V409" s="24"/>
      <c r="W409" s="24"/>
      <c r="X409" s="24"/>
      <c r="Y409" s="24"/>
      <c r="Z409" s="27"/>
      <c r="AA409" s="28"/>
      <c r="AB409" s="24"/>
      <c r="AC409" s="24"/>
      <c r="AD409" s="29">
        <f t="shared" si="29"/>
        <v>0</v>
      </c>
      <c r="AE409" s="24"/>
      <c r="AF409" s="24"/>
      <c r="AG409" s="24"/>
    </row>
    <row r="410" spans="1:33" ht="13.5" customHeight="1">
      <c r="A410" s="3"/>
      <c r="B410" s="21">
        <v>408</v>
      </c>
      <c r="C410" s="24" t="s">
        <v>1208</v>
      </c>
      <c r="D410" s="23" t="s">
        <v>1209</v>
      </c>
      <c r="E410" s="24" t="s">
        <v>1210</v>
      </c>
      <c r="F410" s="24" t="s">
        <v>1211</v>
      </c>
      <c r="G410" s="24" t="s">
        <v>1212</v>
      </c>
      <c r="H410" s="21"/>
      <c r="I410" s="21">
        <v>2</v>
      </c>
      <c r="J410" s="24" t="s">
        <v>318</v>
      </c>
      <c r="K410" s="24" t="s">
        <v>470</v>
      </c>
      <c r="L410" s="24" t="s">
        <v>471</v>
      </c>
      <c r="M410" s="24"/>
      <c r="N410" s="24"/>
      <c r="O410" s="24" t="s">
        <v>39</v>
      </c>
      <c r="P410" s="25" t="s">
        <v>39</v>
      </c>
      <c r="Q410" s="25" t="s">
        <v>39</v>
      </c>
      <c r="R410" s="25" t="s">
        <v>40</v>
      </c>
      <c r="S410" s="25" t="s">
        <v>130</v>
      </c>
      <c r="T410" s="24"/>
      <c r="U410" s="26"/>
      <c r="V410" s="24"/>
      <c r="W410" s="24"/>
      <c r="X410" s="24"/>
      <c r="Y410" s="24"/>
      <c r="Z410" s="27"/>
      <c r="AA410" s="28"/>
      <c r="AB410" s="24"/>
      <c r="AC410" s="24"/>
      <c r="AD410" s="29">
        <f t="shared" si="29"/>
        <v>0</v>
      </c>
      <c r="AE410" s="24"/>
      <c r="AF410" s="24"/>
      <c r="AG410" s="24"/>
    </row>
    <row r="411" spans="1:33" ht="13.5" customHeight="1">
      <c r="A411" s="3"/>
      <c r="B411" s="21">
        <v>409</v>
      </c>
      <c r="C411" s="24" t="s">
        <v>1213</v>
      </c>
      <c r="D411" s="23" t="s">
        <v>1214</v>
      </c>
      <c r="E411" s="24" t="s">
        <v>1215</v>
      </c>
      <c r="F411" s="24" t="s">
        <v>85</v>
      </c>
      <c r="G411" s="24" t="s">
        <v>1216</v>
      </c>
      <c r="H411" s="21"/>
      <c r="I411" s="21">
        <v>4</v>
      </c>
      <c r="J411" s="24" t="s">
        <v>35</v>
      </c>
      <c r="K411" s="24" t="s">
        <v>302</v>
      </c>
      <c r="L411" s="24" t="s">
        <v>1217</v>
      </c>
      <c r="M411" s="24" t="s">
        <v>1218</v>
      </c>
      <c r="N411" s="24"/>
      <c r="O411" s="24" t="s">
        <v>39</v>
      </c>
      <c r="P411" s="25" t="s">
        <v>39</v>
      </c>
      <c r="Q411" s="25" t="s">
        <v>39</v>
      </c>
      <c r="R411" s="25" t="s">
        <v>40</v>
      </c>
      <c r="S411" s="25" t="s">
        <v>60</v>
      </c>
      <c r="T411" s="24"/>
      <c r="U411" s="24"/>
      <c r="V411" s="24"/>
      <c r="W411" s="24"/>
      <c r="X411" s="24"/>
      <c r="Y411" s="24"/>
      <c r="Z411" s="27"/>
      <c r="AA411" s="24"/>
      <c r="AB411" s="24"/>
      <c r="AC411" s="24"/>
      <c r="AD411" s="32"/>
      <c r="AE411" s="24"/>
      <c r="AF411" s="24"/>
      <c r="AG411" s="24"/>
    </row>
    <row r="412" spans="1:33" ht="13.5" customHeight="1">
      <c r="A412" s="3"/>
      <c r="B412" s="21">
        <v>410</v>
      </c>
      <c r="C412" s="24" t="s">
        <v>1219</v>
      </c>
      <c r="D412" s="23" t="s">
        <v>1220</v>
      </c>
      <c r="E412" s="24" t="s">
        <v>1221</v>
      </c>
      <c r="F412" s="24" t="s">
        <v>33</v>
      </c>
      <c r="G412" s="24" t="s">
        <v>193</v>
      </c>
      <c r="H412" s="21"/>
      <c r="I412" s="21">
        <v>5</v>
      </c>
      <c r="J412" s="24" t="s">
        <v>102</v>
      </c>
      <c r="K412" s="24" t="s">
        <v>103</v>
      </c>
      <c r="L412" s="24" t="s">
        <v>563</v>
      </c>
      <c r="M412" s="24"/>
      <c r="N412" s="24"/>
      <c r="O412" s="24" t="s">
        <v>39</v>
      </c>
      <c r="P412" s="25" t="s">
        <v>39</v>
      </c>
      <c r="Q412" s="25" t="s">
        <v>39</v>
      </c>
      <c r="R412" s="24" t="s">
        <v>94</v>
      </c>
      <c r="S412" s="25" t="s">
        <v>294</v>
      </c>
      <c r="T412" s="24"/>
      <c r="U412" s="24"/>
      <c r="V412" s="24"/>
      <c r="W412" s="24"/>
      <c r="X412" s="24"/>
      <c r="Y412" s="24"/>
      <c r="Z412" s="27"/>
      <c r="AA412" s="24"/>
      <c r="AB412" s="24"/>
      <c r="AC412" s="24"/>
      <c r="AD412" s="24"/>
      <c r="AE412" s="24"/>
      <c r="AF412" s="24"/>
      <c r="AG412" s="24"/>
    </row>
    <row r="413" spans="1:33" ht="13.5" customHeight="1">
      <c r="A413" s="3"/>
      <c r="B413" s="21">
        <v>411</v>
      </c>
      <c r="C413" s="24" t="s">
        <v>1219</v>
      </c>
      <c r="D413" s="23" t="s">
        <v>1222</v>
      </c>
      <c r="E413" s="24" t="s">
        <v>1221</v>
      </c>
      <c r="F413" s="24" t="s">
        <v>33</v>
      </c>
      <c r="G413" s="24" t="s">
        <v>193</v>
      </c>
      <c r="H413" s="21"/>
      <c r="I413" s="21">
        <v>4</v>
      </c>
      <c r="J413" s="24" t="s">
        <v>639</v>
      </c>
      <c r="K413" s="24" t="s">
        <v>668</v>
      </c>
      <c r="L413" s="24" t="s">
        <v>1223</v>
      </c>
      <c r="M413" s="24"/>
      <c r="N413" s="24"/>
      <c r="O413" s="24" t="s">
        <v>39</v>
      </c>
      <c r="P413" s="25" t="s">
        <v>39</v>
      </c>
      <c r="Q413" s="25" t="s">
        <v>39</v>
      </c>
      <c r="R413" s="24" t="s">
        <v>94</v>
      </c>
      <c r="S413" s="25" t="s">
        <v>294</v>
      </c>
      <c r="T413" s="24"/>
      <c r="U413" s="24"/>
      <c r="V413" s="24"/>
      <c r="W413" s="24"/>
      <c r="X413" s="24"/>
      <c r="Y413" s="24"/>
      <c r="Z413" s="27"/>
      <c r="AA413" s="24"/>
      <c r="AB413" s="24"/>
      <c r="AC413" s="24"/>
      <c r="AD413" s="24"/>
      <c r="AE413" s="24"/>
      <c r="AF413" s="24"/>
      <c r="AG413" s="24"/>
    </row>
    <row r="414" spans="1:33" ht="13.5" customHeight="1">
      <c r="A414" s="3"/>
      <c r="B414" s="21">
        <v>412</v>
      </c>
      <c r="C414" s="24" t="s">
        <v>1219</v>
      </c>
      <c r="D414" s="23" t="s">
        <v>1222</v>
      </c>
      <c r="E414" s="24" t="s">
        <v>1221</v>
      </c>
      <c r="F414" s="24" t="s">
        <v>33</v>
      </c>
      <c r="G414" s="24" t="s">
        <v>254</v>
      </c>
      <c r="H414" s="21"/>
      <c r="I414" s="21">
        <v>5</v>
      </c>
      <c r="J414" s="24" t="s">
        <v>639</v>
      </c>
      <c r="K414" s="24" t="s">
        <v>668</v>
      </c>
      <c r="L414" s="24" t="s">
        <v>1223</v>
      </c>
      <c r="M414" s="24"/>
      <c r="N414" s="24"/>
      <c r="O414" s="24" t="s">
        <v>39</v>
      </c>
      <c r="P414" s="25" t="s">
        <v>39</v>
      </c>
      <c r="Q414" s="25" t="s">
        <v>39</v>
      </c>
      <c r="R414" s="24" t="s">
        <v>94</v>
      </c>
      <c r="S414" s="25" t="s">
        <v>294</v>
      </c>
      <c r="T414" s="24"/>
      <c r="U414" s="24"/>
      <c r="V414" s="24"/>
      <c r="W414" s="24"/>
      <c r="X414" s="24"/>
      <c r="Y414" s="24"/>
      <c r="Z414" s="27"/>
      <c r="AA414" s="24"/>
      <c r="AB414" s="24"/>
      <c r="AC414" s="24"/>
      <c r="AD414" s="24"/>
      <c r="AE414" s="24"/>
      <c r="AF414" s="24"/>
      <c r="AG414" s="24"/>
    </row>
    <row r="415" spans="1:33" ht="13.5" customHeight="1">
      <c r="A415" s="3"/>
      <c r="B415" s="21">
        <v>413</v>
      </c>
      <c r="C415" s="24" t="s">
        <v>1224</v>
      </c>
      <c r="D415" s="23" t="s">
        <v>1225</v>
      </c>
      <c r="E415" s="24" t="s">
        <v>1226</v>
      </c>
      <c r="F415" s="24" t="s">
        <v>1227</v>
      </c>
      <c r="G415" s="24" t="s">
        <v>1228</v>
      </c>
      <c r="H415" s="21"/>
      <c r="I415" s="21">
        <v>4</v>
      </c>
      <c r="J415" s="24" t="s">
        <v>639</v>
      </c>
      <c r="K415" s="24" t="s">
        <v>668</v>
      </c>
      <c r="L415" s="24" t="s">
        <v>1229</v>
      </c>
      <c r="M415" s="24"/>
      <c r="N415" s="24"/>
      <c r="O415" s="24" t="s">
        <v>39</v>
      </c>
      <c r="P415" s="25" t="s">
        <v>39</v>
      </c>
      <c r="Q415" s="25" t="s">
        <v>39</v>
      </c>
      <c r="R415" s="24" t="s">
        <v>94</v>
      </c>
      <c r="S415" s="25" t="s">
        <v>294</v>
      </c>
      <c r="T415" s="24"/>
      <c r="U415" s="24"/>
      <c r="V415" s="24"/>
      <c r="W415" s="24"/>
      <c r="X415" s="24"/>
      <c r="Y415" s="24"/>
      <c r="Z415" s="27"/>
      <c r="AA415" s="24"/>
      <c r="AB415" s="24"/>
      <c r="AC415" s="24"/>
      <c r="AD415" s="24"/>
      <c r="AE415" s="24"/>
      <c r="AF415" s="24"/>
      <c r="AG415" s="24"/>
    </row>
    <row r="416" spans="1:33" ht="13.5" customHeight="1">
      <c r="A416" s="3"/>
      <c r="B416" s="21">
        <v>414</v>
      </c>
      <c r="C416" s="24" t="s">
        <v>1224</v>
      </c>
      <c r="D416" s="23" t="s">
        <v>1225</v>
      </c>
      <c r="E416" s="24" t="s">
        <v>1226</v>
      </c>
      <c r="F416" s="24" t="s">
        <v>1227</v>
      </c>
      <c r="G416" s="24" t="s">
        <v>1230</v>
      </c>
      <c r="H416" s="21"/>
      <c r="I416" s="21">
        <v>4</v>
      </c>
      <c r="J416" s="24" t="s">
        <v>639</v>
      </c>
      <c r="K416" s="24" t="s">
        <v>668</v>
      </c>
      <c r="L416" s="24" t="s">
        <v>1229</v>
      </c>
      <c r="M416" s="24"/>
      <c r="N416" s="24"/>
      <c r="O416" s="24" t="s">
        <v>39</v>
      </c>
      <c r="P416" s="25" t="s">
        <v>39</v>
      </c>
      <c r="Q416" s="25" t="s">
        <v>39</v>
      </c>
      <c r="R416" s="25" t="s">
        <v>40</v>
      </c>
      <c r="S416" s="25" t="s">
        <v>294</v>
      </c>
      <c r="T416" s="24"/>
      <c r="U416" s="24"/>
      <c r="V416" s="24"/>
      <c r="W416" s="24"/>
      <c r="X416" s="24"/>
      <c r="Y416" s="24"/>
      <c r="Z416" s="27"/>
      <c r="AA416" s="24"/>
      <c r="AB416" s="24"/>
      <c r="AC416" s="24"/>
      <c r="AD416" s="24"/>
      <c r="AE416" s="24"/>
      <c r="AF416" s="24"/>
      <c r="AG416" s="24"/>
    </row>
    <row r="417" spans="1:33" ht="13.5" customHeight="1">
      <c r="A417" s="3"/>
      <c r="B417" s="21">
        <v>415</v>
      </c>
      <c r="C417" s="24" t="s">
        <v>1224</v>
      </c>
      <c r="D417" s="23" t="s">
        <v>1225</v>
      </c>
      <c r="E417" s="24" t="s">
        <v>1226</v>
      </c>
      <c r="F417" s="24" t="s">
        <v>1227</v>
      </c>
      <c r="G417" s="24" t="s">
        <v>1231</v>
      </c>
      <c r="H417" s="21"/>
      <c r="I417" s="21">
        <v>4</v>
      </c>
      <c r="J417" s="24" t="s">
        <v>639</v>
      </c>
      <c r="K417" s="24" t="s">
        <v>668</v>
      </c>
      <c r="L417" s="24" t="s">
        <v>1229</v>
      </c>
      <c r="M417" s="24"/>
      <c r="N417" s="24"/>
      <c r="O417" s="24" t="s">
        <v>39</v>
      </c>
      <c r="P417" s="25" t="s">
        <v>39</v>
      </c>
      <c r="Q417" s="25" t="s">
        <v>39</v>
      </c>
      <c r="R417" s="25" t="s">
        <v>40</v>
      </c>
      <c r="S417" s="25" t="s">
        <v>294</v>
      </c>
      <c r="T417" s="24"/>
      <c r="U417" s="24"/>
      <c r="V417" s="24"/>
      <c r="W417" s="24"/>
      <c r="X417" s="24"/>
      <c r="Y417" s="24"/>
      <c r="Z417" s="27"/>
      <c r="AA417" s="24"/>
      <c r="AB417" s="24"/>
      <c r="AC417" s="24"/>
      <c r="AD417" s="24"/>
      <c r="AE417" s="24"/>
      <c r="AF417" s="24"/>
      <c r="AG417" s="24"/>
    </row>
    <row r="418" spans="1:33" ht="13.5" customHeight="1">
      <c r="A418" s="3"/>
      <c r="B418" s="21">
        <v>416</v>
      </c>
      <c r="C418" s="24" t="s">
        <v>1224</v>
      </c>
      <c r="D418" s="23" t="s">
        <v>1225</v>
      </c>
      <c r="E418" s="24" t="s">
        <v>1226</v>
      </c>
      <c r="F418" s="24" t="s">
        <v>1227</v>
      </c>
      <c r="G418" s="24" t="s">
        <v>1232</v>
      </c>
      <c r="H418" s="21"/>
      <c r="I418" s="21">
        <v>4</v>
      </c>
      <c r="J418" s="24" t="s">
        <v>639</v>
      </c>
      <c r="K418" s="24" t="s">
        <v>668</v>
      </c>
      <c r="L418" s="24" t="s">
        <v>1229</v>
      </c>
      <c r="M418" s="24"/>
      <c r="N418" s="24"/>
      <c r="O418" s="24" t="s">
        <v>39</v>
      </c>
      <c r="P418" s="25" t="s">
        <v>39</v>
      </c>
      <c r="Q418" s="25" t="s">
        <v>39</v>
      </c>
      <c r="R418" s="25" t="s">
        <v>40</v>
      </c>
      <c r="S418" s="25" t="s">
        <v>60</v>
      </c>
      <c r="T418" s="24"/>
      <c r="U418" s="24"/>
      <c r="V418" s="24"/>
      <c r="W418" s="24"/>
      <c r="X418" s="24"/>
      <c r="Y418" s="24"/>
      <c r="Z418" s="27"/>
      <c r="AA418" s="24"/>
      <c r="AB418" s="24"/>
      <c r="AC418" s="24"/>
      <c r="AD418" s="33"/>
      <c r="AE418" s="24"/>
      <c r="AF418" s="24"/>
      <c r="AG418" s="24"/>
    </row>
    <row r="419" spans="1:33" ht="13.5" customHeight="1">
      <c r="A419" s="3"/>
      <c r="B419" s="21">
        <v>417</v>
      </c>
      <c r="C419" s="22" t="s">
        <v>1233</v>
      </c>
      <c r="D419" s="23" t="s">
        <v>1234</v>
      </c>
      <c r="E419" s="24" t="s">
        <v>1235</v>
      </c>
      <c r="F419" s="24" t="s">
        <v>107</v>
      </c>
      <c r="G419" s="24" t="s">
        <v>1236</v>
      </c>
      <c r="H419" s="21"/>
      <c r="I419" s="21">
        <v>3</v>
      </c>
      <c r="J419" s="24" t="s">
        <v>102</v>
      </c>
      <c r="K419" s="24" t="s">
        <v>103</v>
      </c>
      <c r="L419" s="24" t="s">
        <v>1237</v>
      </c>
      <c r="M419" s="24"/>
      <c r="N419" s="24"/>
      <c r="O419" s="24" t="s">
        <v>39</v>
      </c>
      <c r="P419" s="24" t="s">
        <v>39</v>
      </c>
      <c r="Q419" s="24" t="s">
        <v>39</v>
      </c>
      <c r="R419" s="24" t="s">
        <v>94</v>
      </c>
      <c r="S419" s="25" t="s">
        <v>294</v>
      </c>
      <c r="T419" s="24"/>
      <c r="U419" s="26"/>
      <c r="V419" s="24"/>
      <c r="W419" s="24"/>
      <c r="X419" s="24"/>
      <c r="Y419" s="24"/>
      <c r="Z419" s="27"/>
      <c r="AA419" s="28"/>
      <c r="AB419" s="24"/>
      <c r="AC419" s="24"/>
      <c r="AD419" s="29">
        <f t="shared" ref="AD419:AD421" si="30">AB419*AC419</f>
        <v>0</v>
      </c>
      <c r="AE419" s="24"/>
      <c r="AF419" s="24"/>
      <c r="AG419" s="24"/>
    </row>
    <row r="420" spans="1:33" ht="13.5" customHeight="1">
      <c r="A420" s="3"/>
      <c r="B420" s="21">
        <v>418</v>
      </c>
      <c r="C420" s="22" t="s">
        <v>1233</v>
      </c>
      <c r="D420" s="23" t="s">
        <v>1234</v>
      </c>
      <c r="E420" s="24" t="s">
        <v>1235</v>
      </c>
      <c r="F420" s="24" t="s">
        <v>107</v>
      </c>
      <c r="G420" s="24" t="s">
        <v>1238</v>
      </c>
      <c r="H420" s="21"/>
      <c r="I420" s="21">
        <v>3</v>
      </c>
      <c r="J420" s="24" t="s">
        <v>102</v>
      </c>
      <c r="K420" s="24" t="s">
        <v>103</v>
      </c>
      <c r="L420" s="24" t="s">
        <v>1237</v>
      </c>
      <c r="M420" s="24"/>
      <c r="N420" s="24"/>
      <c r="O420" s="24" t="s">
        <v>39</v>
      </c>
      <c r="P420" s="24" t="s">
        <v>39</v>
      </c>
      <c r="Q420" s="24" t="s">
        <v>39</v>
      </c>
      <c r="R420" s="25" t="s">
        <v>40</v>
      </c>
      <c r="S420" s="25" t="s">
        <v>294</v>
      </c>
      <c r="T420" s="24"/>
      <c r="U420" s="26"/>
      <c r="V420" s="24"/>
      <c r="W420" s="24"/>
      <c r="X420" s="24"/>
      <c r="Y420" s="24"/>
      <c r="Z420" s="27"/>
      <c r="AA420" s="28"/>
      <c r="AB420" s="24"/>
      <c r="AC420" s="24"/>
      <c r="AD420" s="29">
        <f t="shared" si="30"/>
        <v>0</v>
      </c>
      <c r="AE420" s="24"/>
      <c r="AF420" s="24"/>
      <c r="AG420" s="24"/>
    </row>
    <row r="421" spans="1:33" ht="13.5" customHeight="1">
      <c r="A421" s="3"/>
      <c r="B421" s="21">
        <v>419</v>
      </c>
      <c r="C421" s="22" t="s">
        <v>1233</v>
      </c>
      <c r="D421" s="23" t="s">
        <v>1234</v>
      </c>
      <c r="E421" s="24" t="s">
        <v>1235</v>
      </c>
      <c r="F421" s="24" t="s">
        <v>107</v>
      </c>
      <c r="G421" s="24" t="s">
        <v>1239</v>
      </c>
      <c r="H421" s="21"/>
      <c r="I421" s="21">
        <v>3</v>
      </c>
      <c r="J421" s="24" t="s">
        <v>102</v>
      </c>
      <c r="K421" s="24" t="s">
        <v>103</v>
      </c>
      <c r="L421" s="24" t="s">
        <v>1237</v>
      </c>
      <c r="M421" s="24"/>
      <c r="N421" s="24"/>
      <c r="O421" s="24" t="s">
        <v>39</v>
      </c>
      <c r="P421" s="24" t="s">
        <v>39</v>
      </c>
      <c r="Q421" s="24" t="s">
        <v>39</v>
      </c>
      <c r="R421" s="25" t="s">
        <v>40</v>
      </c>
      <c r="S421" s="25" t="s">
        <v>294</v>
      </c>
      <c r="T421" s="24"/>
      <c r="U421" s="26"/>
      <c r="V421" s="24"/>
      <c r="W421" s="24"/>
      <c r="X421" s="24"/>
      <c r="Y421" s="24"/>
      <c r="Z421" s="27"/>
      <c r="AA421" s="28"/>
      <c r="AB421" s="24"/>
      <c r="AC421" s="24"/>
      <c r="AD421" s="29">
        <f t="shared" si="30"/>
        <v>0</v>
      </c>
      <c r="AE421" s="24"/>
      <c r="AF421" s="24"/>
      <c r="AG421" s="24"/>
    </row>
    <row r="422" spans="1:33" ht="13.5" customHeight="1">
      <c r="A422" s="3"/>
      <c r="B422" s="21">
        <v>420</v>
      </c>
      <c r="C422" s="22" t="s">
        <v>1233</v>
      </c>
      <c r="D422" s="23" t="s">
        <v>1240</v>
      </c>
      <c r="E422" s="24" t="s">
        <v>1235</v>
      </c>
      <c r="F422" s="24" t="s">
        <v>107</v>
      </c>
      <c r="G422" s="24" t="s">
        <v>1236</v>
      </c>
      <c r="H422" s="21"/>
      <c r="I422" s="21">
        <v>4</v>
      </c>
      <c r="J422" s="24" t="s">
        <v>102</v>
      </c>
      <c r="K422" s="24" t="s">
        <v>103</v>
      </c>
      <c r="L422" s="24" t="s">
        <v>563</v>
      </c>
      <c r="M422" s="24"/>
      <c r="N422" s="24"/>
      <c r="O422" s="24" t="s">
        <v>39</v>
      </c>
      <c r="P422" s="24" t="s">
        <v>39</v>
      </c>
      <c r="Q422" s="24" t="s">
        <v>39</v>
      </c>
      <c r="R422" s="25" t="s">
        <v>40</v>
      </c>
      <c r="S422" s="25" t="s">
        <v>294</v>
      </c>
      <c r="T422" s="24"/>
      <c r="U422" s="24"/>
      <c r="V422" s="24"/>
      <c r="W422" s="24"/>
      <c r="X422" s="24"/>
      <c r="Y422" s="24"/>
      <c r="Z422" s="27"/>
      <c r="AA422" s="24"/>
      <c r="AB422" s="24"/>
      <c r="AC422" s="24"/>
      <c r="AD422" s="32"/>
      <c r="AE422" s="24"/>
      <c r="AF422" s="24"/>
      <c r="AG422" s="24"/>
    </row>
    <row r="423" spans="1:33" ht="13.5" customHeight="1">
      <c r="A423" s="3"/>
      <c r="B423" s="21">
        <v>421</v>
      </c>
      <c r="C423" s="24" t="s">
        <v>1241</v>
      </c>
      <c r="D423" s="23" t="s">
        <v>1242</v>
      </c>
      <c r="E423" s="24" t="s">
        <v>1243</v>
      </c>
      <c r="F423" s="24" t="s">
        <v>1244</v>
      </c>
      <c r="G423" s="24" t="s">
        <v>138</v>
      </c>
      <c r="H423" s="21"/>
      <c r="I423" s="21">
        <v>4</v>
      </c>
      <c r="J423" s="24" t="s">
        <v>1029</v>
      </c>
      <c r="K423" s="24" t="s">
        <v>1245</v>
      </c>
      <c r="L423" s="24" t="s">
        <v>1246</v>
      </c>
      <c r="M423" s="24"/>
      <c r="N423" s="24"/>
      <c r="O423" s="24" t="s">
        <v>39</v>
      </c>
      <c r="P423" s="25" t="s">
        <v>39</v>
      </c>
      <c r="Q423" s="24" t="s">
        <v>39</v>
      </c>
      <c r="R423" s="25" t="s">
        <v>40</v>
      </c>
      <c r="S423" s="25" t="s">
        <v>1247</v>
      </c>
      <c r="T423" s="24"/>
      <c r="U423" s="24"/>
      <c r="V423" s="24"/>
      <c r="W423" s="24"/>
      <c r="X423" s="24"/>
      <c r="Y423" s="24"/>
      <c r="Z423" s="27"/>
      <c r="AA423" s="24"/>
      <c r="AB423" s="24"/>
      <c r="AC423" s="24"/>
      <c r="AD423" s="24"/>
      <c r="AE423" s="24"/>
      <c r="AF423" s="24"/>
      <c r="AG423" s="24"/>
    </row>
    <row r="424" spans="1:33" ht="13.5" customHeight="1">
      <c r="A424" s="3"/>
      <c r="B424" s="21">
        <v>422</v>
      </c>
      <c r="C424" s="24" t="s">
        <v>1241</v>
      </c>
      <c r="D424" s="23" t="s">
        <v>1242</v>
      </c>
      <c r="E424" s="24" t="s">
        <v>1243</v>
      </c>
      <c r="F424" s="24" t="s">
        <v>1248</v>
      </c>
      <c r="G424" s="24" t="s">
        <v>1249</v>
      </c>
      <c r="H424" s="21"/>
      <c r="I424" s="21">
        <v>4</v>
      </c>
      <c r="J424" s="24" t="s">
        <v>1029</v>
      </c>
      <c r="K424" s="24" t="s">
        <v>1245</v>
      </c>
      <c r="L424" s="24" t="s">
        <v>1246</v>
      </c>
      <c r="M424" s="24"/>
      <c r="N424" s="24"/>
      <c r="O424" s="24" t="s">
        <v>39</v>
      </c>
      <c r="P424" s="25" t="s">
        <v>39</v>
      </c>
      <c r="Q424" s="25" t="s">
        <v>39</v>
      </c>
      <c r="R424" s="25" t="s">
        <v>40</v>
      </c>
      <c r="S424" s="25" t="s">
        <v>1247</v>
      </c>
      <c r="T424" s="24"/>
      <c r="U424" s="24"/>
      <c r="V424" s="24"/>
      <c r="W424" s="24"/>
      <c r="X424" s="24"/>
      <c r="Y424" s="24"/>
      <c r="Z424" s="27"/>
      <c r="AA424" s="24"/>
      <c r="AB424" s="24"/>
      <c r="AC424" s="24"/>
      <c r="AD424" s="24"/>
      <c r="AE424" s="24"/>
      <c r="AF424" s="24"/>
      <c r="AG424" s="24"/>
    </row>
    <row r="425" spans="1:33" ht="13.5" customHeight="1">
      <c r="A425" s="3"/>
      <c r="B425" s="21">
        <v>423</v>
      </c>
      <c r="C425" s="24" t="s">
        <v>1250</v>
      </c>
      <c r="D425" s="23" t="s">
        <v>1251</v>
      </c>
      <c r="E425" s="24" t="s">
        <v>1252</v>
      </c>
      <c r="F425" s="24" t="s">
        <v>712</v>
      </c>
      <c r="G425" s="24" t="s">
        <v>1253</v>
      </c>
      <c r="H425" s="21"/>
      <c r="I425" s="21">
        <v>5</v>
      </c>
      <c r="J425" s="24" t="s">
        <v>35</v>
      </c>
      <c r="K425" s="24" t="s">
        <v>1254</v>
      </c>
      <c r="L425" s="24" t="s">
        <v>1255</v>
      </c>
      <c r="M425" s="24" t="s">
        <v>1256</v>
      </c>
      <c r="N425" s="24"/>
      <c r="O425" s="24" t="s">
        <v>39</v>
      </c>
      <c r="P425" s="25" t="s">
        <v>39</v>
      </c>
      <c r="Q425" s="25" t="s">
        <v>40</v>
      </c>
      <c r="R425" s="25" t="s">
        <v>40</v>
      </c>
      <c r="S425" s="24"/>
      <c r="T425" s="24"/>
      <c r="U425" s="24"/>
      <c r="V425" s="24"/>
      <c r="W425" s="24"/>
      <c r="X425" s="24"/>
      <c r="Y425" s="24"/>
      <c r="Z425" s="27"/>
      <c r="AA425" s="24"/>
      <c r="AB425" s="24"/>
      <c r="AC425" s="24"/>
      <c r="AD425" s="24"/>
      <c r="AE425" s="24"/>
      <c r="AF425" s="24"/>
      <c r="AG425" s="24"/>
    </row>
    <row r="426" spans="1:33" ht="13.5" customHeight="1">
      <c r="A426" s="3"/>
      <c r="B426" s="21">
        <v>424</v>
      </c>
      <c r="C426" s="24" t="s">
        <v>1250</v>
      </c>
      <c r="D426" s="23" t="s">
        <v>1251</v>
      </c>
      <c r="E426" s="24" t="s">
        <v>1252</v>
      </c>
      <c r="F426" s="24" t="s">
        <v>33</v>
      </c>
      <c r="G426" s="24" t="s">
        <v>200</v>
      </c>
      <c r="H426" s="21"/>
      <c r="I426" s="21">
        <v>4</v>
      </c>
      <c r="J426" s="24" t="s">
        <v>35</v>
      </c>
      <c r="K426" s="24" t="s">
        <v>1254</v>
      </c>
      <c r="L426" s="24" t="s">
        <v>1255</v>
      </c>
      <c r="M426" s="24" t="s">
        <v>1256</v>
      </c>
      <c r="N426" s="24"/>
      <c r="O426" s="24" t="s">
        <v>39</v>
      </c>
      <c r="P426" s="25" t="s">
        <v>39</v>
      </c>
      <c r="Q426" s="25" t="s">
        <v>40</v>
      </c>
      <c r="R426" s="25" t="s">
        <v>40</v>
      </c>
      <c r="S426" s="24"/>
      <c r="T426" s="24"/>
      <c r="U426" s="24"/>
      <c r="V426" s="24"/>
      <c r="W426" s="24"/>
      <c r="X426" s="24"/>
      <c r="Y426" s="24"/>
      <c r="Z426" s="27"/>
      <c r="AA426" s="24"/>
      <c r="AB426" s="24"/>
      <c r="AC426" s="24"/>
      <c r="AD426" s="24"/>
      <c r="AE426" s="24"/>
      <c r="AF426" s="24"/>
      <c r="AG426" s="24"/>
    </row>
    <row r="427" spans="1:33" ht="13.5" customHeight="1">
      <c r="A427" s="3"/>
      <c r="B427" s="21">
        <v>425</v>
      </c>
      <c r="C427" s="24" t="s">
        <v>1257</v>
      </c>
      <c r="D427" s="23" t="s">
        <v>1258</v>
      </c>
      <c r="E427" s="24" t="s">
        <v>1259</v>
      </c>
      <c r="F427" s="24" t="s">
        <v>85</v>
      </c>
      <c r="G427" s="24" t="s">
        <v>1137</v>
      </c>
      <c r="H427" s="21"/>
      <c r="I427" s="21">
        <v>4</v>
      </c>
      <c r="J427" s="24" t="s">
        <v>609</v>
      </c>
      <c r="K427" s="24" t="s">
        <v>610</v>
      </c>
      <c r="L427" s="24" t="s">
        <v>1012</v>
      </c>
      <c r="M427" s="24"/>
      <c r="N427" s="24"/>
      <c r="O427" s="24" t="s">
        <v>39</v>
      </c>
      <c r="P427" s="25" t="s">
        <v>39</v>
      </c>
      <c r="Q427" s="25" t="s">
        <v>39</v>
      </c>
      <c r="R427" s="24" t="s">
        <v>94</v>
      </c>
      <c r="S427" s="25" t="s">
        <v>60</v>
      </c>
      <c r="T427" s="24"/>
      <c r="U427" s="24"/>
      <c r="V427" s="24"/>
      <c r="W427" s="24"/>
      <c r="X427" s="24"/>
      <c r="Y427" s="24"/>
      <c r="Z427" s="27"/>
      <c r="AA427" s="24"/>
      <c r="AB427" s="24"/>
      <c r="AC427" s="24"/>
      <c r="AD427" s="24"/>
      <c r="AE427" s="24"/>
      <c r="AF427" s="24"/>
      <c r="AG427" s="24"/>
    </row>
    <row r="428" spans="1:33" ht="13.5" customHeight="1">
      <c r="A428" s="3"/>
      <c r="B428" s="21">
        <v>426</v>
      </c>
      <c r="C428" s="24" t="s">
        <v>1260</v>
      </c>
      <c r="D428" s="23" t="s">
        <v>1261</v>
      </c>
      <c r="E428" s="24" t="s">
        <v>1262</v>
      </c>
      <c r="F428" s="24" t="s">
        <v>85</v>
      </c>
      <c r="G428" s="24" t="s">
        <v>1263</v>
      </c>
      <c r="H428" s="21"/>
      <c r="I428" s="21">
        <v>4</v>
      </c>
      <c r="J428" s="24" t="s">
        <v>609</v>
      </c>
      <c r="K428" s="24" t="s">
        <v>610</v>
      </c>
      <c r="L428" s="24" t="s">
        <v>1012</v>
      </c>
      <c r="M428" s="24"/>
      <c r="N428" s="24"/>
      <c r="O428" s="24" t="s">
        <v>39</v>
      </c>
      <c r="P428" s="25" t="s">
        <v>39</v>
      </c>
      <c r="Q428" s="25" t="s">
        <v>39</v>
      </c>
      <c r="R428" s="24" t="s">
        <v>94</v>
      </c>
      <c r="S428" s="25" t="s">
        <v>1264</v>
      </c>
      <c r="T428" s="24"/>
      <c r="U428" s="24"/>
      <c r="V428" s="24"/>
      <c r="W428" s="24"/>
      <c r="X428" s="24"/>
      <c r="Y428" s="24"/>
      <c r="Z428" s="27"/>
      <c r="AA428" s="24"/>
      <c r="AB428" s="24"/>
      <c r="AC428" s="24"/>
      <c r="AD428" s="33"/>
      <c r="AE428" s="24"/>
      <c r="AF428" s="24"/>
      <c r="AG428" s="24"/>
    </row>
    <row r="429" spans="1:33" ht="13.5" customHeight="1">
      <c r="A429" s="3"/>
      <c r="B429" s="21">
        <v>427</v>
      </c>
      <c r="C429" s="24" t="s">
        <v>1260</v>
      </c>
      <c r="D429" s="23">
        <v>4.5</v>
      </c>
      <c r="E429" s="24" t="s">
        <v>1262</v>
      </c>
      <c r="F429" s="24" t="s">
        <v>85</v>
      </c>
      <c r="G429" s="24" t="s">
        <v>1265</v>
      </c>
      <c r="H429" s="21"/>
      <c r="I429" s="21">
        <v>2</v>
      </c>
      <c r="J429" s="24" t="s">
        <v>784</v>
      </c>
      <c r="K429" s="24"/>
      <c r="L429" s="24"/>
      <c r="M429" s="24"/>
      <c r="N429" s="24"/>
      <c r="O429" s="24" t="s">
        <v>39</v>
      </c>
      <c r="P429" s="25" t="s">
        <v>39</v>
      </c>
      <c r="Q429" s="25" t="s">
        <v>39</v>
      </c>
      <c r="R429" s="25" t="s">
        <v>40</v>
      </c>
      <c r="S429" s="25" t="s">
        <v>1264</v>
      </c>
      <c r="T429" s="24"/>
      <c r="U429" s="26"/>
      <c r="V429" s="24"/>
      <c r="W429" s="24"/>
      <c r="X429" s="24"/>
      <c r="Y429" s="24"/>
      <c r="Z429" s="27"/>
      <c r="AA429" s="28"/>
      <c r="AB429" s="24"/>
      <c r="AC429" s="24"/>
      <c r="AD429" s="29">
        <f>AB429*AC429</f>
        <v>0</v>
      </c>
      <c r="AE429" s="24"/>
      <c r="AF429" s="24"/>
      <c r="AG429" s="24"/>
    </row>
    <row r="430" spans="1:33" ht="13.5" customHeight="1">
      <c r="A430" s="3"/>
      <c r="B430" s="21">
        <v>428</v>
      </c>
      <c r="C430" s="24" t="s">
        <v>1260</v>
      </c>
      <c r="D430" s="23" t="s">
        <v>1266</v>
      </c>
      <c r="E430" s="24" t="s">
        <v>1262</v>
      </c>
      <c r="F430" s="24" t="s">
        <v>85</v>
      </c>
      <c r="G430" s="24" t="s">
        <v>1267</v>
      </c>
      <c r="H430" s="21"/>
      <c r="I430" s="21">
        <v>4</v>
      </c>
      <c r="J430" s="24" t="s">
        <v>102</v>
      </c>
      <c r="K430" s="24" t="s">
        <v>144</v>
      </c>
      <c r="L430" s="24"/>
      <c r="M430" s="24"/>
      <c r="N430" s="24"/>
      <c r="O430" s="24" t="s">
        <v>39</v>
      </c>
      <c r="P430" s="25" t="s">
        <v>39</v>
      </c>
      <c r="Q430" s="25" t="s">
        <v>39</v>
      </c>
      <c r="R430" s="25" t="s">
        <v>40</v>
      </c>
      <c r="S430" s="25" t="s">
        <v>1264</v>
      </c>
      <c r="T430" s="24"/>
      <c r="U430" s="24"/>
      <c r="V430" s="24"/>
      <c r="W430" s="24"/>
      <c r="X430" s="24"/>
      <c r="Y430" s="24"/>
      <c r="Z430" s="27"/>
      <c r="AA430" s="24"/>
      <c r="AB430" s="24"/>
      <c r="AC430" s="24"/>
      <c r="AD430" s="35"/>
      <c r="AE430" s="24"/>
      <c r="AF430" s="24"/>
      <c r="AG430" s="24"/>
    </row>
    <row r="431" spans="1:33" ht="13.5" customHeight="1">
      <c r="A431" s="3"/>
      <c r="B431" s="21">
        <v>429</v>
      </c>
      <c r="C431" s="24" t="s">
        <v>1260</v>
      </c>
      <c r="D431" s="23" t="s">
        <v>1268</v>
      </c>
      <c r="E431" s="24" t="s">
        <v>1262</v>
      </c>
      <c r="F431" s="24" t="s">
        <v>85</v>
      </c>
      <c r="G431" s="24" t="s">
        <v>1269</v>
      </c>
      <c r="H431" s="21"/>
      <c r="I431" s="21">
        <v>2</v>
      </c>
      <c r="J431" s="24" t="s">
        <v>593</v>
      </c>
      <c r="K431" s="24" t="s">
        <v>594</v>
      </c>
      <c r="L431" s="24"/>
      <c r="M431" s="24"/>
      <c r="N431" s="24"/>
      <c r="O431" s="24" t="s">
        <v>39</v>
      </c>
      <c r="P431" s="25" t="s">
        <v>39</v>
      </c>
      <c r="Q431" s="25" t="s">
        <v>39</v>
      </c>
      <c r="R431" s="25" t="s">
        <v>40</v>
      </c>
      <c r="S431" s="25" t="s">
        <v>1264</v>
      </c>
      <c r="T431" s="24"/>
      <c r="U431" s="26"/>
      <c r="V431" s="24"/>
      <c r="W431" s="24"/>
      <c r="X431" s="24"/>
      <c r="Y431" s="24"/>
      <c r="Z431" s="27"/>
      <c r="AA431" s="28"/>
      <c r="AB431" s="24"/>
      <c r="AC431" s="24"/>
      <c r="AD431" s="29">
        <f>AB431*AC431</f>
        <v>0</v>
      </c>
      <c r="AE431" s="24"/>
      <c r="AF431" s="24"/>
      <c r="AG431" s="24"/>
    </row>
    <row r="432" spans="1:33" ht="13.5" customHeight="1">
      <c r="A432" s="3"/>
      <c r="B432" s="21">
        <v>430</v>
      </c>
      <c r="C432" s="24" t="s">
        <v>1270</v>
      </c>
      <c r="D432" s="23" t="s">
        <v>1271</v>
      </c>
      <c r="E432" s="24" t="s">
        <v>1272</v>
      </c>
      <c r="F432" s="24" t="s">
        <v>33</v>
      </c>
      <c r="G432" s="24" t="s">
        <v>254</v>
      </c>
      <c r="H432" s="21"/>
      <c r="I432" s="21">
        <v>4</v>
      </c>
      <c r="J432" s="24" t="s">
        <v>102</v>
      </c>
      <c r="K432" s="24" t="s">
        <v>103</v>
      </c>
      <c r="L432" s="24" t="s">
        <v>563</v>
      </c>
      <c r="M432" s="24"/>
      <c r="N432" s="24"/>
      <c r="O432" s="24" t="s">
        <v>39</v>
      </c>
      <c r="P432" s="25" t="s">
        <v>39</v>
      </c>
      <c r="Q432" s="25" t="s">
        <v>39</v>
      </c>
      <c r="R432" s="25" t="s">
        <v>40</v>
      </c>
      <c r="S432" s="25" t="s">
        <v>60</v>
      </c>
      <c r="T432" s="24"/>
      <c r="U432" s="24"/>
      <c r="V432" s="24"/>
      <c r="W432" s="24"/>
      <c r="X432" s="24"/>
      <c r="Y432" s="24"/>
      <c r="Z432" s="27"/>
      <c r="AA432" s="24"/>
      <c r="AB432" s="24"/>
      <c r="AC432" s="24"/>
      <c r="AD432" s="32"/>
      <c r="AE432" s="24"/>
      <c r="AF432" s="24"/>
      <c r="AG432" s="24"/>
    </row>
    <row r="433" spans="1:33" ht="13.5" customHeight="1">
      <c r="A433" s="3"/>
      <c r="B433" s="21">
        <v>431</v>
      </c>
      <c r="C433" s="24" t="s">
        <v>1273</v>
      </c>
      <c r="D433" s="23">
        <v>32.6</v>
      </c>
      <c r="E433" s="24" t="s">
        <v>1274</v>
      </c>
      <c r="F433" s="24" t="s">
        <v>712</v>
      </c>
      <c r="G433" s="24" t="s">
        <v>1275</v>
      </c>
      <c r="H433" s="21"/>
      <c r="I433" s="21">
        <v>4</v>
      </c>
      <c r="J433" s="24" t="s">
        <v>390</v>
      </c>
      <c r="K433" s="24"/>
      <c r="L433" s="24"/>
      <c r="M433" s="24"/>
      <c r="N433" s="24"/>
      <c r="O433" s="24" t="s">
        <v>39</v>
      </c>
      <c r="P433" s="25" t="s">
        <v>39</v>
      </c>
      <c r="Q433" s="25" t="s">
        <v>39</v>
      </c>
      <c r="R433" s="25" t="s">
        <v>40</v>
      </c>
      <c r="S433" s="25" t="s">
        <v>60</v>
      </c>
      <c r="T433" s="24"/>
      <c r="U433" s="24"/>
      <c r="V433" s="24"/>
      <c r="W433" s="24"/>
      <c r="X433" s="24"/>
      <c r="Y433" s="24"/>
      <c r="Z433" s="27"/>
      <c r="AA433" s="24"/>
      <c r="AB433" s="24"/>
      <c r="AC433" s="24"/>
      <c r="AD433" s="24"/>
      <c r="AE433" s="24"/>
      <c r="AF433" s="24"/>
      <c r="AG433" s="24"/>
    </row>
    <row r="434" spans="1:33" ht="13.5" customHeight="1">
      <c r="A434" s="3"/>
      <c r="B434" s="21">
        <v>432</v>
      </c>
      <c r="C434" s="24" t="s">
        <v>1273</v>
      </c>
      <c r="D434" s="23">
        <v>32.6</v>
      </c>
      <c r="E434" s="24" t="s">
        <v>1274</v>
      </c>
      <c r="F434" s="24" t="s">
        <v>1203</v>
      </c>
      <c r="G434" s="24" t="s">
        <v>1276</v>
      </c>
      <c r="H434" s="21"/>
      <c r="I434" s="21">
        <v>4</v>
      </c>
      <c r="J434" s="24" t="s">
        <v>390</v>
      </c>
      <c r="K434" s="24"/>
      <c r="L434" s="24"/>
      <c r="M434" s="24"/>
      <c r="N434" s="24"/>
      <c r="O434" s="24" t="s">
        <v>39</v>
      </c>
      <c r="P434" s="25" t="s">
        <v>39</v>
      </c>
      <c r="Q434" s="25" t="s">
        <v>39</v>
      </c>
      <c r="R434" s="25" t="s">
        <v>40</v>
      </c>
      <c r="S434" s="25" t="s">
        <v>60</v>
      </c>
      <c r="T434" s="24"/>
      <c r="U434" s="24"/>
      <c r="V434" s="24"/>
      <c r="W434" s="24"/>
      <c r="X434" s="24"/>
      <c r="Y434" s="24"/>
      <c r="Z434" s="27"/>
      <c r="AA434" s="24"/>
      <c r="AB434" s="24"/>
      <c r="AC434" s="24"/>
      <c r="AD434" s="24"/>
      <c r="AE434" s="24"/>
      <c r="AF434" s="24"/>
      <c r="AG434" s="24"/>
    </row>
    <row r="435" spans="1:33" ht="13.5" customHeight="1">
      <c r="A435" s="3"/>
      <c r="B435" s="21">
        <v>433</v>
      </c>
      <c r="C435" s="24" t="s">
        <v>1273</v>
      </c>
      <c r="D435" s="23">
        <v>32.6</v>
      </c>
      <c r="E435" s="24" t="s">
        <v>1274</v>
      </c>
      <c r="F435" s="24" t="s">
        <v>1203</v>
      </c>
      <c r="G435" s="24" t="s">
        <v>1277</v>
      </c>
      <c r="H435" s="21"/>
      <c r="I435" s="21">
        <v>4</v>
      </c>
      <c r="J435" s="24" t="s">
        <v>390</v>
      </c>
      <c r="K435" s="24"/>
      <c r="L435" s="24"/>
      <c r="M435" s="24"/>
      <c r="N435" s="24"/>
      <c r="O435" s="24" t="s">
        <v>39</v>
      </c>
      <c r="P435" s="25" t="s">
        <v>39</v>
      </c>
      <c r="Q435" s="25" t="s">
        <v>39</v>
      </c>
      <c r="R435" s="25" t="s">
        <v>40</v>
      </c>
      <c r="S435" s="25" t="s">
        <v>60</v>
      </c>
      <c r="T435" s="24"/>
      <c r="U435" s="24"/>
      <c r="V435" s="24"/>
      <c r="W435" s="24"/>
      <c r="X435" s="24"/>
      <c r="Y435" s="24"/>
      <c r="Z435" s="27"/>
      <c r="AA435" s="24"/>
      <c r="AB435" s="24"/>
      <c r="AC435" s="24"/>
      <c r="AD435" s="33"/>
      <c r="AE435" s="24"/>
      <c r="AF435" s="24"/>
      <c r="AG435" s="24"/>
    </row>
    <row r="436" spans="1:33" ht="13.5" customHeight="1">
      <c r="A436" s="3"/>
      <c r="B436" s="21">
        <v>434</v>
      </c>
      <c r="C436" s="24" t="s">
        <v>1278</v>
      </c>
      <c r="D436" s="23" t="s">
        <v>1279</v>
      </c>
      <c r="E436" s="24" t="s">
        <v>1280</v>
      </c>
      <c r="F436" s="24" t="s">
        <v>85</v>
      </c>
      <c r="G436" s="24" t="s">
        <v>1281</v>
      </c>
      <c r="H436" s="21"/>
      <c r="I436" s="21">
        <v>2</v>
      </c>
      <c r="J436" s="24" t="s">
        <v>655</v>
      </c>
      <c r="K436" s="24" t="s">
        <v>718</v>
      </c>
      <c r="L436" s="24" t="s">
        <v>719</v>
      </c>
      <c r="M436" s="24"/>
      <c r="N436" s="24"/>
      <c r="O436" s="24" t="s">
        <v>39</v>
      </c>
      <c r="P436" s="25" t="s">
        <v>39</v>
      </c>
      <c r="Q436" s="25" t="s">
        <v>39</v>
      </c>
      <c r="R436" s="25" t="s">
        <v>40</v>
      </c>
      <c r="S436" s="25" t="s">
        <v>294</v>
      </c>
      <c r="T436" s="24"/>
      <c r="U436" s="26"/>
      <c r="V436" s="24"/>
      <c r="W436" s="24"/>
      <c r="X436" s="24"/>
      <c r="Y436" s="24"/>
      <c r="Z436" s="27"/>
      <c r="AA436" s="28"/>
      <c r="AB436" s="24"/>
      <c r="AC436" s="24"/>
      <c r="AD436" s="29">
        <f t="shared" ref="AD436:AD438" si="31">AB436*AC436</f>
        <v>0</v>
      </c>
      <c r="AE436" s="24"/>
      <c r="AF436" s="24"/>
      <c r="AG436" s="24"/>
    </row>
    <row r="437" spans="1:33" ht="13.5" customHeight="1">
      <c r="A437" s="3"/>
      <c r="B437" s="21">
        <v>435</v>
      </c>
      <c r="C437" s="22" t="s">
        <v>1282</v>
      </c>
      <c r="D437" s="23" t="s">
        <v>1283</v>
      </c>
      <c r="E437" s="24" t="s">
        <v>1284</v>
      </c>
      <c r="F437" s="24" t="s">
        <v>33</v>
      </c>
      <c r="G437" s="24" t="s">
        <v>57</v>
      </c>
      <c r="H437" s="21"/>
      <c r="I437" s="21">
        <v>3</v>
      </c>
      <c r="J437" s="24" t="s">
        <v>35</v>
      </c>
      <c r="K437" s="24" t="s">
        <v>218</v>
      </c>
      <c r="L437" s="24" t="s">
        <v>449</v>
      </c>
      <c r="M437" s="24"/>
      <c r="N437" s="24"/>
      <c r="O437" s="24" t="s">
        <v>39</v>
      </c>
      <c r="P437" s="25" t="s">
        <v>39</v>
      </c>
      <c r="Q437" s="25" t="s">
        <v>39</v>
      </c>
      <c r="R437" s="25" t="s">
        <v>40</v>
      </c>
      <c r="S437" s="25" t="s">
        <v>294</v>
      </c>
      <c r="T437" s="24"/>
      <c r="U437" s="26"/>
      <c r="V437" s="24"/>
      <c r="W437" s="24"/>
      <c r="X437" s="24"/>
      <c r="Y437" s="24"/>
      <c r="Z437" s="27"/>
      <c r="AA437" s="28"/>
      <c r="AB437" s="24"/>
      <c r="AC437" s="24"/>
      <c r="AD437" s="29">
        <f t="shared" si="31"/>
        <v>0</v>
      </c>
      <c r="AE437" s="24"/>
      <c r="AF437" s="24"/>
      <c r="AG437" s="24"/>
    </row>
    <row r="438" spans="1:33" ht="13.5" customHeight="1">
      <c r="A438" s="3"/>
      <c r="B438" s="21">
        <v>436</v>
      </c>
      <c r="C438" s="22" t="s">
        <v>1282</v>
      </c>
      <c r="D438" s="23" t="s">
        <v>1283</v>
      </c>
      <c r="E438" s="24" t="s">
        <v>1284</v>
      </c>
      <c r="F438" s="24" t="s">
        <v>33</v>
      </c>
      <c r="G438" s="24" t="s">
        <v>77</v>
      </c>
      <c r="H438" s="21"/>
      <c r="I438" s="21">
        <v>3</v>
      </c>
      <c r="J438" s="24" t="s">
        <v>35</v>
      </c>
      <c r="K438" s="24" t="s">
        <v>218</v>
      </c>
      <c r="L438" s="24" t="s">
        <v>449</v>
      </c>
      <c r="M438" s="24"/>
      <c r="N438" s="24"/>
      <c r="O438" s="24" t="s">
        <v>39</v>
      </c>
      <c r="P438" s="25" t="s">
        <v>39</v>
      </c>
      <c r="Q438" s="25" t="s">
        <v>39</v>
      </c>
      <c r="R438" s="24" t="s">
        <v>94</v>
      </c>
      <c r="S438" s="25" t="s">
        <v>294</v>
      </c>
      <c r="T438" s="24"/>
      <c r="U438" s="26"/>
      <c r="V438" s="24"/>
      <c r="W438" s="24"/>
      <c r="X438" s="24"/>
      <c r="Y438" s="24"/>
      <c r="Z438" s="27"/>
      <c r="AA438" s="28"/>
      <c r="AB438" s="24"/>
      <c r="AC438" s="24"/>
      <c r="AD438" s="29">
        <f t="shared" si="31"/>
        <v>0</v>
      </c>
      <c r="AE438" s="24"/>
      <c r="AF438" s="24"/>
      <c r="AG438" s="24"/>
    </row>
    <row r="439" spans="1:33" ht="13.5" customHeight="1">
      <c r="A439" s="3"/>
      <c r="B439" s="21">
        <v>437</v>
      </c>
      <c r="C439" s="22" t="s">
        <v>1282</v>
      </c>
      <c r="D439" s="23" t="s">
        <v>1285</v>
      </c>
      <c r="E439" s="24" t="s">
        <v>1284</v>
      </c>
      <c r="F439" s="24" t="s">
        <v>133</v>
      </c>
      <c r="G439" s="24" t="s">
        <v>1286</v>
      </c>
      <c r="H439" s="21"/>
      <c r="I439" s="21">
        <v>4</v>
      </c>
      <c r="J439" s="24" t="s">
        <v>79</v>
      </c>
      <c r="K439" s="24" t="s">
        <v>134</v>
      </c>
      <c r="L439" s="24"/>
      <c r="M439" s="24"/>
      <c r="N439" s="24"/>
      <c r="O439" s="24" t="s">
        <v>39</v>
      </c>
      <c r="P439" s="25" t="s">
        <v>39</v>
      </c>
      <c r="Q439" s="25" t="s">
        <v>39</v>
      </c>
      <c r="R439" s="25" t="s">
        <v>40</v>
      </c>
      <c r="S439" s="25" t="s">
        <v>294</v>
      </c>
      <c r="T439" s="24"/>
      <c r="U439" s="24"/>
      <c r="V439" s="24"/>
      <c r="W439" s="24"/>
      <c r="X439" s="24"/>
      <c r="Y439" s="24"/>
      <c r="Z439" s="27"/>
      <c r="AA439" s="24"/>
      <c r="AB439" s="24"/>
      <c r="AC439" s="24"/>
      <c r="AD439" s="32"/>
      <c r="AE439" s="24"/>
      <c r="AF439" s="24"/>
      <c r="AG439" s="24"/>
    </row>
    <row r="440" spans="1:33" ht="13.5" customHeight="1">
      <c r="A440" s="3"/>
      <c r="B440" s="21">
        <v>438</v>
      </c>
      <c r="C440" s="22" t="s">
        <v>1287</v>
      </c>
      <c r="D440" s="23" t="s">
        <v>1288</v>
      </c>
      <c r="E440" s="24" t="s">
        <v>1289</v>
      </c>
      <c r="F440" s="24" t="s">
        <v>1290</v>
      </c>
      <c r="G440" s="24" t="s">
        <v>1291</v>
      </c>
      <c r="H440" s="21"/>
      <c r="I440" s="21">
        <v>4</v>
      </c>
      <c r="J440" s="24" t="s">
        <v>1029</v>
      </c>
      <c r="K440" s="24" t="s">
        <v>1030</v>
      </c>
      <c r="L440" s="24"/>
      <c r="M440" s="24"/>
      <c r="N440" s="24"/>
      <c r="O440" s="24" t="s">
        <v>39</v>
      </c>
      <c r="P440" s="25" t="s">
        <v>39</v>
      </c>
      <c r="Q440" s="25" t="s">
        <v>39</v>
      </c>
      <c r="R440" s="24" t="s">
        <v>94</v>
      </c>
      <c r="S440" s="25" t="s">
        <v>60</v>
      </c>
      <c r="T440" s="24"/>
      <c r="U440" s="24"/>
      <c r="V440" s="24"/>
      <c r="W440" s="24"/>
      <c r="X440" s="24"/>
      <c r="Y440" s="24"/>
      <c r="Z440" s="27"/>
      <c r="AA440" s="24"/>
      <c r="AB440" s="24"/>
      <c r="AC440" s="24"/>
      <c r="AD440" s="33"/>
      <c r="AE440" s="24"/>
      <c r="AF440" s="24"/>
      <c r="AG440" s="24"/>
    </row>
    <row r="441" spans="1:33" ht="13.5" customHeight="1">
      <c r="A441" s="3"/>
      <c r="B441" s="21">
        <v>439</v>
      </c>
      <c r="C441" s="24" t="s">
        <v>1292</v>
      </c>
      <c r="D441" s="23" t="s">
        <v>1293</v>
      </c>
      <c r="E441" s="24" t="s">
        <v>1294</v>
      </c>
      <c r="F441" s="24" t="s">
        <v>33</v>
      </c>
      <c r="G441" s="24" t="s">
        <v>193</v>
      </c>
      <c r="H441" s="21"/>
      <c r="I441" s="21">
        <v>3</v>
      </c>
      <c r="J441" s="24" t="s">
        <v>72</v>
      </c>
      <c r="K441" s="24" t="s">
        <v>259</v>
      </c>
      <c r="L441" s="24" t="s">
        <v>260</v>
      </c>
      <c r="M441" s="24"/>
      <c r="N441" s="24"/>
      <c r="O441" s="24" t="s">
        <v>39</v>
      </c>
      <c r="P441" s="25" t="s">
        <v>39</v>
      </c>
      <c r="Q441" s="25" t="s">
        <v>39</v>
      </c>
      <c r="R441" s="25" t="s">
        <v>40</v>
      </c>
      <c r="S441" s="25" t="s">
        <v>294</v>
      </c>
      <c r="T441" s="24"/>
      <c r="U441" s="26"/>
      <c r="V441" s="24"/>
      <c r="W441" s="24"/>
      <c r="X441" s="24"/>
      <c r="Y441" s="24"/>
      <c r="Z441" s="27"/>
      <c r="AA441" s="28"/>
      <c r="AB441" s="24"/>
      <c r="AC441" s="24"/>
      <c r="AD441" s="29">
        <f t="shared" ref="AD441:AD442" si="32">AB441*AC441</f>
        <v>0</v>
      </c>
      <c r="AE441" s="24"/>
      <c r="AF441" s="24"/>
      <c r="AG441" s="24"/>
    </row>
    <row r="442" spans="1:33" ht="13.5" customHeight="1">
      <c r="A442" s="3"/>
      <c r="B442" s="21">
        <v>440</v>
      </c>
      <c r="C442" s="24" t="s">
        <v>1292</v>
      </c>
      <c r="D442" s="23" t="s">
        <v>1295</v>
      </c>
      <c r="E442" s="24" t="s">
        <v>1294</v>
      </c>
      <c r="F442" s="24" t="s">
        <v>33</v>
      </c>
      <c r="G442" s="24" t="s">
        <v>193</v>
      </c>
      <c r="H442" s="21"/>
      <c r="I442" s="21">
        <v>3</v>
      </c>
      <c r="J442" s="24" t="s">
        <v>72</v>
      </c>
      <c r="K442" s="24" t="s">
        <v>199</v>
      </c>
      <c r="L442" s="24"/>
      <c r="M442" s="24"/>
      <c r="N442" s="24"/>
      <c r="O442" s="24" t="s">
        <v>39</v>
      </c>
      <c r="P442" s="25" t="s">
        <v>39</v>
      </c>
      <c r="Q442" s="25" t="s">
        <v>39</v>
      </c>
      <c r="R442" s="25" t="s">
        <v>40</v>
      </c>
      <c r="S442" s="25" t="s">
        <v>294</v>
      </c>
      <c r="T442" s="24"/>
      <c r="U442" s="26"/>
      <c r="V442" s="24"/>
      <c r="W442" s="24"/>
      <c r="X442" s="24"/>
      <c r="Y442" s="24"/>
      <c r="Z442" s="27"/>
      <c r="AA442" s="28"/>
      <c r="AB442" s="24"/>
      <c r="AC442" s="24"/>
      <c r="AD442" s="29">
        <f t="shared" si="32"/>
        <v>0</v>
      </c>
      <c r="AE442" s="24"/>
      <c r="AF442" s="24"/>
      <c r="AG442" s="24"/>
    </row>
    <row r="443" spans="1:33" ht="13.5" customHeight="1">
      <c r="A443" s="3"/>
      <c r="B443" s="21">
        <v>441</v>
      </c>
      <c r="C443" s="22" t="s">
        <v>1296</v>
      </c>
      <c r="D443" s="23" t="s">
        <v>1297</v>
      </c>
      <c r="E443" s="24" t="s">
        <v>1298</v>
      </c>
      <c r="F443" s="24" t="s">
        <v>33</v>
      </c>
      <c r="G443" s="24" t="s">
        <v>1299</v>
      </c>
      <c r="H443" s="21"/>
      <c r="I443" s="21">
        <v>4</v>
      </c>
      <c r="J443" s="24" t="s">
        <v>639</v>
      </c>
      <c r="K443" s="24" t="s">
        <v>1300</v>
      </c>
      <c r="L443" s="24"/>
      <c r="M443" s="24"/>
      <c r="N443" s="24"/>
      <c r="O443" s="24" t="s">
        <v>39</v>
      </c>
      <c r="P443" s="25" t="s">
        <v>39</v>
      </c>
      <c r="Q443" s="25" t="s">
        <v>40</v>
      </c>
      <c r="R443" s="25" t="s">
        <v>40</v>
      </c>
      <c r="S443" s="24" t="s">
        <v>60</v>
      </c>
      <c r="T443" s="24"/>
      <c r="U443" s="24"/>
      <c r="V443" s="24"/>
      <c r="W443" s="24"/>
      <c r="X443" s="24"/>
      <c r="Y443" s="24"/>
      <c r="Z443" s="27"/>
      <c r="AA443" s="24"/>
      <c r="AB443" s="24"/>
      <c r="AC443" s="24"/>
      <c r="AD443" s="32"/>
      <c r="AE443" s="24"/>
      <c r="AF443" s="24"/>
      <c r="AG443" s="24"/>
    </row>
    <row r="444" spans="1:33" ht="13.5" customHeight="1">
      <c r="A444" s="3"/>
      <c r="B444" s="21">
        <v>442</v>
      </c>
      <c r="C444" s="22" t="s">
        <v>1296</v>
      </c>
      <c r="D444" s="23" t="s">
        <v>1297</v>
      </c>
      <c r="E444" s="24" t="s">
        <v>1298</v>
      </c>
      <c r="F444" s="24" t="s">
        <v>1301</v>
      </c>
      <c r="G444" s="24" t="s">
        <v>1302</v>
      </c>
      <c r="H444" s="21"/>
      <c r="I444" s="21">
        <v>4</v>
      </c>
      <c r="J444" s="24" t="s">
        <v>639</v>
      </c>
      <c r="K444" s="24" t="s">
        <v>1300</v>
      </c>
      <c r="L444" s="24"/>
      <c r="M444" s="24"/>
      <c r="N444" s="24"/>
      <c r="O444" s="24" t="s">
        <v>39</v>
      </c>
      <c r="P444" s="25" t="s">
        <v>39</v>
      </c>
      <c r="Q444" s="25" t="s">
        <v>40</v>
      </c>
      <c r="R444" s="25" t="s">
        <v>40</v>
      </c>
      <c r="S444" s="24" t="s">
        <v>60</v>
      </c>
      <c r="T444" s="24"/>
      <c r="U444" s="24"/>
      <c r="V444" s="24"/>
      <c r="W444" s="24"/>
      <c r="X444" s="24"/>
      <c r="Y444" s="24"/>
      <c r="Z444" s="27"/>
      <c r="AA444" s="24"/>
      <c r="AB444" s="24"/>
      <c r="AC444" s="24"/>
      <c r="AD444" s="24"/>
      <c r="AE444" s="24"/>
      <c r="AF444" s="24"/>
      <c r="AG444" s="24"/>
    </row>
    <row r="445" spans="1:33" ht="13.5" customHeight="1">
      <c r="A445" s="3"/>
      <c r="B445" s="21">
        <v>443</v>
      </c>
      <c r="C445" s="24" t="s">
        <v>1296</v>
      </c>
      <c r="D445" s="23" t="s">
        <v>1297</v>
      </c>
      <c r="E445" s="24" t="s">
        <v>1298</v>
      </c>
      <c r="F445" s="24" t="s">
        <v>1303</v>
      </c>
      <c r="G445" s="24" t="s">
        <v>1304</v>
      </c>
      <c r="H445" s="21"/>
      <c r="I445" s="21">
        <v>4</v>
      </c>
      <c r="J445" s="24" t="s">
        <v>639</v>
      </c>
      <c r="K445" s="24" t="s">
        <v>1300</v>
      </c>
      <c r="L445" s="24"/>
      <c r="M445" s="24"/>
      <c r="N445" s="24"/>
      <c r="O445" s="24" t="s">
        <v>39</v>
      </c>
      <c r="P445" s="25" t="s">
        <v>39</v>
      </c>
      <c r="Q445" s="25" t="s">
        <v>40</v>
      </c>
      <c r="R445" s="25" t="s">
        <v>40</v>
      </c>
      <c r="S445" s="24" t="s">
        <v>60</v>
      </c>
      <c r="T445" s="24"/>
      <c r="U445" s="24"/>
      <c r="V445" s="24"/>
      <c r="W445" s="24"/>
      <c r="X445" s="24"/>
      <c r="Y445" s="24"/>
      <c r="Z445" s="27"/>
      <c r="AA445" s="24"/>
      <c r="AB445" s="24"/>
      <c r="AC445" s="24"/>
      <c r="AD445" s="24"/>
      <c r="AE445" s="24"/>
      <c r="AF445" s="24"/>
      <c r="AG445" s="24"/>
    </row>
    <row r="446" spans="1:33" ht="13.5" customHeight="1">
      <c r="A446" s="50"/>
      <c r="B446" s="21">
        <v>444</v>
      </c>
      <c r="C446" s="24" t="s">
        <v>1305</v>
      </c>
      <c r="D446" s="23" t="s">
        <v>1306</v>
      </c>
      <c r="E446" s="24" t="s">
        <v>1307</v>
      </c>
      <c r="F446" s="24" t="s">
        <v>85</v>
      </c>
      <c r="G446" s="24" t="s">
        <v>1308</v>
      </c>
      <c r="H446" s="21"/>
      <c r="I446" s="21">
        <v>6</v>
      </c>
      <c r="J446" s="24" t="s">
        <v>58</v>
      </c>
      <c r="K446" s="24" t="s">
        <v>59</v>
      </c>
      <c r="L446" s="24"/>
      <c r="M446" s="24"/>
      <c r="N446" s="24"/>
      <c r="O446" s="24" t="s">
        <v>39</v>
      </c>
      <c r="P446" s="25" t="s">
        <v>39</v>
      </c>
      <c r="Q446" s="25" t="s">
        <v>39</v>
      </c>
      <c r="R446" s="24"/>
      <c r="S446" s="24"/>
      <c r="T446" s="24"/>
      <c r="U446" s="24"/>
      <c r="V446" s="24"/>
      <c r="W446" s="24"/>
      <c r="X446" s="24"/>
      <c r="Y446" s="24"/>
      <c r="Z446" s="27"/>
      <c r="AA446" s="24"/>
      <c r="AB446" s="24"/>
      <c r="AC446" s="24"/>
      <c r="AD446" s="24"/>
      <c r="AE446" s="24"/>
      <c r="AF446" s="24"/>
      <c r="AG446" s="24"/>
    </row>
    <row r="447" spans="1:33" ht="13.5" customHeight="1">
      <c r="A447" s="3" t="s">
        <v>1309</v>
      </c>
      <c r="B447" s="21">
        <v>445</v>
      </c>
      <c r="C447" s="25" t="s">
        <v>1305</v>
      </c>
      <c r="D447" s="23" t="s">
        <v>1306</v>
      </c>
      <c r="E447" s="24" t="s">
        <v>1307</v>
      </c>
      <c r="F447" s="24" t="s">
        <v>85</v>
      </c>
      <c r="G447" s="24" t="s">
        <v>1310</v>
      </c>
      <c r="H447" s="21"/>
      <c r="I447" s="21">
        <v>6</v>
      </c>
      <c r="J447" s="24" t="s">
        <v>58</v>
      </c>
      <c r="K447" s="24" t="s">
        <v>59</v>
      </c>
      <c r="L447" s="24"/>
      <c r="M447" s="24"/>
      <c r="N447" s="24"/>
      <c r="O447" s="24" t="s">
        <v>39</v>
      </c>
      <c r="P447" s="25" t="s">
        <v>40</v>
      </c>
      <c r="Q447" s="25" t="s">
        <v>40</v>
      </c>
      <c r="R447" s="25" t="s">
        <v>40</v>
      </c>
      <c r="S447" s="25" t="s">
        <v>60</v>
      </c>
      <c r="T447" s="24"/>
      <c r="U447" s="24"/>
      <c r="V447" s="24"/>
      <c r="W447" s="24"/>
      <c r="X447" s="24"/>
      <c r="Y447" s="24"/>
      <c r="Z447" s="27"/>
      <c r="AA447" s="24"/>
      <c r="AB447" s="24"/>
      <c r="AC447" s="24"/>
      <c r="AD447" s="24"/>
      <c r="AE447" s="24"/>
      <c r="AF447" s="24"/>
      <c r="AG447" s="24"/>
    </row>
    <row r="448" spans="1:33" ht="13.5" customHeight="1">
      <c r="A448" s="3"/>
      <c r="B448" s="21">
        <v>446</v>
      </c>
      <c r="C448" s="25" t="s">
        <v>1305</v>
      </c>
      <c r="D448" s="23" t="s">
        <v>1311</v>
      </c>
      <c r="E448" s="24" t="s">
        <v>1307</v>
      </c>
      <c r="F448" s="24" t="s">
        <v>85</v>
      </c>
      <c r="G448" s="24" t="s">
        <v>1312</v>
      </c>
      <c r="H448" s="21"/>
      <c r="I448" s="21">
        <v>6</v>
      </c>
      <c r="J448" s="24" t="s">
        <v>58</v>
      </c>
      <c r="K448" s="24" t="s">
        <v>108</v>
      </c>
      <c r="L448" s="24"/>
      <c r="M448" s="24"/>
      <c r="N448" s="24"/>
      <c r="O448" s="24" t="s">
        <v>39</v>
      </c>
      <c r="P448" s="25" t="s">
        <v>40</v>
      </c>
      <c r="Q448" s="25" t="s">
        <v>40</v>
      </c>
      <c r="R448" s="25" t="s">
        <v>40</v>
      </c>
      <c r="S448" s="25" t="s">
        <v>60</v>
      </c>
      <c r="T448" s="24"/>
      <c r="U448" s="24"/>
      <c r="V448" s="24"/>
      <c r="W448" s="24"/>
      <c r="X448" s="24"/>
      <c r="Y448" s="24"/>
      <c r="Z448" s="27"/>
      <c r="AA448" s="24"/>
      <c r="AB448" s="24"/>
      <c r="AC448" s="24"/>
      <c r="AD448" s="33"/>
      <c r="AE448" s="24"/>
      <c r="AF448" s="24"/>
      <c r="AG448" s="24"/>
    </row>
    <row r="449" spans="1:33" ht="13.5" customHeight="1">
      <c r="A449" s="3"/>
      <c r="B449" s="21">
        <v>447</v>
      </c>
      <c r="C449" s="25" t="s">
        <v>1313</v>
      </c>
      <c r="D449" s="23" t="s">
        <v>1314</v>
      </c>
      <c r="E449" s="24" t="s">
        <v>1315</v>
      </c>
      <c r="F449" s="24" t="s">
        <v>1316</v>
      </c>
      <c r="G449" s="24" t="s">
        <v>186</v>
      </c>
      <c r="H449" s="21"/>
      <c r="I449" s="21">
        <v>2</v>
      </c>
      <c r="J449" s="24" t="s">
        <v>35</v>
      </c>
      <c r="K449" s="24" t="s">
        <v>218</v>
      </c>
      <c r="L449" s="24" t="s">
        <v>224</v>
      </c>
      <c r="M449" s="24" t="s">
        <v>1317</v>
      </c>
      <c r="N449" s="24"/>
      <c r="O449" s="24" t="s">
        <v>39</v>
      </c>
      <c r="P449" s="25" t="s">
        <v>40</v>
      </c>
      <c r="Q449" s="25" t="s">
        <v>40</v>
      </c>
      <c r="R449" s="25" t="s">
        <v>40</v>
      </c>
      <c r="S449" s="25" t="s">
        <v>662</v>
      </c>
      <c r="T449" s="24"/>
      <c r="U449" s="26"/>
      <c r="V449" s="24"/>
      <c r="W449" s="24"/>
      <c r="X449" s="24"/>
      <c r="Y449" s="24"/>
      <c r="Z449" s="27"/>
      <c r="AA449" s="28"/>
      <c r="AB449" s="24"/>
      <c r="AC449" s="24"/>
      <c r="AD449" s="29">
        <f t="shared" ref="AD449:AD450" si="33">AB449*AC449</f>
        <v>0</v>
      </c>
      <c r="AE449" s="24"/>
      <c r="AF449" s="24"/>
      <c r="AG449" s="24"/>
    </row>
    <row r="450" spans="1:33" ht="13.5" customHeight="1">
      <c r="A450" s="3"/>
      <c r="B450" s="21">
        <v>448</v>
      </c>
      <c r="C450" s="25" t="s">
        <v>1313</v>
      </c>
      <c r="D450" s="23" t="s">
        <v>1314</v>
      </c>
      <c r="E450" s="24" t="s">
        <v>1315</v>
      </c>
      <c r="F450" s="24" t="s">
        <v>33</v>
      </c>
      <c r="G450" s="24" t="s">
        <v>129</v>
      </c>
      <c r="H450" s="21"/>
      <c r="I450" s="21">
        <v>2</v>
      </c>
      <c r="J450" s="24" t="s">
        <v>35</v>
      </c>
      <c r="K450" s="24" t="s">
        <v>218</v>
      </c>
      <c r="L450" s="24" t="s">
        <v>224</v>
      </c>
      <c r="M450" s="24" t="s">
        <v>1317</v>
      </c>
      <c r="N450" s="24"/>
      <c r="O450" s="24" t="s">
        <v>39</v>
      </c>
      <c r="P450" s="25" t="s">
        <v>40</v>
      </c>
      <c r="Q450" s="25" t="s">
        <v>40</v>
      </c>
      <c r="R450" s="25" t="s">
        <v>40</v>
      </c>
      <c r="S450" s="25" t="s">
        <v>662</v>
      </c>
      <c r="T450" s="24"/>
      <c r="U450" s="26"/>
      <c r="V450" s="24"/>
      <c r="W450" s="24"/>
      <c r="X450" s="24"/>
      <c r="Y450" s="24"/>
      <c r="Z450" s="27"/>
      <c r="AA450" s="28"/>
      <c r="AB450" s="24"/>
      <c r="AC450" s="24"/>
      <c r="AD450" s="29">
        <f t="shared" si="33"/>
        <v>0</v>
      </c>
      <c r="AE450" s="24"/>
      <c r="AF450" s="24"/>
      <c r="AG450" s="24"/>
    </row>
    <row r="451" spans="1:33" ht="13.5" customHeight="1">
      <c r="A451" s="3"/>
      <c r="B451" s="21">
        <v>449</v>
      </c>
      <c r="C451" s="22" t="s">
        <v>171</v>
      </c>
      <c r="D451" s="23" t="s">
        <v>1318</v>
      </c>
      <c r="E451" s="24" t="s">
        <v>1319</v>
      </c>
      <c r="F451" s="24" t="s">
        <v>85</v>
      </c>
      <c r="G451" s="24" t="s">
        <v>1320</v>
      </c>
      <c r="H451" s="21"/>
      <c r="I451" s="21">
        <v>4</v>
      </c>
      <c r="J451" s="24" t="s">
        <v>87</v>
      </c>
      <c r="K451" s="24" t="s">
        <v>88</v>
      </c>
      <c r="L451" s="24"/>
      <c r="M451" s="24"/>
      <c r="N451" s="24"/>
      <c r="O451" s="24" t="s">
        <v>39</v>
      </c>
      <c r="P451" s="25" t="s">
        <v>39</v>
      </c>
      <c r="Q451" s="25" t="s">
        <v>40</v>
      </c>
      <c r="R451" s="25" t="s">
        <v>40</v>
      </c>
      <c r="S451" s="25" t="s">
        <v>1321</v>
      </c>
      <c r="T451" s="24"/>
      <c r="U451" s="24"/>
      <c r="V451" s="24"/>
      <c r="W451" s="24"/>
      <c r="X451" s="24"/>
      <c r="Y451" s="24"/>
      <c r="Z451" s="27"/>
      <c r="AA451" s="24"/>
      <c r="AB451" s="24"/>
      <c r="AC451" s="24"/>
      <c r="AD451" s="32"/>
      <c r="AE451" s="24"/>
      <c r="AF451" s="24"/>
      <c r="AG451" s="24"/>
    </row>
    <row r="452" spans="1:33" ht="13.5" customHeight="1">
      <c r="A452" s="3"/>
      <c r="B452" s="21">
        <v>450</v>
      </c>
      <c r="C452" s="22" t="s">
        <v>171</v>
      </c>
      <c r="D452" s="23" t="s">
        <v>1318</v>
      </c>
      <c r="E452" s="24" t="s">
        <v>1319</v>
      </c>
      <c r="F452" s="24" t="s">
        <v>1322</v>
      </c>
      <c r="G452" s="24" t="s">
        <v>1323</v>
      </c>
      <c r="H452" s="21"/>
      <c r="I452" s="21">
        <v>4</v>
      </c>
      <c r="J452" s="24" t="s">
        <v>87</v>
      </c>
      <c r="K452" s="24" t="s">
        <v>88</v>
      </c>
      <c r="L452" s="24"/>
      <c r="M452" s="24"/>
      <c r="N452" s="24"/>
      <c r="O452" s="24" t="s">
        <v>39</v>
      </c>
      <c r="P452" s="25" t="s">
        <v>39</v>
      </c>
      <c r="Q452" s="25" t="s">
        <v>40</v>
      </c>
      <c r="R452" s="25" t="s">
        <v>40</v>
      </c>
      <c r="S452" s="25" t="s">
        <v>1321</v>
      </c>
      <c r="T452" s="24"/>
      <c r="U452" s="24"/>
      <c r="V452" s="24"/>
      <c r="W452" s="24"/>
      <c r="X452" s="24"/>
      <c r="Y452" s="24"/>
      <c r="Z452" s="27"/>
      <c r="AA452" s="24"/>
      <c r="AB452" s="24"/>
      <c r="AC452" s="24"/>
      <c r="AD452" s="33"/>
      <c r="AE452" s="24"/>
      <c r="AF452" s="24"/>
      <c r="AG452" s="24"/>
    </row>
    <row r="453" spans="1:33" ht="13.5" customHeight="1">
      <c r="A453" s="3"/>
      <c r="B453" s="21">
        <v>451</v>
      </c>
      <c r="C453" s="22" t="s">
        <v>171</v>
      </c>
      <c r="D453" s="23" t="s">
        <v>1324</v>
      </c>
      <c r="E453" s="24" t="s">
        <v>1319</v>
      </c>
      <c r="F453" s="24" t="s">
        <v>174</v>
      </c>
      <c r="G453" s="24" t="s">
        <v>1325</v>
      </c>
      <c r="H453" s="21"/>
      <c r="I453" s="21">
        <v>2</v>
      </c>
      <c r="J453" s="24" t="s">
        <v>176</v>
      </c>
      <c r="K453" s="24" t="s">
        <v>793</v>
      </c>
      <c r="L453" s="24"/>
      <c r="M453" s="24"/>
      <c r="N453" s="24"/>
      <c r="O453" s="24" t="s">
        <v>39</v>
      </c>
      <c r="P453" s="25" t="s">
        <v>178</v>
      </c>
      <c r="Q453" s="25" t="s">
        <v>178</v>
      </c>
      <c r="R453" s="25" t="s">
        <v>40</v>
      </c>
      <c r="S453" s="25" t="s">
        <v>178</v>
      </c>
      <c r="T453" s="24"/>
      <c r="U453" s="26"/>
      <c r="V453" s="24"/>
      <c r="W453" s="24"/>
      <c r="X453" s="24"/>
      <c r="Y453" s="24"/>
      <c r="Z453" s="27"/>
      <c r="AA453" s="28"/>
      <c r="AB453" s="24"/>
      <c r="AC453" s="24"/>
      <c r="AD453" s="29">
        <f t="shared" ref="AD453:AD455" si="34">AB453*AC453</f>
        <v>0</v>
      </c>
      <c r="AE453" s="24"/>
      <c r="AF453" s="24"/>
      <c r="AG453" s="24"/>
    </row>
    <row r="454" spans="1:33" ht="13.5" customHeight="1">
      <c r="A454" s="3"/>
      <c r="B454" s="21">
        <v>452</v>
      </c>
      <c r="C454" s="22" t="s">
        <v>1326</v>
      </c>
      <c r="D454" s="23" t="s">
        <v>1327</v>
      </c>
      <c r="E454" s="25" t="s">
        <v>1328</v>
      </c>
      <c r="F454" s="24" t="s">
        <v>33</v>
      </c>
      <c r="G454" s="24" t="s">
        <v>1329</v>
      </c>
      <c r="H454" s="21"/>
      <c r="I454" s="21">
        <v>2</v>
      </c>
      <c r="J454" s="24" t="s">
        <v>655</v>
      </c>
      <c r="K454" s="24" t="s">
        <v>1330</v>
      </c>
      <c r="L454" s="24"/>
      <c r="M454" s="24"/>
      <c r="N454" s="24"/>
      <c r="O454" s="24" t="s">
        <v>39</v>
      </c>
      <c r="P454" s="25" t="s">
        <v>39</v>
      </c>
      <c r="Q454" s="25" t="s">
        <v>40</v>
      </c>
      <c r="R454" s="25" t="s">
        <v>40</v>
      </c>
      <c r="S454" s="25" t="s">
        <v>1331</v>
      </c>
      <c r="T454" s="24"/>
      <c r="U454" s="26"/>
      <c r="V454" s="24"/>
      <c r="W454" s="24"/>
      <c r="X454" s="24"/>
      <c r="Y454" s="24"/>
      <c r="Z454" s="27"/>
      <c r="AA454" s="28"/>
      <c r="AB454" s="24"/>
      <c r="AC454" s="24"/>
      <c r="AD454" s="29">
        <f t="shared" si="34"/>
        <v>0</v>
      </c>
      <c r="AE454" s="24"/>
      <c r="AF454" s="24"/>
      <c r="AG454" s="24"/>
    </row>
    <row r="455" spans="1:33" ht="13.5" customHeight="1">
      <c r="A455" s="3"/>
      <c r="B455" s="21">
        <v>453</v>
      </c>
      <c r="C455" s="31" t="s">
        <v>1332</v>
      </c>
      <c r="D455" s="23" t="s">
        <v>1333</v>
      </c>
      <c r="E455" s="24" t="s">
        <v>1334</v>
      </c>
      <c r="F455" s="24" t="s">
        <v>33</v>
      </c>
      <c r="G455" s="24" t="s">
        <v>1335</v>
      </c>
      <c r="H455" s="21"/>
      <c r="I455" s="21">
        <v>2</v>
      </c>
      <c r="J455" s="24" t="s">
        <v>655</v>
      </c>
      <c r="K455" s="24" t="s">
        <v>1330</v>
      </c>
      <c r="L455" s="24"/>
      <c r="M455" s="24"/>
      <c r="N455" s="24"/>
      <c r="O455" s="24" t="s">
        <v>39</v>
      </c>
      <c r="P455" s="25" t="s">
        <v>39</v>
      </c>
      <c r="Q455" s="25" t="s">
        <v>40</v>
      </c>
      <c r="R455" s="25" t="s">
        <v>40</v>
      </c>
      <c r="S455" s="25" t="s">
        <v>1331</v>
      </c>
      <c r="T455" s="24"/>
      <c r="U455" s="26"/>
      <c r="V455" s="24"/>
      <c r="W455" s="24"/>
      <c r="X455" s="24"/>
      <c r="Y455" s="24"/>
      <c r="Z455" s="27"/>
      <c r="AA455" s="28"/>
      <c r="AB455" s="24"/>
      <c r="AC455" s="24"/>
      <c r="AD455" s="29">
        <f t="shared" si="34"/>
        <v>0</v>
      </c>
      <c r="AE455" s="24"/>
      <c r="AF455" s="24"/>
      <c r="AG455" s="24"/>
    </row>
    <row r="456" spans="1:33" ht="13.5" customHeight="1">
      <c r="A456" s="3"/>
      <c r="B456" s="21">
        <v>454</v>
      </c>
      <c r="C456" s="22" t="s">
        <v>1336</v>
      </c>
      <c r="D456" s="23" t="s">
        <v>1337</v>
      </c>
      <c r="E456" s="24" t="s">
        <v>1338</v>
      </c>
      <c r="F456" s="24" t="s">
        <v>85</v>
      </c>
      <c r="G456" s="24" t="s">
        <v>1339</v>
      </c>
      <c r="H456" s="21"/>
      <c r="I456" s="21">
        <v>6</v>
      </c>
      <c r="J456" s="24" t="s">
        <v>609</v>
      </c>
      <c r="K456" s="24" t="s">
        <v>610</v>
      </c>
      <c r="L456" s="24" t="s">
        <v>1094</v>
      </c>
      <c r="M456" s="24"/>
      <c r="N456" s="24"/>
      <c r="O456" s="24" t="s">
        <v>39</v>
      </c>
      <c r="P456" s="25" t="s">
        <v>39</v>
      </c>
      <c r="Q456" s="25" t="s">
        <v>39</v>
      </c>
      <c r="R456" s="25" t="s">
        <v>40</v>
      </c>
      <c r="S456" s="25" t="s">
        <v>60</v>
      </c>
      <c r="T456" s="24"/>
      <c r="U456" s="24"/>
      <c r="V456" s="24"/>
      <c r="W456" s="24"/>
      <c r="X456" s="24"/>
      <c r="Y456" s="24"/>
      <c r="Z456" s="27"/>
      <c r="AA456" s="24"/>
      <c r="AB456" s="24"/>
      <c r="AC456" s="24"/>
      <c r="AD456" s="35"/>
      <c r="AE456" s="24"/>
      <c r="AF456" s="24"/>
      <c r="AG456" s="24"/>
    </row>
    <row r="457" spans="1:33" ht="13.5" customHeight="1">
      <c r="A457" s="3"/>
      <c r="B457" s="21">
        <v>455</v>
      </c>
      <c r="C457" s="22" t="s">
        <v>1340</v>
      </c>
      <c r="D457" s="23" t="s">
        <v>1341</v>
      </c>
      <c r="E457" s="24" t="s">
        <v>1342</v>
      </c>
      <c r="F457" s="24" t="s">
        <v>1343</v>
      </c>
      <c r="G457" s="24" t="s">
        <v>1344</v>
      </c>
      <c r="H457" s="21"/>
      <c r="I457" s="21">
        <v>2</v>
      </c>
      <c r="J457" s="24" t="s">
        <v>655</v>
      </c>
      <c r="K457" s="24" t="s">
        <v>1345</v>
      </c>
      <c r="L457" s="24"/>
      <c r="M457" s="24"/>
      <c r="N457" s="24"/>
      <c r="O457" s="24" t="s">
        <v>39</v>
      </c>
      <c r="P457" s="25" t="s">
        <v>39</v>
      </c>
      <c r="Q457" s="25" t="s">
        <v>40</v>
      </c>
      <c r="R457" s="25" t="s">
        <v>40</v>
      </c>
      <c r="S457" s="25" t="s">
        <v>1331</v>
      </c>
      <c r="T457" s="24"/>
      <c r="U457" s="26"/>
      <c r="V457" s="24"/>
      <c r="W457" s="24"/>
      <c r="X457" s="24"/>
      <c r="Y457" s="24"/>
      <c r="Z457" s="27"/>
      <c r="AA457" s="28"/>
      <c r="AB457" s="24"/>
      <c r="AC457" s="24"/>
      <c r="AD457" s="29">
        <f>AB457*AC457</f>
        <v>0</v>
      </c>
      <c r="AE457" s="24"/>
      <c r="AF457" s="24"/>
      <c r="AG457" s="24"/>
    </row>
    <row r="458" spans="1:33" ht="13.5" customHeight="1">
      <c r="A458" s="3"/>
      <c r="B458" s="21">
        <v>456</v>
      </c>
      <c r="C458" s="22" t="s">
        <v>1346</v>
      </c>
      <c r="D458" s="23" t="s">
        <v>1347</v>
      </c>
      <c r="E458" s="24" t="s">
        <v>1348</v>
      </c>
      <c r="F458" s="24" t="s">
        <v>192</v>
      </c>
      <c r="G458" s="24" t="s">
        <v>204</v>
      </c>
      <c r="H458" s="21"/>
      <c r="I458" s="21">
        <v>5</v>
      </c>
      <c r="J458" s="24" t="s">
        <v>64</v>
      </c>
      <c r="K458" s="24" t="s">
        <v>65</v>
      </c>
      <c r="L458" s="24" t="s">
        <v>356</v>
      </c>
      <c r="M458" s="24"/>
      <c r="N458" s="24"/>
      <c r="O458" s="24" t="s">
        <v>39</v>
      </c>
      <c r="P458" s="25" t="s">
        <v>39</v>
      </c>
      <c r="Q458" s="25" t="s">
        <v>39</v>
      </c>
      <c r="R458" s="25" t="s">
        <v>40</v>
      </c>
      <c r="S458" s="25" t="s">
        <v>60</v>
      </c>
      <c r="T458" s="24"/>
      <c r="U458" s="24"/>
      <c r="V458" s="24"/>
      <c r="W458" s="24"/>
      <c r="X458" s="24"/>
      <c r="Y458" s="24"/>
      <c r="Z458" s="27"/>
      <c r="AA458" s="24"/>
      <c r="AB458" s="24"/>
      <c r="AC458" s="24"/>
      <c r="AD458" s="32"/>
      <c r="AE458" s="24"/>
      <c r="AF458" s="24"/>
      <c r="AG458" s="24"/>
    </row>
    <row r="459" spans="1:33" ht="13.5" customHeight="1">
      <c r="A459" s="3"/>
      <c r="B459" s="21">
        <v>457</v>
      </c>
      <c r="C459" s="22" t="s">
        <v>1346</v>
      </c>
      <c r="D459" s="23" t="s">
        <v>1347</v>
      </c>
      <c r="E459" s="24" t="s">
        <v>1348</v>
      </c>
      <c r="F459" s="24" t="s">
        <v>192</v>
      </c>
      <c r="G459" s="24" t="s">
        <v>186</v>
      </c>
      <c r="H459" s="21"/>
      <c r="I459" s="21">
        <v>5</v>
      </c>
      <c r="J459" s="24" t="s">
        <v>64</v>
      </c>
      <c r="K459" s="24" t="s">
        <v>65</v>
      </c>
      <c r="L459" s="24" t="s">
        <v>356</v>
      </c>
      <c r="M459" s="24"/>
      <c r="N459" s="24"/>
      <c r="O459" s="24" t="s">
        <v>39</v>
      </c>
      <c r="P459" s="25" t="s">
        <v>39</v>
      </c>
      <c r="Q459" s="25" t="s">
        <v>39</v>
      </c>
      <c r="R459" s="25" t="s">
        <v>40</v>
      </c>
      <c r="S459" s="25" t="s">
        <v>60</v>
      </c>
      <c r="T459" s="24"/>
      <c r="U459" s="24"/>
      <c r="V459" s="24"/>
      <c r="W459" s="24"/>
      <c r="X459" s="24"/>
      <c r="Y459" s="24"/>
      <c r="Z459" s="27"/>
      <c r="AA459" s="24"/>
      <c r="AB459" s="24"/>
      <c r="AC459" s="24"/>
      <c r="AD459" s="24"/>
      <c r="AE459" s="24"/>
      <c r="AF459" s="24"/>
      <c r="AG459" s="24"/>
    </row>
    <row r="460" spans="1:33" ht="13.5" customHeight="1">
      <c r="A460" s="3"/>
      <c r="B460" s="21">
        <v>458</v>
      </c>
      <c r="C460" s="22" t="s">
        <v>1346</v>
      </c>
      <c r="D460" s="23" t="s">
        <v>1347</v>
      </c>
      <c r="E460" s="24" t="s">
        <v>1348</v>
      </c>
      <c r="F460" s="24" t="s">
        <v>85</v>
      </c>
      <c r="G460" s="24" t="s">
        <v>1349</v>
      </c>
      <c r="H460" s="21"/>
      <c r="I460" s="21">
        <v>5</v>
      </c>
      <c r="J460" s="24" t="s">
        <v>64</v>
      </c>
      <c r="K460" s="24" t="s">
        <v>65</v>
      </c>
      <c r="L460" s="24" t="s">
        <v>356</v>
      </c>
      <c r="M460" s="24"/>
      <c r="N460" s="24"/>
      <c r="O460" s="24" t="s">
        <v>39</v>
      </c>
      <c r="P460" s="25" t="s">
        <v>39</v>
      </c>
      <c r="Q460" s="25" t="s">
        <v>39</v>
      </c>
      <c r="R460" s="25" t="s">
        <v>40</v>
      </c>
      <c r="S460" s="25" t="s">
        <v>60</v>
      </c>
      <c r="T460" s="24"/>
      <c r="U460" s="24"/>
      <c r="V460" s="24"/>
      <c r="W460" s="24"/>
      <c r="X460" s="24"/>
      <c r="Y460" s="24"/>
      <c r="Z460" s="27"/>
      <c r="AA460" s="24"/>
      <c r="AB460" s="24"/>
      <c r="AC460" s="24"/>
      <c r="AD460" s="33"/>
      <c r="AE460" s="24"/>
      <c r="AF460" s="24"/>
      <c r="AG460" s="24"/>
    </row>
    <row r="461" spans="1:33" ht="13.5" customHeight="1">
      <c r="A461" s="3"/>
      <c r="B461" s="21">
        <v>459</v>
      </c>
      <c r="C461" s="22" t="s">
        <v>1350</v>
      </c>
      <c r="D461" s="23" t="s">
        <v>1351</v>
      </c>
      <c r="E461" s="24" t="s">
        <v>1352</v>
      </c>
      <c r="F461" s="24" t="s">
        <v>33</v>
      </c>
      <c r="G461" s="24" t="s">
        <v>254</v>
      </c>
      <c r="H461" s="21"/>
      <c r="I461" s="21">
        <v>3</v>
      </c>
      <c r="J461" s="24" t="s">
        <v>35</v>
      </c>
      <c r="K461" s="24" t="s">
        <v>36</v>
      </c>
      <c r="L461" s="24" t="s">
        <v>37</v>
      </c>
      <c r="M461" s="24" t="s">
        <v>1017</v>
      </c>
      <c r="N461" s="24"/>
      <c r="O461" s="24" t="s">
        <v>39</v>
      </c>
      <c r="P461" s="25" t="s">
        <v>39</v>
      </c>
      <c r="Q461" s="25" t="s">
        <v>40</v>
      </c>
      <c r="R461" s="25" t="s">
        <v>40</v>
      </c>
      <c r="S461" s="25" t="s">
        <v>1331</v>
      </c>
      <c r="T461" s="24"/>
      <c r="U461" s="26"/>
      <c r="V461" s="24"/>
      <c r="W461" s="24"/>
      <c r="X461" s="24"/>
      <c r="Y461" s="24"/>
      <c r="Z461" s="27"/>
      <c r="AA461" s="28"/>
      <c r="AB461" s="24"/>
      <c r="AC461" s="24"/>
      <c r="AD461" s="29">
        <f t="shared" ref="AD461:AD463" si="35">AB461*AC461</f>
        <v>0</v>
      </c>
      <c r="AE461" s="24"/>
      <c r="AF461" s="24"/>
      <c r="AG461" s="24"/>
    </row>
    <row r="462" spans="1:33" ht="13.5" customHeight="1">
      <c r="A462" s="3"/>
      <c r="B462" s="21">
        <v>460</v>
      </c>
      <c r="C462" s="22" t="s">
        <v>1350</v>
      </c>
      <c r="D462" s="23" t="s">
        <v>1014</v>
      </c>
      <c r="E462" s="24" t="s">
        <v>1352</v>
      </c>
      <c r="F462" s="24" t="s">
        <v>33</v>
      </c>
      <c r="G462" s="24" t="s">
        <v>186</v>
      </c>
      <c r="H462" s="21"/>
      <c r="I462" s="21">
        <v>3</v>
      </c>
      <c r="J462" s="24" t="s">
        <v>35</v>
      </c>
      <c r="K462" s="24" t="s">
        <v>36</v>
      </c>
      <c r="L462" s="24" t="s">
        <v>37</v>
      </c>
      <c r="M462" s="24" t="s">
        <v>1017</v>
      </c>
      <c r="N462" s="24"/>
      <c r="O462" s="24" t="s">
        <v>39</v>
      </c>
      <c r="P462" s="25" t="s">
        <v>39</v>
      </c>
      <c r="Q462" s="25" t="s">
        <v>40</v>
      </c>
      <c r="R462" s="25" t="s">
        <v>40</v>
      </c>
      <c r="S462" s="25" t="s">
        <v>1331</v>
      </c>
      <c r="T462" s="24"/>
      <c r="U462" s="26"/>
      <c r="V462" s="24"/>
      <c r="W462" s="24"/>
      <c r="X462" s="24"/>
      <c r="Y462" s="24"/>
      <c r="Z462" s="27"/>
      <c r="AA462" s="28"/>
      <c r="AB462" s="24"/>
      <c r="AC462" s="24"/>
      <c r="AD462" s="29">
        <f t="shared" si="35"/>
        <v>0</v>
      </c>
      <c r="AE462" s="24"/>
      <c r="AF462" s="24"/>
      <c r="AG462" s="24"/>
    </row>
    <row r="463" spans="1:33" ht="13.5" customHeight="1">
      <c r="A463" s="3"/>
      <c r="B463" s="21">
        <v>461</v>
      </c>
      <c r="C463" s="22" t="s">
        <v>1350</v>
      </c>
      <c r="D463" s="23" t="s">
        <v>1353</v>
      </c>
      <c r="E463" s="24" t="s">
        <v>1352</v>
      </c>
      <c r="F463" s="24" t="s">
        <v>33</v>
      </c>
      <c r="G463" s="24" t="s">
        <v>707</v>
      </c>
      <c r="H463" s="21"/>
      <c r="I463" s="21">
        <v>3</v>
      </c>
      <c r="J463" s="24" t="s">
        <v>35</v>
      </c>
      <c r="K463" s="24" t="s">
        <v>36</v>
      </c>
      <c r="L463" s="24" t="s">
        <v>37</v>
      </c>
      <c r="M463" s="24" t="s">
        <v>1017</v>
      </c>
      <c r="N463" s="24"/>
      <c r="O463" s="24" t="s">
        <v>39</v>
      </c>
      <c r="P463" s="25" t="s">
        <v>39</v>
      </c>
      <c r="Q463" s="25" t="s">
        <v>40</v>
      </c>
      <c r="R463" s="25" t="s">
        <v>40</v>
      </c>
      <c r="S463" s="25" t="s">
        <v>1331</v>
      </c>
      <c r="T463" s="24"/>
      <c r="U463" s="26"/>
      <c r="V463" s="24"/>
      <c r="W463" s="24"/>
      <c r="X463" s="24"/>
      <c r="Y463" s="24"/>
      <c r="Z463" s="27"/>
      <c r="AA463" s="28"/>
      <c r="AB463" s="24"/>
      <c r="AC463" s="24"/>
      <c r="AD463" s="29">
        <f t="shared" si="35"/>
        <v>0</v>
      </c>
      <c r="AE463" s="24"/>
      <c r="AF463" s="24"/>
      <c r="AG463" s="24"/>
    </row>
    <row r="464" spans="1:33" ht="13.5" customHeight="1">
      <c r="A464" s="3"/>
      <c r="B464" s="21">
        <v>462</v>
      </c>
      <c r="C464" s="22" t="s">
        <v>1354</v>
      </c>
      <c r="D464" s="23" t="s">
        <v>1355</v>
      </c>
      <c r="E464" s="24" t="s">
        <v>1356</v>
      </c>
      <c r="F464" s="24" t="s">
        <v>33</v>
      </c>
      <c r="G464" s="24" t="s">
        <v>1357</v>
      </c>
      <c r="H464" s="21"/>
      <c r="I464" s="21">
        <v>5</v>
      </c>
      <c r="J464" s="24" t="s">
        <v>64</v>
      </c>
      <c r="K464" s="24" t="s">
        <v>340</v>
      </c>
      <c r="L464" s="24"/>
      <c r="M464" s="24"/>
      <c r="N464" s="24"/>
      <c r="O464" s="24" t="s">
        <v>39</v>
      </c>
      <c r="P464" s="25" t="s">
        <v>39</v>
      </c>
      <c r="Q464" s="25" t="s">
        <v>39</v>
      </c>
      <c r="R464" s="25" t="s">
        <v>40</v>
      </c>
      <c r="S464" s="25" t="s">
        <v>60</v>
      </c>
      <c r="T464" s="24"/>
      <c r="U464" s="24"/>
      <c r="V464" s="24"/>
      <c r="W464" s="24"/>
      <c r="X464" s="24"/>
      <c r="Y464" s="24"/>
      <c r="Z464" s="27"/>
      <c r="AA464" s="24"/>
      <c r="AB464" s="24"/>
      <c r="AC464" s="24"/>
      <c r="AD464" s="32"/>
      <c r="AE464" s="24"/>
      <c r="AF464" s="24"/>
      <c r="AG464" s="24"/>
    </row>
    <row r="465" spans="1:33" ht="13.5" customHeight="1">
      <c r="A465" s="3"/>
      <c r="B465" s="21">
        <v>463</v>
      </c>
      <c r="C465" s="22" t="s">
        <v>1358</v>
      </c>
      <c r="D465" s="23" t="s">
        <v>1359</v>
      </c>
      <c r="E465" s="24" t="s">
        <v>1360</v>
      </c>
      <c r="F465" s="24" t="s">
        <v>1361</v>
      </c>
      <c r="G465" s="24" t="s">
        <v>1362</v>
      </c>
      <c r="H465" s="21"/>
      <c r="I465" s="21">
        <v>4</v>
      </c>
      <c r="J465" s="24" t="s">
        <v>150</v>
      </c>
      <c r="K465" s="24" t="s">
        <v>242</v>
      </c>
      <c r="L465" s="24"/>
      <c r="M465" s="24"/>
      <c r="N465" s="24"/>
      <c r="O465" s="24" t="s">
        <v>39</v>
      </c>
      <c r="P465" s="25" t="s">
        <v>39</v>
      </c>
      <c r="Q465" s="25" t="s">
        <v>39</v>
      </c>
      <c r="R465" s="25" t="s">
        <v>40</v>
      </c>
      <c r="S465" s="25" t="s">
        <v>720</v>
      </c>
      <c r="T465" s="24"/>
      <c r="U465" s="24"/>
      <c r="V465" s="24"/>
      <c r="W465" s="24"/>
      <c r="X465" s="24"/>
      <c r="Y465" s="24"/>
      <c r="Z465" s="27"/>
      <c r="AA465" s="24"/>
      <c r="AB465" s="24"/>
      <c r="AC465" s="24"/>
      <c r="AD465" s="24"/>
      <c r="AE465" s="24"/>
      <c r="AF465" s="24"/>
      <c r="AG465" s="24"/>
    </row>
    <row r="466" spans="1:33" ht="13.5" customHeight="1">
      <c r="A466" s="3"/>
      <c r="B466" s="21">
        <v>464</v>
      </c>
      <c r="C466" s="22" t="s">
        <v>1358</v>
      </c>
      <c r="D466" s="23" t="s">
        <v>1359</v>
      </c>
      <c r="E466" s="24" t="s">
        <v>1360</v>
      </c>
      <c r="F466" s="24" t="s">
        <v>1361</v>
      </c>
      <c r="G466" s="24" t="s">
        <v>1363</v>
      </c>
      <c r="H466" s="21"/>
      <c r="I466" s="21">
        <v>4</v>
      </c>
      <c r="J466" s="24" t="s">
        <v>150</v>
      </c>
      <c r="K466" s="24" t="s">
        <v>242</v>
      </c>
      <c r="L466" s="24"/>
      <c r="M466" s="24"/>
      <c r="N466" s="24"/>
      <c r="O466" s="24" t="s">
        <v>39</v>
      </c>
      <c r="P466" s="25" t="s">
        <v>39</v>
      </c>
      <c r="Q466" s="25" t="s">
        <v>39</v>
      </c>
      <c r="R466" s="25" t="s">
        <v>40</v>
      </c>
      <c r="S466" s="25" t="s">
        <v>720</v>
      </c>
      <c r="T466" s="24"/>
      <c r="U466" s="24"/>
      <c r="V466" s="24"/>
      <c r="W466" s="24"/>
      <c r="X466" s="24"/>
      <c r="Y466" s="24"/>
      <c r="Z466" s="27"/>
      <c r="AA466" s="24"/>
      <c r="AB466" s="24"/>
      <c r="AC466" s="24"/>
      <c r="AD466" s="24"/>
      <c r="AE466" s="24"/>
      <c r="AF466" s="24"/>
      <c r="AG466" s="24"/>
    </row>
    <row r="467" spans="1:33" ht="13.5" customHeight="1">
      <c r="A467" s="3"/>
      <c r="B467" s="21">
        <v>465</v>
      </c>
      <c r="C467" s="22" t="s">
        <v>1364</v>
      </c>
      <c r="D467" s="23" t="s">
        <v>1365</v>
      </c>
      <c r="E467" s="24" t="s">
        <v>1366</v>
      </c>
      <c r="F467" s="24" t="s">
        <v>1367</v>
      </c>
      <c r="G467" s="24" t="s">
        <v>1368</v>
      </c>
      <c r="H467" s="21"/>
      <c r="I467" s="21">
        <v>4</v>
      </c>
      <c r="J467" s="24" t="s">
        <v>150</v>
      </c>
      <c r="K467" s="24" t="s">
        <v>242</v>
      </c>
      <c r="L467" s="24"/>
      <c r="M467" s="24"/>
      <c r="N467" s="24"/>
      <c r="O467" s="24" t="s">
        <v>39</v>
      </c>
      <c r="P467" s="25" t="s">
        <v>39</v>
      </c>
      <c r="Q467" s="25" t="s">
        <v>39</v>
      </c>
      <c r="R467" s="25" t="s">
        <v>40</v>
      </c>
      <c r="S467" s="25" t="s">
        <v>720</v>
      </c>
      <c r="T467" s="24"/>
      <c r="U467" s="24"/>
      <c r="V467" s="24"/>
      <c r="W467" s="24"/>
      <c r="X467" s="24"/>
      <c r="Y467" s="24"/>
      <c r="Z467" s="27"/>
      <c r="AA467" s="24"/>
      <c r="AB467" s="24"/>
      <c r="AC467" s="24"/>
      <c r="AD467" s="24"/>
      <c r="AE467" s="24"/>
      <c r="AF467" s="24"/>
      <c r="AG467" s="24"/>
    </row>
    <row r="468" spans="1:33" ht="13.5" customHeight="1">
      <c r="A468" s="3"/>
      <c r="B468" s="21">
        <v>466</v>
      </c>
      <c r="C468" s="22" t="s">
        <v>1364</v>
      </c>
      <c r="D468" s="23" t="s">
        <v>1365</v>
      </c>
      <c r="E468" s="24" t="s">
        <v>1366</v>
      </c>
      <c r="F468" s="24" t="s">
        <v>1369</v>
      </c>
      <c r="G468" s="24" t="s">
        <v>1370</v>
      </c>
      <c r="H468" s="21"/>
      <c r="I468" s="21">
        <v>4</v>
      </c>
      <c r="J468" s="24" t="s">
        <v>150</v>
      </c>
      <c r="K468" s="24" t="s">
        <v>242</v>
      </c>
      <c r="L468" s="24"/>
      <c r="M468" s="24"/>
      <c r="N468" s="24"/>
      <c r="O468" s="24" t="s">
        <v>39</v>
      </c>
      <c r="P468" s="25" t="s">
        <v>39</v>
      </c>
      <c r="Q468" s="25" t="s">
        <v>39</v>
      </c>
      <c r="R468" s="25" t="s">
        <v>40</v>
      </c>
      <c r="S468" s="25" t="s">
        <v>720</v>
      </c>
      <c r="T468" s="24"/>
      <c r="U468" s="24"/>
      <c r="V468" s="24"/>
      <c r="W468" s="24"/>
      <c r="X468" s="24"/>
      <c r="Y468" s="24"/>
      <c r="Z468" s="27"/>
      <c r="AA468" s="24"/>
      <c r="AB468" s="24"/>
      <c r="AC468" s="24"/>
      <c r="AD468" s="24"/>
      <c r="AE468" s="24"/>
      <c r="AF468" s="24"/>
      <c r="AG468" s="24"/>
    </row>
    <row r="469" spans="1:33" ht="13.5" customHeight="1">
      <c r="A469" s="3"/>
      <c r="B469" s="21">
        <v>467</v>
      </c>
      <c r="C469" s="22" t="s">
        <v>1371</v>
      </c>
      <c r="D469" s="23" t="s">
        <v>1372</v>
      </c>
      <c r="E469" s="24" t="s">
        <v>1373</v>
      </c>
      <c r="F469" s="24" t="s">
        <v>33</v>
      </c>
      <c r="G469" s="24" t="s">
        <v>407</v>
      </c>
      <c r="H469" s="21"/>
      <c r="I469" s="21">
        <v>4</v>
      </c>
      <c r="J469" s="24" t="s">
        <v>64</v>
      </c>
      <c r="K469" s="24" t="s">
        <v>65</v>
      </c>
      <c r="L469" s="24" t="s">
        <v>187</v>
      </c>
      <c r="M469" s="24"/>
      <c r="N469" s="24"/>
      <c r="O469" s="24" t="s">
        <v>39</v>
      </c>
      <c r="P469" s="25" t="s">
        <v>39</v>
      </c>
      <c r="Q469" s="25" t="s">
        <v>39</v>
      </c>
      <c r="R469" s="24" t="s">
        <v>94</v>
      </c>
      <c r="S469" s="25" t="s">
        <v>60</v>
      </c>
      <c r="T469" s="24"/>
      <c r="U469" s="24"/>
      <c r="V469" s="24"/>
      <c r="W469" s="24"/>
      <c r="X469" s="24"/>
      <c r="Y469" s="24"/>
      <c r="Z469" s="27"/>
      <c r="AA469" s="24"/>
      <c r="AB469" s="24"/>
      <c r="AC469" s="24"/>
      <c r="AD469" s="24"/>
      <c r="AE469" s="24"/>
      <c r="AF469" s="24"/>
      <c r="AG469" s="24"/>
    </row>
    <row r="470" spans="1:33" ht="13.5" customHeight="1">
      <c r="A470" s="3"/>
      <c r="B470" s="21">
        <v>468</v>
      </c>
      <c r="C470" s="22" t="s">
        <v>1371</v>
      </c>
      <c r="D470" s="23" t="s">
        <v>1374</v>
      </c>
      <c r="E470" s="24" t="s">
        <v>1373</v>
      </c>
      <c r="F470" s="24" t="s">
        <v>33</v>
      </c>
      <c r="G470" s="24" t="s">
        <v>407</v>
      </c>
      <c r="H470" s="21"/>
      <c r="I470" s="21">
        <v>5</v>
      </c>
      <c r="J470" s="24" t="s">
        <v>58</v>
      </c>
      <c r="K470" s="24" t="s">
        <v>189</v>
      </c>
      <c r="L470" s="24"/>
      <c r="M470" s="24"/>
      <c r="N470" s="24"/>
      <c r="O470" s="24" t="s">
        <v>39</v>
      </c>
      <c r="P470" s="25" t="s">
        <v>39</v>
      </c>
      <c r="Q470" s="25" t="s">
        <v>39</v>
      </c>
      <c r="R470" s="25" t="s">
        <v>40</v>
      </c>
      <c r="S470" s="25" t="s">
        <v>60</v>
      </c>
      <c r="T470" s="24"/>
      <c r="U470" s="24"/>
      <c r="V470" s="24"/>
      <c r="W470" s="24"/>
      <c r="X470" s="24"/>
      <c r="Y470" s="24"/>
      <c r="Z470" s="27"/>
      <c r="AA470" s="24"/>
      <c r="AB470" s="24"/>
      <c r="AC470" s="24"/>
      <c r="AD470" s="24"/>
      <c r="AE470" s="24"/>
      <c r="AF470" s="24"/>
      <c r="AG470" s="24"/>
    </row>
    <row r="471" spans="1:33" ht="13.5" customHeight="1">
      <c r="A471" s="3"/>
      <c r="B471" s="21">
        <v>469</v>
      </c>
      <c r="C471" s="22" t="s">
        <v>1375</v>
      </c>
      <c r="D471" s="23" t="s">
        <v>1376</v>
      </c>
      <c r="E471" s="24" t="s">
        <v>1377</v>
      </c>
      <c r="F471" s="24" t="s">
        <v>85</v>
      </c>
      <c r="G471" s="24" t="s">
        <v>1378</v>
      </c>
      <c r="H471" s="21"/>
      <c r="I471" s="21">
        <v>4</v>
      </c>
      <c r="J471" s="24" t="s">
        <v>609</v>
      </c>
      <c r="K471" s="24" t="s">
        <v>610</v>
      </c>
      <c r="L471" s="24" t="s">
        <v>1094</v>
      </c>
      <c r="M471" s="24"/>
      <c r="N471" s="24"/>
      <c r="O471" s="24" t="s">
        <v>39</v>
      </c>
      <c r="P471" s="25" t="s">
        <v>39</v>
      </c>
      <c r="Q471" s="25" t="s">
        <v>39</v>
      </c>
      <c r="R471" s="25" t="s">
        <v>40</v>
      </c>
      <c r="S471" s="25" t="s">
        <v>60</v>
      </c>
      <c r="T471" s="24"/>
      <c r="U471" s="24"/>
      <c r="V471" s="24"/>
      <c r="W471" s="24"/>
      <c r="X471" s="24"/>
      <c r="Y471" s="24"/>
      <c r="Z471" s="27"/>
      <c r="AA471" s="24"/>
      <c r="AB471" s="24"/>
      <c r="AC471" s="24"/>
      <c r="AD471" s="24"/>
      <c r="AE471" s="24"/>
      <c r="AF471" s="24"/>
      <c r="AG471" s="24"/>
    </row>
    <row r="472" spans="1:33" ht="13.5" customHeight="1">
      <c r="A472" s="3"/>
      <c r="B472" s="21">
        <v>470</v>
      </c>
      <c r="C472" s="22" t="s">
        <v>1375</v>
      </c>
      <c r="D472" s="23" t="s">
        <v>1379</v>
      </c>
      <c r="E472" s="24" t="s">
        <v>1377</v>
      </c>
      <c r="F472" s="24" t="s">
        <v>1380</v>
      </c>
      <c r="G472" s="24" t="s">
        <v>1381</v>
      </c>
      <c r="H472" s="21"/>
      <c r="I472" s="21">
        <v>4</v>
      </c>
      <c r="J472" s="24" t="s">
        <v>609</v>
      </c>
      <c r="K472" s="24" t="s">
        <v>610</v>
      </c>
      <c r="L472" s="24" t="s">
        <v>1012</v>
      </c>
      <c r="M472" s="24"/>
      <c r="N472" s="24"/>
      <c r="O472" s="24" t="s">
        <v>39</v>
      </c>
      <c r="P472" s="25" t="s">
        <v>39</v>
      </c>
      <c r="Q472" s="25" t="s">
        <v>39</v>
      </c>
      <c r="R472" s="25" t="s">
        <v>40</v>
      </c>
      <c r="S472" s="25" t="s">
        <v>60</v>
      </c>
      <c r="T472" s="24"/>
      <c r="U472" s="24"/>
      <c r="V472" s="24"/>
      <c r="W472" s="24"/>
      <c r="X472" s="24"/>
      <c r="Y472" s="24"/>
      <c r="Z472" s="27"/>
      <c r="AA472" s="24"/>
      <c r="AB472" s="24"/>
      <c r="AC472" s="24"/>
      <c r="AD472" s="24"/>
      <c r="AE472" s="24"/>
      <c r="AF472" s="24"/>
      <c r="AG472" s="24"/>
    </row>
    <row r="473" spans="1:33" ht="13.5" customHeight="1">
      <c r="A473" s="3"/>
      <c r="B473" s="21">
        <v>471</v>
      </c>
      <c r="C473" s="22" t="s">
        <v>1375</v>
      </c>
      <c r="D473" s="23" t="s">
        <v>1382</v>
      </c>
      <c r="E473" s="24" t="s">
        <v>1377</v>
      </c>
      <c r="F473" s="24" t="s">
        <v>1303</v>
      </c>
      <c r="G473" s="24" t="s">
        <v>1383</v>
      </c>
      <c r="H473" s="21"/>
      <c r="I473" s="21">
        <v>5</v>
      </c>
      <c r="J473" s="24" t="s">
        <v>92</v>
      </c>
      <c r="K473" s="24" t="s">
        <v>1138</v>
      </c>
      <c r="L473" s="24"/>
      <c r="M473" s="24"/>
      <c r="N473" s="24"/>
      <c r="O473" s="24" t="s">
        <v>39</v>
      </c>
      <c r="P473" s="25" t="s">
        <v>39</v>
      </c>
      <c r="Q473" s="25" t="s">
        <v>39</v>
      </c>
      <c r="R473" s="25" t="s">
        <v>40</v>
      </c>
      <c r="S473" s="25" t="s">
        <v>1384</v>
      </c>
      <c r="T473" s="24"/>
      <c r="U473" s="24"/>
      <c r="V473" s="24"/>
      <c r="W473" s="24"/>
      <c r="X473" s="24"/>
      <c r="Y473" s="24"/>
      <c r="Z473" s="27"/>
      <c r="AA473" s="24"/>
      <c r="AB473" s="24"/>
      <c r="AC473" s="24"/>
      <c r="AD473" s="24"/>
      <c r="AE473" s="24"/>
      <c r="AF473" s="24"/>
      <c r="AG473" s="24"/>
    </row>
    <row r="474" spans="1:33" ht="13.5" customHeight="1">
      <c r="A474" s="3"/>
      <c r="B474" s="21">
        <v>472</v>
      </c>
      <c r="C474" s="22" t="s">
        <v>1375</v>
      </c>
      <c r="D474" s="23" t="s">
        <v>1382</v>
      </c>
      <c r="E474" s="24" t="s">
        <v>1377</v>
      </c>
      <c r="F474" s="24" t="s">
        <v>1303</v>
      </c>
      <c r="G474" s="24" t="s">
        <v>1385</v>
      </c>
      <c r="H474" s="21"/>
      <c r="I474" s="21">
        <v>5</v>
      </c>
      <c r="J474" s="24" t="s">
        <v>92</v>
      </c>
      <c r="K474" s="24" t="s">
        <v>1138</v>
      </c>
      <c r="L474" s="24"/>
      <c r="M474" s="24"/>
      <c r="N474" s="24"/>
      <c r="O474" s="24" t="s">
        <v>39</v>
      </c>
      <c r="P474" s="25" t="s">
        <v>39</v>
      </c>
      <c r="Q474" s="25" t="s">
        <v>39</v>
      </c>
      <c r="R474" s="25" t="s">
        <v>40</v>
      </c>
      <c r="S474" s="25" t="s">
        <v>1384</v>
      </c>
      <c r="T474" s="24"/>
      <c r="U474" s="24"/>
      <c r="V474" s="24"/>
      <c r="W474" s="24"/>
      <c r="X474" s="24"/>
      <c r="Y474" s="24"/>
      <c r="Z474" s="27"/>
      <c r="AA474" s="24"/>
      <c r="AB474" s="24"/>
      <c r="AC474" s="24"/>
      <c r="AD474" s="33"/>
      <c r="AE474" s="24"/>
      <c r="AF474" s="24"/>
      <c r="AG474" s="24"/>
    </row>
    <row r="475" spans="1:33" ht="13.5" customHeight="1">
      <c r="A475" s="3"/>
      <c r="B475" s="21">
        <v>473</v>
      </c>
      <c r="C475" s="22" t="s">
        <v>1386</v>
      </c>
      <c r="D475" s="23" t="s">
        <v>1387</v>
      </c>
      <c r="E475" s="24" t="s">
        <v>1388</v>
      </c>
      <c r="F475" s="24" t="s">
        <v>817</v>
      </c>
      <c r="G475" s="24" t="s">
        <v>1389</v>
      </c>
      <c r="H475" s="21"/>
      <c r="I475" s="21">
        <v>2</v>
      </c>
      <c r="J475" s="24" t="s">
        <v>1029</v>
      </c>
      <c r="K475" s="24" t="s">
        <v>1030</v>
      </c>
      <c r="L475" s="24"/>
      <c r="M475" s="24"/>
      <c r="N475" s="24"/>
      <c r="O475" s="24" t="s">
        <v>39</v>
      </c>
      <c r="P475" s="24"/>
      <c r="Q475" s="24"/>
      <c r="R475" s="25" t="s">
        <v>40</v>
      </c>
      <c r="S475" s="25" t="s">
        <v>1390</v>
      </c>
      <c r="T475" s="24"/>
      <c r="U475" s="26"/>
      <c r="V475" s="24"/>
      <c r="W475" s="24"/>
      <c r="X475" s="24"/>
      <c r="Y475" s="24"/>
      <c r="Z475" s="27"/>
      <c r="AA475" s="28"/>
      <c r="AB475" s="24"/>
      <c r="AC475" s="24"/>
      <c r="AD475" s="29">
        <f t="shared" ref="AD475:AD477" si="36">AB475*AC475</f>
        <v>0</v>
      </c>
      <c r="AE475" s="24"/>
      <c r="AF475" s="24"/>
      <c r="AG475" s="24"/>
    </row>
    <row r="476" spans="1:33" ht="13.5" customHeight="1">
      <c r="A476" s="3"/>
      <c r="B476" s="21">
        <v>474</v>
      </c>
      <c r="C476" s="22" t="s">
        <v>1386</v>
      </c>
      <c r="D476" s="23" t="s">
        <v>1387</v>
      </c>
      <c r="E476" s="24" t="s">
        <v>1388</v>
      </c>
      <c r="F476" s="24" t="s">
        <v>385</v>
      </c>
      <c r="G476" s="24" t="s">
        <v>1391</v>
      </c>
      <c r="H476" s="21"/>
      <c r="I476" s="21">
        <v>2</v>
      </c>
      <c r="J476" s="24" t="s">
        <v>1029</v>
      </c>
      <c r="K476" s="24" t="s">
        <v>1030</v>
      </c>
      <c r="L476" s="24"/>
      <c r="M476" s="24"/>
      <c r="N476" s="24"/>
      <c r="O476" s="24" t="s">
        <v>39</v>
      </c>
      <c r="P476" s="24"/>
      <c r="Q476" s="24"/>
      <c r="R476" s="24" t="s">
        <v>94</v>
      </c>
      <c r="S476" s="25" t="s">
        <v>1390</v>
      </c>
      <c r="T476" s="24"/>
      <c r="U476" s="26"/>
      <c r="V476" s="24"/>
      <c r="W476" s="24"/>
      <c r="X476" s="24"/>
      <c r="Y476" s="24"/>
      <c r="Z476" s="27"/>
      <c r="AA476" s="28"/>
      <c r="AB476" s="24"/>
      <c r="AC476" s="24"/>
      <c r="AD476" s="29">
        <f t="shared" si="36"/>
        <v>0</v>
      </c>
      <c r="AE476" s="24"/>
      <c r="AF476" s="24"/>
      <c r="AG476" s="24"/>
    </row>
    <row r="477" spans="1:33" ht="13.5" customHeight="1">
      <c r="A477" s="3"/>
      <c r="B477" s="21">
        <v>475</v>
      </c>
      <c r="C477" s="22" t="s">
        <v>1392</v>
      </c>
      <c r="D477" s="23" t="s">
        <v>1393</v>
      </c>
      <c r="E477" s="24" t="s">
        <v>1394</v>
      </c>
      <c r="F477" s="24" t="s">
        <v>33</v>
      </c>
      <c r="G477" s="24" t="s">
        <v>1395</v>
      </c>
      <c r="H477" s="21"/>
      <c r="I477" s="21">
        <v>2</v>
      </c>
      <c r="J477" s="24" t="s">
        <v>1029</v>
      </c>
      <c r="K477" s="24" t="s">
        <v>1030</v>
      </c>
      <c r="L477" s="24"/>
      <c r="M477" s="24"/>
      <c r="N477" s="24"/>
      <c r="O477" s="24" t="s">
        <v>39</v>
      </c>
      <c r="P477" s="24"/>
      <c r="Q477" s="24"/>
      <c r="R477" s="24" t="s">
        <v>94</v>
      </c>
      <c r="S477" s="25" t="s">
        <v>1390</v>
      </c>
      <c r="T477" s="24"/>
      <c r="U477" s="26"/>
      <c r="V477" s="24"/>
      <c r="W477" s="24"/>
      <c r="X477" s="24"/>
      <c r="Y477" s="24"/>
      <c r="Z477" s="27"/>
      <c r="AA477" s="28"/>
      <c r="AB477" s="24"/>
      <c r="AC477" s="24"/>
      <c r="AD477" s="29">
        <f t="shared" si="36"/>
        <v>0</v>
      </c>
      <c r="AE477" s="24"/>
      <c r="AF477" s="24"/>
      <c r="AG477" s="24"/>
    </row>
    <row r="478" spans="1:33" ht="13.5" customHeight="1">
      <c r="A478" s="3"/>
      <c r="B478" s="21">
        <v>476</v>
      </c>
      <c r="C478" s="22" t="s">
        <v>1396</v>
      </c>
      <c r="D478" s="23" t="s">
        <v>1397</v>
      </c>
      <c r="E478" s="24" t="s">
        <v>1398</v>
      </c>
      <c r="F478" s="24" t="s">
        <v>1290</v>
      </c>
      <c r="G478" s="24" t="s">
        <v>1399</v>
      </c>
      <c r="H478" s="21"/>
      <c r="I478" s="21">
        <v>5</v>
      </c>
      <c r="J478" s="24" t="s">
        <v>64</v>
      </c>
      <c r="K478" s="24" t="s">
        <v>65</v>
      </c>
      <c r="L478" s="24" t="s">
        <v>1400</v>
      </c>
      <c r="M478" s="24"/>
      <c r="N478" s="24"/>
      <c r="O478" s="24" t="s">
        <v>39</v>
      </c>
      <c r="P478" s="25" t="s">
        <v>39</v>
      </c>
      <c r="Q478" s="25" t="s">
        <v>39</v>
      </c>
      <c r="R478" s="25" t="s">
        <v>40</v>
      </c>
      <c r="S478" s="25" t="s">
        <v>60</v>
      </c>
      <c r="T478" s="24"/>
      <c r="U478" s="24"/>
      <c r="V478" s="24"/>
      <c r="W478" s="24"/>
      <c r="X478" s="24"/>
      <c r="Y478" s="24"/>
      <c r="Z478" s="27"/>
      <c r="AA478" s="24"/>
      <c r="AB478" s="24"/>
      <c r="AC478" s="24"/>
      <c r="AD478" s="32"/>
      <c r="AE478" s="24"/>
      <c r="AF478" s="24"/>
      <c r="AG478" s="24"/>
    </row>
    <row r="479" spans="1:33" ht="13.5" customHeight="1">
      <c r="A479" s="3"/>
      <c r="B479" s="21">
        <v>477</v>
      </c>
      <c r="C479" s="22" t="s">
        <v>1396</v>
      </c>
      <c r="D479" s="23" t="s">
        <v>1397</v>
      </c>
      <c r="E479" s="24" t="s">
        <v>1398</v>
      </c>
      <c r="F479" s="24" t="s">
        <v>1290</v>
      </c>
      <c r="G479" s="24" t="s">
        <v>1401</v>
      </c>
      <c r="H479" s="21"/>
      <c r="I479" s="21">
        <v>5</v>
      </c>
      <c r="J479" s="24" t="s">
        <v>64</v>
      </c>
      <c r="K479" s="24" t="s">
        <v>65</v>
      </c>
      <c r="L479" s="24" t="s">
        <v>1400</v>
      </c>
      <c r="M479" s="24"/>
      <c r="N479" s="24"/>
      <c r="O479" s="24" t="s">
        <v>39</v>
      </c>
      <c r="P479" s="25" t="s">
        <v>39</v>
      </c>
      <c r="Q479" s="25" t="s">
        <v>39</v>
      </c>
      <c r="R479" s="25" t="s">
        <v>40</v>
      </c>
      <c r="S479" s="25" t="s">
        <v>60</v>
      </c>
      <c r="T479" s="24"/>
      <c r="U479" s="24"/>
      <c r="V479" s="24"/>
      <c r="W479" s="24"/>
      <c r="X479" s="24"/>
      <c r="Y479" s="24"/>
      <c r="Z479" s="27"/>
      <c r="AA479" s="24"/>
      <c r="AB479" s="24"/>
      <c r="AC479" s="24"/>
      <c r="AD479" s="24"/>
      <c r="AE479" s="24"/>
      <c r="AF479" s="24"/>
      <c r="AG479" s="24"/>
    </row>
    <row r="480" spans="1:33" ht="13.5" customHeight="1">
      <c r="A480" s="3"/>
      <c r="B480" s="21">
        <v>478</v>
      </c>
      <c r="C480" s="22" t="s">
        <v>1396</v>
      </c>
      <c r="D480" s="23" t="s">
        <v>1397</v>
      </c>
      <c r="E480" s="24" t="s">
        <v>1398</v>
      </c>
      <c r="F480" s="24" t="s">
        <v>1290</v>
      </c>
      <c r="G480" s="24" t="s">
        <v>193</v>
      </c>
      <c r="H480" s="21"/>
      <c r="I480" s="21">
        <v>5</v>
      </c>
      <c r="J480" s="24" t="s">
        <v>64</v>
      </c>
      <c r="K480" s="24" t="s">
        <v>65</v>
      </c>
      <c r="L480" s="24" t="s">
        <v>1400</v>
      </c>
      <c r="M480" s="24"/>
      <c r="N480" s="24"/>
      <c r="O480" s="24" t="s">
        <v>39</v>
      </c>
      <c r="P480" s="25" t="s">
        <v>39</v>
      </c>
      <c r="Q480" s="25" t="s">
        <v>39</v>
      </c>
      <c r="R480" s="25" t="s">
        <v>40</v>
      </c>
      <c r="S480" s="25" t="s">
        <v>60</v>
      </c>
      <c r="T480" s="24"/>
      <c r="U480" s="24"/>
      <c r="V480" s="24"/>
      <c r="W480" s="24"/>
      <c r="X480" s="24"/>
      <c r="Y480" s="24"/>
      <c r="Z480" s="27"/>
      <c r="AA480" s="24"/>
      <c r="AB480" s="24"/>
      <c r="AC480" s="24"/>
      <c r="AD480" s="24"/>
      <c r="AE480" s="24"/>
      <c r="AF480" s="24"/>
      <c r="AG480" s="24"/>
    </row>
    <row r="481" spans="1:33" ht="13.5" customHeight="1">
      <c r="A481" s="3"/>
      <c r="B481" s="21">
        <v>479</v>
      </c>
      <c r="C481" s="22" t="s">
        <v>1402</v>
      </c>
      <c r="D481" s="23">
        <v>35.1</v>
      </c>
      <c r="E481" s="24" t="s">
        <v>1403</v>
      </c>
      <c r="F481" s="24" t="s">
        <v>33</v>
      </c>
      <c r="G481" s="24" t="s">
        <v>264</v>
      </c>
      <c r="H481" s="21"/>
      <c r="I481" s="21">
        <v>4</v>
      </c>
      <c r="J481" s="24" t="s">
        <v>1404</v>
      </c>
      <c r="K481" s="24"/>
      <c r="L481" s="24"/>
      <c r="M481" s="24"/>
      <c r="N481" s="24"/>
      <c r="O481" s="24" t="s">
        <v>39</v>
      </c>
      <c r="P481" s="25" t="s">
        <v>39</v>
      </c>
      <c r="Q481" s="25" t="s">
        <v>39</v>
      </c>
      <c r="R481" s="25" t="s">
        <v>40</v>
      </c>
      <c r="S481" s="25" t="s">
        <v>60</v>
      </c>
      <c r="T481" s="24"/>
      <c r="U481" s="24"/>
      <c r="V481" s="24"/>
      <c r="W481" s="24"/>
      <c r="X481" s="24"/>
      <c r="Y481" s="24"/>
      <c r="Z481" s="27"/>
      <c r="AA481" s="24"/>
      <c r="AB481" s="24"/>
      <c r="AC481" s="24"/>
      <c r="AD481" s="33"/>
      <c r="AE481" s="24"/>
      <c r="AF481" s="24"/>
      <c r="AG481" s="24"/>
    </row>
    <row r="482" spans="1:33" ht="13.5" customHeight="1">
      <c r="A482" s="3"/>
      <c r="B482" s="21">
        <v>480</v>
      </c>
      <c r="C482" s="31" t="s">
        <v>1405</v>
      </c>
      <c r="D482" s="23" t="s">
        <v>1406</v>
      </c>
      <c r="E482" s="24" t="s">
        <v>1407</v>
      </c>
      <c r="F482" s="24" t="s">
        <v>192</v>
      </c>
      <c r="G482" s="24" t="s">
        <v>1408</v>
      </c>
      <c r="H482" s="21"/>
      <c r="I482" s="21">
        <v>2</v>
      </c>
      <c r="J482" s="24" t="s">
        <v>35</v>
      </c>
      <c r="K482" s="24" t="s">
        <v>218</v>
      </c>
      <c r="L482" s="24" t="s">
        <v>219</v>
      </c>
      <c r="M482" s="24"/>
      <c r="N482" s="24"/>
      <c r="O482" s="24" t="s">
        <v>39</v>
      </c>
      <c r="P482" s="25" t="s">
        <v>39</v>
      </c>
      <c r="Q482" s="25" t="s">
        <v>39</v>
      </c>
      <c r="R482" s="24" t="s">
        <v>94</v>
      </c>
      <c r="S482" s="25" t="s">
        <v>720</v>
      </c>
      <c r="T482" s="24"/>
      <c r="U482" s="26"/>
      <c r="V482" s="24"/>
      <c r="W482" s="24"/>
      <c r="X482" s="24"/>
      <c r="Y482" s="24"/>
      <c r="Z482" s="27"/>
      <c r="AA482" s="28"/>
      <c r="AB482" s="24"/>
      <c r="AC482" s="24"/>
      <c r="AD482" s="29">
        <f t="shared" ref="AD482:AD484" si="37">AB482*AC482</f>
        <v>0</v>
      </c>
      <c r="AE482" s="24"/>
      <c r="AF482" s="24"/>
      <c r="AG482" s="24"/>
    </row>
    <row r="483" spans="1:33" ht="13.5" customHeight="1">
      <c r="A483" s="3"/>
      <c r="B483" s="21">
        <v>481</v>
      </c>
      <c r="C483" s="31" t="s">
        <v>1405</v>
      </c>
      <c r="D483" s="23" t="s">
        <v>1406</v>
      </c>
      <c r="E483" s="24" t="s">
        <v>1407</v>
      </c>
      <c r="F483" s="24" t="s">
        <v>192</v>
      </c>
      <c r="G483" s="24" t="s">
        <v>1409</v>
      </c>
      <c r="H483" s="21"/>
      <c r="I483" s="21">
        <v>2</v>
      </c>
      <c r="J483" s="24" t="s">
        <v>35</v>
      </c>
      <c r="K483" s="24" t="s">
        <v>218</v>
      </c>
      <c r="L483" s="24" t="s">
        <v>219</v>
      </c>
      <c r="M483" s="24"/>
      <c r="N483" s="24"/>
      <c r="O483" s="24" t="s">
        <v>39</v>
      </c>
      <c r="P483" s="25" t="s">
        <v>39</v>
      </c>
      <c r="Q483" s="25" t="s">
        <v>39</v>
      </c>
      <c r="R483" s="24" t="s">
        <v>94</v>
      </c>
      <c r="S483" s="25" t="s">
        <v>720</v>
      </c>
      <c r="T483" s="24"/>
      <c r="U483" s="26"/>
      <c r="V483" s="24"/>
      <c r="W483" s="24"/>
      <c r="X483" s="24"/>
      <c r="Y483" s="24"/>
      <c r="Z483" s="27"/>
      <c r="AA483" s="28"/>
      <c r="AB483" s="24"/>
      <c r="AC483" s="24"/>
      <c r="AD483" s="29">
        <f t="shared" si="37"/>
        <v>0</v>
      </c>
      <c r="AE483" s="24"/>
      <c r="AF483" s="24"/>
      <c r="AG483" s="24"/>
    </row>
    <row r="484" spans="1:33" ht="13.5" customHeight="1">
      <c r="A484" s="3"/>
      <c r="B484" s="21">
        <v>482</v>
      </c>
      <c r="C484" s="31" t="s">
        <v>1405</v>
      </c>
      <c r="D484" s="23" t="s">
        <v>1406</v>
      </c>
      <c r="E484" s="24" t="s">
        <v>1407</v>
      </c>
      <c r="F484" s="24" t="s">
        <v>116</v>
      </c>
      <c r="G484" s="24" t="s">
        <v>1410</v>
      </c>
      <c r="H484" s="21"/>
      <c r="I484" s="21">
        <v>2</v>
      </c>
      <c r="J484" s="24" t="s">
        <v>35</v>
      </c>
      <c r="K484" s="24" t="s">
        <v>218</v>
      </c>
      <c r="L484" s="24" t="s">
        <v>219</v>
      </c>
      <c r="M484" s="24"/>
      <c r="N484" s="24"/>
      <c r="O484" s="24" t="s">
        <v>39</v>
      </c>
      <c r="P484" s="25" t="s">
        <v>39</v>
      </c>
      <c r="Q484" s="25" t="s">
        <v>39</v>
      </c>
      <c r="R484" s="24" t="s">
        <v>94</v>
      </c>
      <c r="S484" s="25" t="s">
        <v>720</v>
      </c>
      <c r="T484" s="24"/>
      <c r="U484" s="26"/>
      <c r="V484" s="24"/>
      <c r="W484" s="24"/>
      <c r="X484" s="24"/>
      <c r="Y484" s="24"/>
      <c r="Z484" s="27"/>
      <c r="AA484" s="28"/>
      <c r="AB484" s="24"/>
      <c r="AC484" s="24"/>
      <c r="AD484" s="29">
        <f t="shared" si="37"/>
        <v>0</v>
      </c>
      <c r="AE484" s="24"/>
      <c r="AF484" s="24"/>
      <c r="AG484" s="24"/>
    </row>
    <row r="485" spans="1:33" ht="13.5" customHeight="1">
      <c r="A485" s="3"/>
      <c r="B485" s="21">
        <v>483</v>
      </c>
      <c r="C485" s="31" t="s">
        <v>1405</v>
      </c>
      <c r="D485" s="23" t="s">
        <v>1406</v>
      </c>
      <c r="E485" s="24" t="s">
        <v>1407</v>
      </c>
      <c r="F485" s="24" t="s">
        <v>124</v>
      </c>
      <c r="G485" s="24" t="s">
        <v>1411</v>
      </c>
      <c r="H485" s="21"/>
      <c r="I485" s="21">
        <v>4</v>
      </c>
      <c r="J485" s="24" t="s">
        <v>35</v>
      </c>
      <c r="K485" s="24" t="s">
        <v>218</v>
      </c>
      <c r="L485" s="24" t="s">
        <v>219</v>
      </c>
      <c r="M485" s="24"/>
      <c r="N485" s="24"/>
      <c r="O485" s="24" t="s">
        <v>39</v>
      </c>
      <c r="P485" s="25" t="s">
        <v>39</v>
      </c>
      <c r="Q485" s="25" t="s">
        <v>39</v>
      </c>
      <c r="R485" s="24" t="s">
        <v>94</v>
      </c>
      <c r="S485" s="25" t="s">
        <v>720</v>
      </c>
      <c r="T485" s="24"/>
      <c r="U485" s="24"/>
      <c r="V485" s="24"/>
      <c r="W485" s="24"/>
      <c r="X485" s="24"/>
      <c r="Y485" s="24"/>
      <c r="Z485" s="27"/>
      <c r="AA485" s="24"/>
      <c r="AB485" s="24"/>
      <c r="AC485" s="24"/>
      <c r="AD485" s="35"/>
      <c r="AE485" s="24"/>
      <c r="AF485" s="24"/>
      <c r="AG485" s="24"/>
    </row>
    <row r="486" spans="1:33" ht="13.5" customHeight="1">
      <c r="A486" s="3"/>
      <c r="B486" s="21">
        <v>484</v>
      </c>
      <c r="C486" s="22" t="s">
        <v>1412</v>
      </c>
      <c r="D486" s="23" t="s">
        <v>1413</v>
      </c>
      <c r="E486" s="24" t="s">
        <v>1414</v>
      </c>
      <c r="F486" s="24" t="s">
        <v>1203</v>
      </c>
      <c r="G486" s="24" t="s">
        <v>1415</v>
      </c>
      <c r="H486" s="21"/>
      <c r="I486" s="21">
        <v>2</v>
      </c>
      <c r="J486" s="24" t="s">
        <v>35</v>
      </c>
      <c r="K486" s="24" t="s">
        <v>299</v>
      </c>
      <c r="L486" s="24"/>
      <c r="M486" s="24"/>
      <c r="N486" s="24"/>
      <c r="O486" s="24" t="s">
        <v>39</v>
      </c>
      <c r="P486" s="25" t="s">
        <v>39</v>
      </c>
      <c r="Q486" s="25" t="s">
        <v>39</v>
      </c>
      <c r="R486" s="24" t="s">
        <v>94</v>
      </c>
      <c r="S486" s="25" t="s">
        <v>720</v>
      </c>
      <c r="T486" s="24"/>
      <c r="U486" s="26"/>
      <c r="V486" s="24"/>
      <c r="W486" s="24"/>
      <c r="X486" s="24"/>
      <c r="Y486" s="24"/>
      <c r="Z486" s="27"/>
      <c r="AA486" s="28"/>
      <c r="AB486" s="24"/>
      <c r="AC486" s="24"/>
      <c r="AD486" s="29">
        <f>AB486*AC486</f>
        <v>0</v>
      </c>
      <c r="AE486" s="24"/>
      <c r="AF486" s="24"/>
      <c r="AG486" s="24"/>
    </row>
    <row r="487" spans="1:33" ht="13.5" customHeight="1">
      <c r="A487" s="3"/>
      <c r="B487" s="21">
        <v>485</v>
      </c>
      <c r="C487" s="22" t="s">
        <v>1412</v>
      </c>
      <c r="D487" s="23" t="s">
        <v>1413</v>
      </c>
      <c r="E487" s="24" t="s">
        <v>1414</v>
      </c>
      <c r="F487" s="24" t="s">
        <v>1203</v>
      </c>
      <c r="G487" s="24" t="s">
        <v>707</v>
      </c>
      <c r="H487" s="21"/>
      <c r="I487" s="21">
        <v>4</v>
      </c>
      <c r="J487" s="24" t="s">
        <v>35</v>
      </c>
      <c r="K487" s="24" t="s">
        <v>299</v>
      </c>
      <c r="L487" s="24"/>
      <c r="M487" s="24"/>
      <c r="N487" s="24"/>
      <c r="O487" s="24" t="s">
        <v>39</v>
      </c>
      <c r="P487" s="25" t="s">
        <v>39</v>
      </c>
      <c r="Q487" s="25" t="s">
        <v>39</v>
      </c>
      <c r="R487" s="24" t="s">
        <v>94</v>
      </c>
      <c r="S487" s="25" t="s">
        <v>720</v>
      </c>
      <c r="T487" s="24"/>
      <c r="U487" s="24"/>
      <c r="V487" s="24"/>
      <c r="W487" s="24"/>
      <c r="X487" s="24"/>
      <c r="Y487" s="24"/>
      <c r="Z487" s="27"/>
      <c r="AA487" s="24"/>
      <c r="AB487" s="24"/>
      <c r="AC487" s="24"/>
      <c r="AD487" s="32"/>
      <c r="AE487" s="24"/>
      <c r="AF487" s="24"/>
      <c r="AG487" s="24"/>
    </row>
    <row r="488" spans="1:33" ht="13.5" customHeight="1">
      <c r="A488" s="3"/>
      <c r="B488" s="21">
        <v>486</v>
      </c>
      <c r="C488" s="22" t="s">
        <v>1412</v>
      </c>
      <c r="D488" s="23" t="s">
        <v>1413</v>
      </c>
      <c r="E488" s="24" t="s">
        <v>1414</v>
      </c>
      <c r="F488" s="24" t="s">
        <v>85</v>
      </c>
      <c r="G488" s="24" t="s">
        <v>1416</v>
      </c>
      <c r="H488" s="21"/>
      <c r="I488" s="21">
        <v>4</v>
      </c>
      <c r="J488" s="24" t="s">
        <v>35</v>
      </c>
      <c r="K488" s="24" t="s">
        <v>299</v>
      </c>
      <c r="L488" s="24"/>
      <c r="M488" s="24"/>
      <c r="N488" s="24"/>
      <c r="O488" s="24" t="s">
        <v>39</v>
      </c>
      <c r="P488" s="25" t="s">
        <v>39</v>
      </c>
      <c r="Q488" s="25" t="s">
        <v>39</v>
      </c>
      <c r="R488" s="25" t="s">
        <v>40</v>
      </c>
      <c r="S488" s="25" t="s">
        <v>720</v>
      </c>
      <c r="T488" s="24"/>
      <c r="U488" s="24"/>
      <c r="V488" s="24"/>
      <c r="W488" s="24"/>
      <c r="X488" s="24"/>
      <c r="Y488" s="24"/>
      <c r="Z488" s="27"/>
      <c r="AA488" s="24"/>
      <c r="AB488" s="24"/>
      <c r="AC488" s="24"/>
      <c r="AD488" s="24"/>
      <c r="AE488" s="24"/>
      <c r="AF488" s="24"/>
      <c r="AG488" s="24"/>
    </row>
    <row r="489" spans="1:33" ht="13.5" customHeight="1">
      <c r="A489" s="3"/>
      <c r="B489" s="21">
        <v>487</v>
      </c>
      <c r="C489" s="22" t="s">
        <v>1412</v>
      </c>
      <c r="D489" s="23" t="s">
        <v>1413</v>
      </c>
      <c r="E489" s="24" t="s">
        <v>1414</v>
      </c>
      <c r="F489" s="24" t="s">
        <v>712</v>
      </c>
      <c r="G489" s="24" t="s">
        <v>1417</v>
      </c>
      <c r="H489" s="21"/>
      <c r="I489" s="21">
        <v>4</v>
      </c>
      <c r="J489" s="24" t="s">
        <v>35</v>
      </c>
      <c r="K489" s="24" t="s">
        <v>299</v>
      </c>
      <c r="L489" s="24"/>
      <c r="M489" s="24"/>
      <c r="N489" s="24"/>
      <c r="O489" s="24" t="s">
        <v>39</v>
      </c>
      <c r="P489" s="25" t="s">
        <v>39</v>
      </c>
      <c r="Q489" s="25" t="s">
        <v>39</v>
      </c>
      <c r="R489" s="24" t="s">
        <v>94</v>
      </c>
      <c r="S489" s="25" t="s">
        <v>720</v>
      </c>
      <c r="T489" s="24"/>
      <c r="U489" s="24"/>
      <c r="V489" s="24"/>
      <c r="W489" s="24"/>
      <c r="X489" s="24"/>
      <c r="Y489" s="24"/>
      <c r="Z489" s="27"/>
      <c r="AA489" s="24"/>
      <c r="AB489" s="24"/>
      <c r="AC489" s="24"/>
      <c r="AD489" s="24"/>
      <c r="AE489" s="24"/>
      <c r="AF489" s="24"/>
      <c r="AG489" s="24"/>
    </row>
    <row r="490" spans="1:33" ht="13.5" customHeight="1">
      <c r="A490" s="3"/>
      <c r="B490" s="21">
        <v>488</v>
      </c>
      <c r="C490" s="22" t="s">
        <v>1418</v>
      </c>
      <c r="D490" s="23" t="s">
        <v>1419</v>
      </c>
      <c r="E490" s="24" t="s">
        <v>1420</v>
      </c>
      <c r="F490" s="24" t="s">
        <v>192</v>
      </c>
      <c r="G490" s="24" t="s">
        <v>57</v>
      </c>
      <c r="H490" s="21"/>
      <c r="I490" s="21">
        <v>4</v>
      </c>
      <c r="J490" s="24" t="s">
        <v>35</v>
      </c>
      <c r="K490" s="24" t="s">
        <v>299</v>
      </c>
      <c r="L490" s="24"/>
      <c r="M490" s="24"/>
      <c r="N490" s="24"/>
      <c r="O490" s="24" t="s">
        <v>39</v>
      </c>
      <c r="P490" s="25" t="s">
        <v>39</v>
      </c>
      <c r="Q490" s="25" t="s">
        <v>39</v>
      </c>
      <c r="R490" s="25" t="s">
        <v>40</v>
      </c>
      <c r="S490" s="25" t="s">
        <v>720</v>
      </c>
      <c r="T490" s="24"/>
      <c r="U490" s="24"/>
      <c r="V490" s="24"/>
      <c r="W490" s="24"/>
      <c r="X490" s="24"/>
      <c r="Y490" s="24"/>
      <c r="Z490" s="27"/>
      <c r="AA490" s="24"/>
      <c r="AB490" s="24"/>
      <c r="AC490" s="24"/>
      <c r="AD490" s="24"/>
      <c r="AE490" s="24"/>
      <c r="AF490" s="24"/>
      <c r="AG490" s="24"/>
    </row>
    <row r="491" spans="1:33" ht="13.5" customHeight="1">
      <c r="A491" s="3"/>
      <c r="B491" s="21">
        <v>489</v>
      </c>
      <c r="C491" s="22" t="s">
        <v>1418</v>
      </c>
      <c r="D491" s="23" t="s">
        <v>1419</v>
      </c>
      <c r="E491" s="24" t="s">
        <v>1420</v>
      </c>
      <c r="F491" s="24" t="s">
        <v>85</v>
      </c>
      <c r="G491" s="24" t="s">
        <v>1421</v>
      </c>
      <c r="H491" s="21"/>
      <c r="I491" s="21">
        <v>4</v>
      </c>
      <c r="J491" s="24" t="s">
        <v>35</v>
      </c>
      <c r="K491" s="24" t="s">
        <v>299</v>
      </c>
      <c r="L491" s="24"/>
      <c r="M491" s="24"/>
      <c r="N491" s="24"/>
      <c r="O491" s="24" t="s">
        <v>39</v>
      </c>
      <c r="P491" s="25" t="s">
        <v>39</v>
      </c>
      <c r="Q491" s="25" t="s">
        <v>39</v>
      </c>
      <c r="R491" s="25" t="s">
        <v>40</v>
      </c>
      <c r="S491" s="25" t="s">
        <v>720</v>
      </c>
      <c r="T491" s="24"/>
      <c r="U491" s="24"/>
      <c r="V491" s="24"/>
      <c r="W491" s="24"/>
      <c r="X491" s="24"/>
      <c r="Y491" s="24"/>
      <c r="Z491" s="27"/>
      <c r="AA491" s="24"/>
      <c r="AB491" s="24"/>
      <c r="AC491" s="24"/>
      <c r="AD491" s="24"/>
      <c r="AE491" s="24"/>
      <c r="AF491" s="24"/>
      <c r="AG491" s="24"/>
    </row>
    <row r="492" spans="1:33" ht="13.5" customHeight="1">
      <c r="A492" s="3"/>
      <c r="B492" s="21">
        <v>490</v>
      </c>
      <c r="C492" s="22" t="s">
        <v>1422</v>
      </c>
      <c r="D492" s="23" t="s">
        <v>1423</v>
      </c>
      <c r="E492" s="24" t="s">
        <v>1424</v>
      </c>
      <c r="F492" s="24" t="s">
        <v>33</v>
      </c>
      <c r="G492" s="24" t="s">
        <v>1425</v>
      </c>
      <c r="H492" s="21"/>
      <c r="I492" s="21">
        <v>4</v>
      </c>
      <c r="J492" s="24" t="s">
        <v>639</v>
      </c>
      <c r="K492" s="24" t="s">
        <v>1426</v>
      </c>
      <c r="L492" s="24"/>
      <c r="M492" s="24"/>
      <c r="N492" s="24"/>
      <c r="O492" s="24" t="s">
        <v>39</v>
      </c>
      <c r="P492" s="25" t="s">
        <v>39</v>
      </c>
      <c r="Q492" s="25" t="s">
        <v>39</v>
      </c>
      <c r="R492" s="25" t="s">
        <v>40</v>
      </c>
      <c r="S492" s="25" t="s">
        <v>720</v>
      </c>
      <c r="T492" s="24"/>
      <c r="U492" s="24"/>
      <c r="V492" s="24"/>
      <c r="W492" s="24"/>
      <c r="X492" s="24"/>
      <c r="Y492" s="24"/>
      <c r="Z492" s="27"/>
      <c r="AA492" s="24"/>
      <c r="AB492" s="24"/>
      <c r="AC492" s="24"/>
      <c r="AD492" s="24"/>
      <c r="AE492" s="24"/>
      <c r="AF492" s="24"/>
      <c r="AG492" s="24"/>
    </row>
    <row r="493" spans="1:33" ht="13.5" customHeight="1">
      <c r="A493" s="3"/>
      <c r="B493" s="21">
        <v>491</v>
      </c>
      <c r="C493" s="22" t="s">
        <v>1427</v>
      </c>
      <c r="D493" s="23" t="s">
        <v>1428</v>
      </c>
      <c r="E493" s="24" t="s">
        <v>1429</v>
      </c>
      <c r="F493" s="24" t="s">
        <v>85</v>
      </c>
      <c r="G493" s="24" t="s">
        <v>1430</v>
      </c>
      <c r="H493" s="21"/>
      <c r="I493" s="21">
        <v>4</v>
      </c>
      <c r="J493" s="24" t="s">
        <v>87</v>
      </c>
      <c r="K493" s="24" t="s">
        <v>88</v>
      </c>
      <c r="L493" s="24"/>
      <c r="M493" s="24"/>
      <c r="N493" s="24"/>
      <c r="O493" s="24" t="s">
        <v>39</v>
      </c>
      <c r="P493" s="24" t="s">
        <v>39</v>
      </c>
      <c r="Q493" s="25" t="s">
        <v>40</v>
      </c>
      <c r="R493" s="25" t="s">
        <v>40</v>
      </c>
      <c r="S493" s="25" t="s">
        <v>720</v>
      </c>
      <c r="T493" s="24"/>
      <c r="U493" s="24"/>
      <c r="V493" s="24"/>
      <c r="W493" s="24"/>
      <c r="X493" s="24"/>
      <c r="Y493" s="24"/>
      <c r="Z493" s="27"/>
      <c r="AA493" s="24"/>
      <c r="AB493" s="24"/>
      <c r="AC493" s="24"/>
      <c r="AD493" s="24"/>
      <c r="AE493" s="24"/>
      <c r="AF493" s="24"/>
      <c r="AG493" s="24"/>
    </row>
    <row r="494" spans="1:33" ht="13.5" customHeight="1">
      <c r="A494" s="3"/>
      <c r="B494" s="21">
        <v>492</v>
      </c>
      <c r="C494" s="22" t="s">
        <v>1431</v>
      </c>
      <c r="D494" s="23" t="s">
        <v>1432</v>
      </c>
      <c r="E494" s="24" t="s">
        <v>1433</v>
      </c>
      <c r="F494" s="24" t="s">
        <v>1434</v>
      </c>
      <c r="G494" s="24" t="s">
        <v>1435</v>
      </c>
      <c r="H494" s="21"/>
      <c r="I494" s="21">
        <v>4</v>
      </c>
      <c r="J494" s="24" t="s">
        <v>211</v>
      </c>
      <c r="K494" s="24" t="s">
        <v>1436</v>
      </c>
      <c r="L494" s="24"/>
      <c r="M494" s="24"/>
      <c r="N494" s="24"/>
      <c r="O494" s="24" t="s">
        <v>39</v>
      </c>
      <c r="P494" s="25"/>
      <c r="Q494" s="25" t="s">
        <v>40</v>
      </c>
      <c r="R494" s="25" t="s">
        <v>40</v>
      </c>
      <c r="S494" s="25" t="s">
        <v>60</v>
      </c>
      <c r="T494" s="24"/>
      <c r="U494" s="24"/>
      <c r="V494" s="24"/>
      <c r="W494" s="24"/>
      <c r="X494" s="24"/>
      <c r="Y494" s="24"/>
      <c r="Z494" s="27"/>
      <c r="AA494" s="24"/>
      <c r="AB494" s="24"/>
      <c r="AC494" s="24"/>
      <c r="AD494" s="24"/>
      <c r="AE494" s="24"/>
      <c r="AF494" s="24"/>
      <c r="AG494" s="24"/>
    </row>
    <row r="495" spans="1:33" ht="13.5" customHeight="1">
      <c r="A495" s="3"/>
      <c r="B495" s="21">
        <v>493</v>
      </c>
      <c r="C495" s="25" t="s">
        <v>178</v>
      </c>
      <c r="D495" s="23" t="s">
        <v>1437</v>
      </c>
      <c r="E495" s="24" t="s">
        <v>1438</v>
      </c>
      <c r="F495" s="24"/>
      <c r="G495" s="24"/>
      <c r="H495" s="21"/>
      <c r="I495" s="21">
        <v>6</v>
      </c>
      <c r="J495" s="24" t="s">
        <v>1439</v>
      </c>
      <c r="K495" s="24" t="s">
        <v>1440</v>
      </c>
      <c r="L495" s="24"/>
      <c r="M495" s="24"/>
      <c r="N495" s="24"/>
      <c r="O495" s="24" t="s">
        <v>39</v>
      </c>
      <c r="P495" s="25" t="s">
        <v>40</v>
      </c>
      <c r="Q495" s="25" t="s">
        <v>40</v>
      </c>
      <c r="R495" s="25" t="s">
        <v>40</v>
      </c>
      <c r="S495" s="25" t="s">
        <v>60</v>
      </c>
      <c r="T495" s="24"/>
      <c r="U495" s="24"/>
      <c r="V495" s="24"/>
      <c r="W495" s="24"/>
      <c r="X495" s="24"/>
      <c r="Y495" s="24"/>
      <c r="Z495" s="27"/>
      <c r="AA495" s="24"/>
      <c r="AB495" s="24"/>
      <c r="AC495" s="24"/>
      <c r="AD495" s="24"/>
      <c r="AE495" s="24"/>
      <c r="AF495" s="24"/>
      <c r="AG495" s="24"/>
    </row>
    <row r="496" spans="1:33" ht="13.5" customHeight="1">
      <c r="A496" s="3"/>
      <c r="B496" s="21">
        <v>494</v>
      </c>
      <c r="C496" s="22" t="s">
        <v>1441</v>
      </c>
      <c r="D496" s="23" t="s">
        <v>1442</v>
      </c>
      <c r="E496" s="24" t="s">
        <v>1443</v>
      </c>
      <c r="F496" s="24" t="s">
        <v>85</v>
      </c>
      <c r="G496" s="24" t="s">
        <v>1444</v>
      </c>
      <c r="H496" s="21"/>
      <c r="I496" s="21">
        <v>5</v>
      </c>
      <c r="J496" s="24" t="s">
        <v>1439</v>
      </c>
      <c r="K496" s="24" t="s">
        <v>1440</v>
      </c>
      <c r="L496" s="24"/>
      <c r="M496" s="24"/>
      <c r="N496" s="24"/>
      <c r="O496" s="24" t="s">
        <v>39</v>
      </c>
      <c r="P496" s="25" t="s">
        <v>40</v>
      </c>
      <c r="Q496" s="25" t="s">
        <v>40</v>
      </c>
      <c r="R496" s="25" t="s">
        <v>40</v>
      </c>
      <c r="S496" s="25" t="s">
        <v>60</v>
      </c>
      <c r="T496" s="24"/>
      <c r="U496" s="24"/>
      <c r="V496" s="24"/>
      <c r="W496" s="24"/>
      <c r="X496" s="24"/>
      <c r="Y496" s="24"/>
      <c r="Z496" s="27"/>
      <c r="AA496" s="24"/>
      <c r="AB496" s="24"/>
      <c r="AC496" s="24"/>
      <c r="AD496" s="24"/>
      <c r="AE496" s="24"/>
      <c r="AF496" s="24"/>
      <c r="AG496" s="24"/>
    </row>
    <row r="497" spans="1:33" ht="13.5" customHeight="1">
      <c r="A497" s="3"/>
      <c r="B497" s="21">
        <v>495</v>
      </c>
      <c r="C497" s="22" t="s">
        <v>1445</v>
      </c>
      <c r="D497" s="23" t="s">
        <v>1446</v>
      </c>
      <c r="E497" s="24" t="s">
        <v>1447</v>
      </c>
      <c r="F497" s="24" t="s">
        <v>425</v>
      </c>
      <c r="G497" s="44">
        <v>1E-3</v>
      </c>
      <c r="H497" s="21"/>
      <c r="I497" s="21">
        <v>4</v>
      </c>
      <c r="J497" s="24" t="s">
        <v>79</v>
      </c>
      <c r="K497" s="24" t="s">
        <v>1078</v>
      </c>
      <c r="L497" s="24"/>
      <c r="M497" s="24"/>
      <c r="N497" s="24"/>
      <c r="O497" s="24" t="s">
        <v>39</v>
      </c>
      <c r="P497" s="25" t="s">
        <v>39</v>
      </c>
      <c r="Q497" s="25" t="s">
        <v>39</v>
      </c>
      <c r="R497" s="25" t="s">
        <v>40</v>
      </c>
      <c r="S497" s="25" t="s">
        <v>720</v>
      </c>
      <c r="T497" s="24"/>
      <c r="U497" s="24"/>
      <c r="V497" s="24"/>
      <c r="W497" s="24"/>
      <c r="X497" s="24"/>
      <c r="Y497" s="24"/>
      <c r="Z497" s="27"/>
      <c r="AA497" s="24"/>
      <c r="AB497" s="24"/>
      <c r="AC497" s="24"/>
      <c r="AD497" s="24"/>
      <c r="AE497" s="24"/>
      <c r="AF497" s="24"/>
      <c r="AG497" s="24"/>
    </row>
    <row r="498" spans="1:33" ht="13.5" customHeight="1">
      <c r="A498" s="3"/>
      <c r="B498" s="21">
        <v>496</v>
      </c>
      <c r="C498" s="22" t="s">
        <v>1448</v>
      </c>
      <c r="D498" s="23" t="s">
        <v>1449</v>
      </c>
      <c r="E498" s="24" t="s">
        <v>1450</v>
      </c>
      <c r="F498" s="24" t="s">
        <v>85</v>
      </c>
      <c r="G498" s="24" t="s">
        <v>1451</v>
      </c>
      <c r="H498" s="21"/>
      <c r="I498" s="21">
        <v>5</v>
      </c>
      <c r="J498" s="24" t="s">
        <v>64</v>
      </c>
      <c r="K498" s="24" t="s">
        <v>65</v>
      </c>
      <c r="L498" s="24" t="s">
        <v>356</v>
      </c>
      <c r="M498" s="24"/>
      <c r="N498" s="24"/>
      <c r="O498" s="24" t="s">
        <v>39</v>
      </c>
      <c r="P498" s="25" t="s">
        <v>39</v>
      </c>
      <c r="Q498" s="25" t="s">
        <v>39</v>
      </c>
      <c r="R498" s="25" t="s">
        <v>40</v>
      </c>
      <c r="S498" s="25" t="s">
        <v>60</v>
      </c>
      <c r="T498" s="24"/>
      <c r="U498" s="24"/>
      <c r="V498" s="24"/>
      <c r="W498" s="24"/>
      <c r="X498" s="24"/>
      <c r="Y498" s="24"/>
      <c r="Z498" s="27"/>
      <c r="AA498" s="24"/>
      <c r="AB498" s="24"/>
      <c r="AC498" s="24"/>
      <c r="AD498" s="33"/>
      <c r="AE498" s="24"/>
      <c r="AF498" s="24"/>
      <c r="AG498" s="24"/>
    </row>
    <row r="499" spans="1:33" ht="13.5" customHeight="1">
      <c r="A499" s="3"/>
      <c r="B499" s="21">
        <v>497</v>
      </c>
      <c r="C499" s="22" t="s">
        <v>1452</v>
      </c>
      <c r="D499" s="23" t="s">
        <v>1453</v>
      </c>
      <c r="E499" s="24" t="s">
        <v>1454</v>
      </c>
      <c r="F499" s="24" t="s">
        <v>107</v>
      </c>
      <c r="G499" s="24" t="s">
        <v>1455</v>
      </c>
      <c r="H499" s="21"/>
      <c r="I499" s="21">
        <v>3</v>
      </c>
      <c r="J499" s="24" t="s">
        <v>72</v>
      </c>
      <c r="K499" s="24" t="s">
        <v>259</v>
      </c>
      <c r="L499" s="24" t="s">
        <v>260</v>
      </c>
      <c r="M499" s="24"/>
      <c r="N499" s="24"/>
      <c r="O499" s="24" t="s">
        <v>39</v>
      </c>
      <c r="P499" s="25" t="s">
        <v>39</v>
      </c>
      <c r="Q499" s="25" t="s">
        <v>39</v>
      </c>
      <c r="R499" s="24" t="s">
        <v>94</v>
      </c>
      <c r="S499" s="25" t="s">
        <v>256</v>
      </c>
      <c r="T499" s="24"/>
      <c r="U499" s="26"/>
      <c r="V499" s="24"/>
      <c r="W499" s="24"/>
      <c r="X499" s="24"/>
      <c r="Y499" s="24"/>
      <c r="Z499" s="27"/>
      <c r="AA499" s="28"/>
      <c r="AB499" s="24"/>
      <c r="AC499" s="24"/>
      <c r="AD499" s="29">
        <f>AB499*AC499</f>
        <v>0</v>
      </c>
      <c r="AE499" s="24"/>
      <c r="AF499" s="24"/>
      <c r="AG499" s="24"/>
    </row>
    <row r="500" spans="1:33" ht="13.5" customHeight="1">
      <c r="A500" s="3"/>
      <c r="B500" s="21">
        <v>498</v>
      </c>
      <c r="C500" s="31" t="s">
        <v>1456</v>
      </c>
      <c r="D500" s="23" t="s">
        <v>1457</v>
      </c>
      <c r="E500" s="24" t="s">
        <v>1458</v>
      </c>
      <c r="F500" s="24" t="s">
        <v>1459</v>
      </c>
      <c r="G500" s="24" t="s">
        <v>1460</v>
      </c>
      <c r="H500" s="21"/>
      <c r="I500" s="21">
        <v>4</v>
      </c>
      <c r="J500" s="24" t="s">
        <v>72</v>
      </c>
      <c r="K500" s="24" t="s">
        <v>349</v>
      </c>
      <c r="L500" s="24"/>
      <c r="M500" s="24"/>
      <c r="N500" s="24"/>
      <c r="O500" s="24" t="s">
        <v>39</v>
      </c>
      <c r="P500" s="25" t="s">
        <v>39</v>
      </c>
      <c r="Q500" s="25" t="s">
        <v>39</v>
      </c>
      <c r="R500" s="25" t="s">
        <v>40</v>
      </c>
      <c r="S500" s="25" t="s">
        <v>720</v>
      </c>
      <c r="T500" s="24"/>
      <c r="U500" s="24"/>
      <c r="V500" s="24"/>
      <c r="W500" s="24"/>
      <c r="X500" s="24"/>
      <c r="Y500" s="24"/>
      <c r="Z500" s="27"/>
      <c r="AA500" s="24"/>
      <c r="AB500" s="24"/>
      <c r="AC500" s="24"/>
      <c r="AD500" s="32"/>
      <c r="AE500" s="24"/>
      <c r="AF500" s="24"/>
      <c r="AG500" s="24"/>
    </row>
    <row r="501" spans="1:33" ht="13.5" customHeight="1">
      <c r="A501" s="3"/>
      <c r="B501" s="21">
        <v>499</v>
      </c>
      <c r="C501" s="22" t="s">
        <v>1461</v>
      </c>
      <c r="D501" s="23" t="s">
        <v>1462</v>
      </c>
      <c r="E501" s="24" t="s">
        <v>1463</v>
      </c>
      <c r="F501" s="24" t="s">
        <v>1459</v>
      </c>
      <c r="G501" s="24" t="s">
        <v>1464</v>
      </c>
      <c r="H501" s="21"/>
      <c r="I501" s="21">
        <v>4</v>
      </c>
      <c r="J501" s="24" t="s">
        <v>72</v>
      </c>
      <c r="K501" s="24" t="s">
        <v>349</v>
      </c>
      <c r="L501" s="24"/>
      <c r="M501" s="24"/>
      <c r="N501" s="24"/>
      <c r="O501" s="24" t="s">
        <v>39</v>
      </c>
      <c r="P501" s="25" t="s">
        <v>39</v>
      </c>
      <c r="Q501" s="25" t="s">
        <v>39</v>
      </c>
      <c r="R501" s="25" t="s">
        <v>40</v>
      </c>
      <c r="S501" s="25" t="s">
        <v>720</v>
      </c>
      <c r="T501" s="24"/>
      <c r="U501" s="24"/>
      <c r="V501" s="24"/>
      <c r="W501" s="24"/>
      <c r="X501" s="24"/>
      <c r="Y501" s="24"/>
      <c r="Z501" s="27"/>
      <c r="AA501" s="24"/>
      <c r="AB501" s="24"/>
      <c r="AC501" s="24"/>
      <c r="AD501" s="24"/>
      <c r="AE501" s="24"/>
      <c r="AF501" s="24"/>
      <c r="AG501" s="24"/>
    </row>
    <row r="502" spans="1:33" ht="13.5" customHeight="1">
      <c r="A502" s="3"/>
      <c r="B502" s="21">
        <v>500</v>
      </c>
      <c r="C502" s="22" t="s">
        <v>1465</v>
      </c>
      <c r="D502" s="23" t="s">
        <v>1466</v>
      </c>
      <c r="E502" s="24" t="s">
        <v>1467</v>
      </c>
      <c r="F502" s="24" t="s">
        <v>587</v>
      </c>
      <c r="G502" s="24" t="s">
        <v>1468</v>
      </c>
      <c r="H502" s="21"/>
      <c r="I502" s="21">
        <v>5</v>
      </c>
      <c r="J502" s="24" t="s">
        <v>492</v>
      </c>
      <c r="K502" s="24" t="s">
        <v>589</v>
      </c>
      <c r="L502" s="24"/>
      <c r="M502" s="24"/>
      <c r="N502" s="24"/>
      <c r="O502" s="24" t="s">
        <v>39</v>
      </c>
      <c r="P502" s="25" t="s">
        <v>39</v>
      </c>
      <c r="Q502" s="25" t="s">
        <v>39</v>
      </c>
      <c r="R502" s="25" t="s">
        <v>40</v>
      </c>
      <c r="S502" s="25" t="s">
        <v>662</v>
      </c>
      <c r="T502" s="24"/>
      <c r="U502" s="24"/>
      <c r="V502" s="24"/>
      <c r="W502" s="24"/>
      <c r="X502" s="24"/>
      <c r="Y502" s="24"/>
      <c r="Z502" s="27"/>
      <c r="AA502" s="24"/>
      <c r="AB502" s="24"/>
      <c r="AC502" s="24"/>
      <c r="AD502" s="33"/>
      <c r="AE502" s="24"/>
      <c r="AF502" s="24"/>
      <c r="AG502" s="24"/>
    </row>
    <row r="503" spans="1:33" ht="13.5" customHeight="1">
      <c r="A503" s="3"/>
      <c r="B503" s="21">
        <v>501</v>
      </c>
      <c r="C503" s="22" t="s">
        <v>1469</v>
      </c>
      <c r="D503" s="23" t="s">
        <v>1470</v>
      </c>
      <c r="E503" s="24" t="s">
        <v>1471</v>
      </c>
      <c r="F503" s="24" t="s">
        <v>33</v>
      </c>
      <c r="G503" s="24" t="s">
        <v>1472</v>
      </c>
      <c r="H503" s="21"/>
      <c r="I503" s="21">
        <v>1</v>
      </c>
      <c r="J503" s="24" t="s">
        <v>1029</v>
      </c>
      <c r="K503" s="24" t="s">
        <v>1030</v>
      </c>
      <c r="L503" s="24"/>
      <c r="M503" s="24"/>
      <c r="N503" s="24"/>
      <c r="O503" s="24" t="s">
        <v>39</v>
      </c>
      <c r="P503" s="24"/>
      <c r="Q503" s="24"/>
      <c r="R503" s="25" t="s">
        <v>40</v>
      </c>
      <c r="S503" s="25" t="s">
        <v>1390</v>
      </c>
      <c r="T503" s="24"/>
      <c r="U503" s="26"/>
      <c r="V503" s="24"/>
      <c r="W503" s="24"/>
      <c r="X503" s="24"/>
      <c r="Y503" s="24"/>
      <c r="Z503" s="27"/>
      <c r="AA503" s="28"/>
      <c r="AB503" s="24"/>
      <c r="AC503" s="24"/>
      <c r="AD503" s="29">
        <f t="shared" ref="AD503:AD504" si="38">AB503*AC503</f>
        <v>0</v>
      </c>
      <c r="AE503" s="24"/>
      <c r="AF503" s="24"/>
      <c r="AG503" s="24"/>
    </row>
    <row r="504" spans="1:33" ht="13.5" customHeight="1">
      <c r="A504" s="3"/>
      <c r="B504" s="21">
        <v>502</v>
      </c>
      <c r="C504" s="22" t="s">
        <v>1469</v>
      </c>
      <c r="D504" s="23" t="s">
        <v>1470</v>
      </c>
      <c r="E504" s="24" t="s">
        <v>1471</v>
      </c>
      <c r="F504" s="24" t="s">
        <v>33</v>
      </c>
      <c r="G504" s="24" t="s">
        <v>1473</v>
      </c>
      <c r="H504" s="21"/>
      <c r="I504" s="21">
        <v>1</v>
      </c>
      <c r="J504" s="24" t="s">
        <v>1029</v>
      </c>
      <c r="K504" s="24" t="s">
        <v>1030</v>
      </c>
      <c r="L504" s="24"/>
      <c r="M504" s="24"/>
      <c r="N504" s="24"/>
      <c r="O504" s="24" t="s">
        <v>39</v>
      </c>
      <c r="P504" s="24"/>
      <c r="Q504" s="24"/>
      <c r="R504" s="24" t="s">
        <v>94</v>
      </c>
      <c r="S504" s="25" t="s">
        <v>1390</v>
      </c>
      <c r="T504" s="24"/>
      <c r="U504" s="26"/>
      <c r="V504" s="24"/>
      <c r="W504" s="24"/>
      <c r="X504" s="24"/>
      <c r="Y504" s="24"/>
      <c r="Z504" s="27"/>
      <c r="AA504" s="28"/>
      <c r="AB504" s="24"/>
      <c r="AC504" s="24"/>
      <c r="AD504" s="29">
        <f t="shared" si="38"/>
        <v>0</v>
      </c>
      <c r="AE504" s="24"/>
      <c r="AF504" s="24"/>
      <c r="AG504" s="24"/>
    </row>
    <row r="505" spans="1:33" ht="13.5" customHeight="1">
      <c r="A505" s="3"/>
      <c r="B505" s="21">
        <v>503</v>
      </c>
      <c r="C505" s="22" t="s">
        <v>1474</v>
      </c>
      <c r="D505" s="23" t="s">
        <v>1475</v>
      </c>
      <c r="E505" s="24" t="s">
        <v>1476</v>
      </c>
      <c r="F505" s="24" t="s">
        <v>85</v>
      </c>
      <c r="G505" s="24" t="s">
        <v>1477</v>
      </c>
      <c r="H505" s="21"/>
      <c r="I505" s="21">
        <v>5</v>
      </c>
      <c r="J505" s="24" t="s">
        <v>87</v>
      </c>
      <c r="K505" s="24" t="s">
        <v>88</v>
      </c>
      <c r="L505" s="24"/>
      <c r="M505" s="24"/>
      <c r="N505" s="24"/>
      <c r="O505" s="24" t="s">
        <v>39</v>
      </c>
      <c r="P505" s="25" t="s">
        <v>39</v>
      </c>
      <c r="Q505" s="25" t="s">
        <v>40</v>
      </c>
      <c r="R505" s="25" t="s">
        <v>40</v>
      </c>
      <c r="S505" s="25" t="s">
        <v>720</v>
      </c>
      <c r="T505" s="24"/>
      <c r="U505" s="24"/>
      <c r="V505" s="24"/>
      <c r="W505" s="24"/>
      <c r="X505" s="24"/>
      <c r="Y505" s="24"/>
      <c r="Z505" s="27"/>
      <c r="AA505" s="24"/>
      <c r="AB505" s="24"/>
      <c r="AC505" s="24"/>
      <c r="AD505" s="35"/>
      <c r="AE505" s="24"/>
      <c r="AF505" s="24"/>
      <c r="AG505" s="24"/>
    </row>
    <row r="506" spans="1:33" ht="13.5" customHeight="1">
      <c r="A506" s="3"/>
      <c r="B506" s="21">
        <v>504</v>
      </c>
      <c r="C506" s="25" t="s">
        <v>1478</v>
      </c>
      <c r="D506" s="23" t="s">
        <v>1479</v>
      </c>
      <c r="E506" s="24" t="s">
        <v>1480</v>
      </c>
      <c r="F506" s="24" t="s">
        <v>1481</v>
      </c>
      <c r="G506" s="24" t="s">
        <v>1482</v>
      </c>
      <c r="H506" s="21"/>
      <c r="I506" s="21">
        <v>2</v>
      </c>
      <c r="J506" s="24" t="s">
        <v>150</v>
      </c>
      <c r="K506" s="24" t="s">
        <v>1483</v>
      </c>
      <c r="L506" s="24"/>
      <c r="M506" s="24"/>
      <c r="N506" s="24"/>
      <c r="O506" s="24" t="s">
        <v>39</v>
      </c>
      <c r="P506" s="25" t="s">
        <v>39</v>
      </c>
      <c r="Q506" s="25" t="s">
        <v>39</v>
      </c>
      <c r="R506" s="25" t="s">
        <v>40</v>
      </c>
      <c r="S506" s="25" t="s">
        <v>720</v>
      </c>
      <c r="T506" s="24"/>
      <c r="U506" s="26"/>
      <c r="V506" s="24"/>
      <c r="W506" s="24"/>
      <c r="X506" s="24"/>
      <c r="Y506" s="24"/>
      <c r="Z506" s="27"/>
      <c r="AA506" s="28"/>
      <c r="AB506" s="24"/>
      <c r="AC506" s="24"/>
      <c r="AD506" s="29">
        <f t="shared" ref="AD506:AD509" si="39">AB506*AC506</f>
        <v>0</v>
      </c>
      <c r="AE506" s="24"/>
      <c r="AF506" s="24"/>
      <c r="AG506" s="24"/>
    </row>
    <row r="507" spans="1:33" ht="13.5" customHeight="1">
      <c r="A507" s="3"/>
      <c r="B507" s="21">
        <v>505</v>
      </c>
      <c r="C507" s="25" t="s">
        <v>1478</v>
      </c>
      <c r="D507" s="23" t="s">
        <v>1479</v>
      </c>
      <c r="E507" s="24" t="s">
        <v>1480</v>
      </c>
      <c r="F507" s="24" t="s">
        <v>1481</v>
      </c>
      <c r="G507" s="24" t="s">
        <v>1484</v>
      </c>
      <c r="H507" s="21"/>
      <c r="I507" s="21">
        <v>2</v>
      </c>
      <c r="J507" s="24" t="s">
        <v>150</v>
      </c>
      <c r="K507" s="24" t="s">
        <v>1483</v>
      </c>
      <c r="L507" s="24"/>
      <c r="M507" s="24"/>
      <c r="N507" s="24"/>
      <c r="O507" s="24" t="s">
        <v>39</v>
      </c>
      <c r="P507" s="25" t="s">
        <v>39</v>
      </c>
      <c r="Q507" s="25" t="s">
        <v>39</v>
      </c>
      <c r="R507" s="25" t="s">
        <v>40</v>
      </c>
      <c r="S507" s="25" t="s">
        <v>720</v>
      </c>
      <c r="T507" s="24"/>
      <c r="U507" s="26"/>
      <c r="V507" s="24"/>
      <c r="W507" s="24"/>
      <c r="X507" s="24"/>
      <c r="Y507" s="24"/>
      <c r="Z507" s="27"/>
      <c r="AA507" s="28"/>
      <c r="AB507" s="24"/>
      <c r="AC507" s="24"/>
      <c r="AD507" s="29">
        <f t="shared" si="39"/>
        <v>0</v>
      </c>
      <c r="AE507" s="24"/>
      <c r="AF507" s="24"/>
      <c r="AG507" s="24"/>
    </row>
    <row r="508" spans="1:33" ht="13.5" customHeight="1">
      <c r="A508" s="3"/>
      <c r="B508" s="21">
        <v>506</v>
      </c>
      <c r="C508" s="25" t="s">
        <v>1478</v>
      </c>
      <c r="D508" s="23" t="s">
        <v>1479</v>
      </c>
      <c r="E508" s="24" t="s">
        <v>1480</v>
      </c>
      <c r="F508" s="24" t="s">
        <v>1481</v>
      </c>
      <c r="G508" s="24" t="s">
        <v>1485</v>
      </c>
      <c r="H508" s="21"/>
      <c r="I508" s="21">
        <v>2</v>
      </c>
      <c r="J508" s="24" t="s">
        <v>150</v>
      </c>
      <c r="K508" s="24" t="s">
        <v>1483</v>
      </c>
      <c r="L508" s="24"/>
      <c r="M508" s="24"/>
      <c r="N508" s="24"/>
      <c r="O508" s="24" t="s">
        <v>39</v>
      </c>
      <c r="P508" s="25" t="s">
        <v>39</v>
      </c>
      <c r="Q508" s="25" t="s">
        <v>39</v>
      </c>
      <c r="R508" s="25" t="s">
        <v>40</v>
      </c>
      <c r="S508" s="25" t="s">
        <v>720</v>
      </c>
      <c r="T508" s="24"/>
      <c r="U508" s="26"/>
      <c r="V508" s="24"/>
      <c r="W508" s="24"/>
      <c r="X508" s="24"/>
      <c r="Y508" s="24"/>
      <c r="Z508" s="27"/>
      <c r="AA508" s="28"/>
      <c r="AB508" s="24"/>
      <c r="AC508" s="24"/>
      <c r="AD508" s="29">
        <f t="shared" si="39"/>
        <v>0</v>
      </c>
      <c r="AE508" s="24"/>
      <c r="AF508" s="24"/>
      <c r="AG508" s="24"/>
    </row>
    <row r="509" spans="1:33" ht="13.5" customHeight="1">
      <c r="A509" s="3"/>
      <c r="B509" s="21">
        <v>507</v>
      </c>
      <c r="C509" s="25" t="s">
        <v>1478</v>
      </c>
      <c r="D509" s="23" t="s">
        <v>1479</v>
      </c>
      <c r="E509" s="24" t="s">
        <v>1480</v>
      </c>
      <c r="F509" s="24" t="s">
        <v>1481</v>
      </c>
      <c r="G509" s="24" t="s">
        <v>1486</v>
      </c>
      <c r="H509" s="21"/>
      <c r="I509" s="21">
        <v>2</v>
      </c>
      <c r="J509" s="24" t="s">
        <v>150</v>
      </c>
      <c r="K509" s="24" t="s">
        <v>1483</v>
      </c>
      <c r="L509" s="24"/>
      <c r="M509" s="24"/>
      <c r="N509" s="24"/>
      <c r="O509" s="24" t="s">
        <v>39</v>
      </c>
      <c r="P509" s="25" t="s">
        <v>39</v>
      </c>
      <c r="Q509" s="25" t="s">
        <v>39</v>
      </c>
      <c r="R509" s="25" t="s">
        <v>40</v>
      </c>
      <c r="S509" s="25" t="s">
        <v>720</v>
      </c>
      <c r="T509" s="24"/>
      <c r="U509" s="26"/>
      <c r="V509" s="24"/>
      <c r="W509" s="24"/>
      <c r="X509" s="24"/>
      <c r="Y509" s="24"/>
      <c r="Z509" s="27"/>
      <c r="AA509" s="28"/>
      <c r="AB509" s="24"/>
      <c r="AC509" s="24"/>
      <c r="AD509" s="29">
        <f t="shared" si="39"/>
        <v>0</v>
      </c>
      <c r="AE509" s="24"/>
      <c r="AF509" s="24"/>
      <c r="AG509" s="24"/>
    </row>
    <row r="510" spans="1:33" ht="13.5" customHeight="1">
      <c r="A510" s="3"/>
      <c r="B510" s="21">
        <v>508</v>
      </c>
      <c r="C510" s="22" t="s">
        <v>1487</v>
      </c>
      <c r="D510" s="23" t="s">
        <v>1488</v>
      </c>
      <c r="E510" s="24" t="s">
        <v>1489</v>
      </c>
      <c r="F510" s="24" t="s">
        <v>85</v>
      </c>
      <c r="G510" s="24" t="s">
        <v>631</v>
      </c>
      <c r="H510" s="21"/>
      <c r="I510" s="21">
        <v>5</v>
      </c>
      <c r="J510" s="24" t="s">
        <v>549</v>
      </c>
      <c r="K510" s="24" t="s">
        <v>1075</v>
      </c>
      <c r="L510" s="24"/>
      <c r="M510" s="24"/>
      <c r="N510" s="24"/>
      <c r="O510" s="24" t="s">
        <v>39</v>
      </c>
      <c r="P510" s="24"/>
      <c r="Q510" s="25" t="s">
        <v>40</v>
      </c>
      <c r="R510" s="25" t="s">
        <v>40</v>
      </c>
      <c r="S510" s="25" t="s">
        <v>60</v>
      </c>
      <c r="T510" s="24"/>
      <c r="U510" s="24"/>
      <c r="V510" s="24"/>
      <c r="W510" s="24"/>
      <c r="X510" s="24"/>
      <c r="Y510" s="24"/>
      <c r="Z510" s="27"/>
      <c r="AA510" s="24"/>
      <c r="AB510" s="24"/>
      <c r="AC510" s="24"/>
      <c r="AD510" s="32"/>
      <c r="AE510" s="24"/>
      <c r="AF510" s="24"/>
      <c r="AG510" s="24"/>
    </row>
    <row r="511" spans="1:33" ht="13.5" customHeight="1">
      <c r="A511" s="3"/>
      <c r="B511" s="21">
        <v>509</v>
      </c>
      <c r="C511" s="22" t="s">
        <v>1490</v>
      </c>
      <c r="D511" s="23" t="s">
        <v>1491</v>
      </c>
      <c r="E511" s="24" t="s">
        <v>1492</v>
      </c>
      <c r="F511" s="24" t="s">
        <v>383</v>
      </c>
      <c r="G511" s="24" t="s">
        <v>1493</v>
      </c>
      <c r="H511" s="21"/>
      <c r="I511" s="21">
        <v>5</v>
      </c>
      <c r="J511" s="24" t="s">
        <v>35</v>
      </c>
      <c r="K511" s="24" t="s">
        <v>218</v>
      </c>
      <c r="L511" s="24" t="s">
        <v>769</v>
      </c>
      <c r="M511" s="24"/>
      <c r="N511" s="24"/>
      <c r="O511" s="24" t="s">
        <v>39</v>
      </c>
      <c r="P511" s="25" t="s">
        <v>39</v>
      </c>
      <c r="Q511" s="25" t="s">
        <v>39</v>
      </c>
      <c r="R511" s="25" t="s">
        <v>40</v>
      </c>
      <c r="S511" s="25" t="s">
        <v>720</v>
      </c>
      <c r="T511" s="24"/>
      <c r="U511" s="24"/>
      <c r="V511" s="24"/>
      <c r="W511" s="24"/>
      <c r="X511" s="24"/>
      <c r="Y511" s="24"/>
      <c r="Z511" s="27"/>
      <c r="AA511" s="24"/>
      <c r="AB511" s="24"/>
      <c r="AC511" s="24"/>
      <c r="AD511" s="24"/>
      <c r="AE511" s="24"/>
      <c r="AF511" s="24"/>
      <c r="AG511" s="24"/>
    </row>
    <row r="512" spans="1:33" ht="13.5" customHeight="1">
      <c r="A512" s="3"/>
      <c r="B512" s="21">
        <v>510</v>
      </c>
      <c r="C512" s="22" t="s">
        <v>1490</v>
      </c>
      <c r="D512" s="23" t="s">
        <v>1491</v>
      </c>
      <c r="E512" s="24" t="s">
        <v>1492</v>
      </c>
      <c r="F512" s="24" t="s">
        <v>124</v>
      </c>
      <c r="G512" s="24" t="s">
        <v>1494</v>
      </c>
      <c r="H512" s="21"/>
      <c r="I512" s="21">
        <v>5</v>
      </c>
      <c r="J512" s="24" t="s">
        <v>35</v>
      </c>
      <c r="K512" s="24" t="s">
        <v>218</v>
      </c>
      <c r="L512" s="24" t="s">
        <v>769</v>
      </c>
      <c r="M512" s="24"/>
      <c r="N512" s="24"/>
      <c r="O512" s="24" t="s">
        <v>39</v>
      </c>
      <c r="P512" s="25" t="s">
        <v>39</v>
      </c>
      <c r="Q512" s="25" t="s">
        <v>39</v>
      </c>
      <c r="R512" s="25" t="s">
        <v>40</v>
      </c>
      <c r="S512" s="25" t="s">
        <v>720</v>
      </c>
      <c r="T512" s="24"/>
      <c r="U512" s="24"/>
      <c r="V512" s="24"/>
      <c r="W512" s="24"/>
      <c r="X512" s="24"/>
      <c r="Y512" s="24"/>
      <c r="Z512" s="27"/>
      <c r="AA512" s="24"/>
      <c r="AB512" s="24"/>
      <c r="AC512" s="24"/>
      <c r="AD512" s="24"/>
      <c r="AE512" s="24"/>
      <c r="AF512" s="24"/>
      <c r="AG512" s="24"/>
    </row>
    <row r="513" spans="1:33" ht="13.5" customHeight="1">
      <c r="A513" s="3"/>
      <c r="B513" s="21">
        <v>511</v>
      </c>
      <c r="C513" s="22" t="s">
        <v>1495</v>
      </c>
      <c r="D513" s="23" t="s">
        <v>1496</v>
      </c>
      <c r="E513" s="24" t="s">
        <v>1497</v>
      </c>
      <c r="F513" s="24" t="s">
        <v>85</v>
      </c>
      <c r="G513" s="24" t="s">
        <v>1498</v>
      </c>
      <c r="H513" s="21"/>
      <c r="I513" s="21">
        <v>4</v>
      </c>
      <c r="J513" s="24" t="s">
        <v>102</v>
      </c>
      <c r="K513" s="24" t="s">
        <v>103</v>
      </c>
      <c r="L513" s="24" t="s">
        <v>563</v>
      </c>
      <c r="M513" s="24"/>
      <c r="N513" s="24"/>
      <c r="O513" s="24" t="s">
        <v>39</v>
      </c>
      <c r="P513" s="25" t="s">
        <v>39</v>
      </c>
      <c r="Q513" s="25" t="s">
        <v>39</v>
      </c>
      <c r="R513" s="24" t="s">
        <v>94</v>
      </c>
      <c r="S513" s="25" t="s">
        <v>720</v>
      </c>
      <c r="T513" s="24"/>
      <c r="U513" s="24"/>
      <c r="V513" s="24"/>
      <c r="W513" s="24"/>
      <c r="X513" s="24"/>
      <c r="Y513" s="24"/>
      <c r="Z513" s="27"/>
      <c r="AA513" s="24"/>
      <c r="AB513" s="24"/>
      <c r="AC513" s="24"/>
      <c r="AD513" s="33"/>
      <c r="AE513" s="24"/>
      <c r="AF513" s="24"/>
      <c r="AG513" s="24"/>
    </row>
    <row r="514" spans="1:33" ht="13.5" customHeight="1">
      <c r="A514" s="3"/>
      <c r="B514" s="21">
        <v>512</v>
      </c>
      <c r="C514" s="22" t="s">
        <v>1495</v>
      </c>
      <c r="D514" s="23" t="s">
        <v>1496</v>
      </c>
      <c r="E514" s="24" t="s">
        <v>1497</v>
      </c>
      <c r="F514" s="24" t="s">
        <v>706</v>
      </c>
      <c r="G514" s="24" t="s">
        <v>407</v>
      </c>
      <c r="H514" s="21"/>
      <c r="I514" s="21">
        <v>3</v>
      </c>
      <c r="J514" s="24" t="s">
        <v>102</v>
      </c>
      <c r="K514" s="24" t="s">
        <v>103</v>
      </c>
      <c r="L514" s="24" t="s">
        <v>563</v>
      </c>
      <c r="M514" s="24"/>
      <c r="N514" s="24"/>
      <c r="O514" s="24" t="s">
        <v>39</v>
      </c>
      <c r="P514" s="25" t="s">
        <v>39</v>
      </c>
      <c r="Q514" s="25" t="s">
        <v>39</v>
      </c>
      <c r="R514" s="24" t="s">
        <v>94</v>
      </c>
      <c r="S514" s="25" t="s">
        <v>720</v>
      </c>
      <c r="T514" s="24"/>
      <c r="U514" s="26"/>
      <c r="V514" s="24"/>
      <c r="W514" s="24"/>
      <c r="X514" s="24"/>
      <c r="Y514" s="24"/>
      <c r="Z514" s="27"/>
      <c r="AA514" s="28"/>
      <c r="AB514" s="24"/>
      <c r="AC514" s="24"/>
      <c r="AD514" s="29">
        <f>AB514*AC514</f>
        <v>0</v>
      </c>
      <c r="AE514" s="24"/>
      <c r="AF514" s="24"/>
      <c r="AG514" s="24"/>
    </row>
    <row r="515" spans="1:33" ht="13.5" customHeight="1">
      <c r="A515" s="3"/>
      <c r="B515" s="21">
        <v>513</v>
      </c>
      <c r="C515" s="22" t="s">
        <v>1495</v>
      </c>
      <c r="D515" s="23">
        <v>18.2</v>
      </c>
      <c r="E515" s="24" t="s">
        <v>1497</v>
      </c>
      <c r="F515" s="24" t="s">
        <v>85</v>
      </c>
      <c r="G515" s="24" t="s">
        <v>1498</v>
      </c>
      <c r="H515" s="21"/>
      <c r="I515" s="21">
        <v>4</v>
      </c>
      <c r="J515" s="24" t="s">
        <v>229</v>
      </c>
      <c r="K515" s="24"/>
      <c r="L515" s="24"/>
      <c r="M515" s="24"/>
      <c r="N515" s="24"/>
      <c r="O515" s="24" t="s">
        <v>39</v>
      </c>
      <c r="P515" s="25" t="s">
        <v>39</v>
      </c>
      <c r="Q515" s="25" t="s">
        <v>39</v>
      </c>
      <c r="R515" s="24" t="s">
        <v>94</v>
      </c>
      <c r="S515" s="25" t="s">
        <v>720</v>
      </c>
      <c r="T515" s="24"/>
      <c r="U515" s="24"/>
      <c r="V515" s="24"/>
      <c r="W515" s="24"/>
      <c r="X515" s="24"/>
      <c r="Y515" s="24"/>
      <c r="Z515" s="27"/>
      <c r="AA515" s="24"/>
      <c r="AB515" s="24"/>
      <c r="AC515" s="24"/>
      <c r="AD515" s="32"/>
      <c r="AE515" s="24"/>
      <c r="AF515" s="24"/>
      <c r="AG515" s="24"/>
    </row>
    <row r="516" spans="1:33" ht="13.5" customHeight="1">
      <c r="A516" s="3"/>
      <c r="B516" s="21">
        <v>514</v>
      </c>
      <c r="C516" s="22" t="s">
        <v>1495</v>
      </c>
      <c r="D516" s="23">
        <v>18.2</v>
      </c>
      <c r="E516" s="24" t="s">
        <v>1497</v>
      </c>
      <c r="F516" s="24" t="s">
        <v>712</v>
      </c>
      <c r="G516" s="24" t="s">
        <v>1499</v>
      </c>
      <c r="H516" s="21"/>
      <c r="I516" s="21">
        <v>4</v>
      </c>
      <c r="J516" s="24" t="s">
        <v>229</v>
      </c>
      <c r="K516" s="24"/>
      <c r="L516" s="24"/>
      <c r="M516" s="24"/>
      <c r="N516" s="24"/>
      <c r="O516" s="24" t="s">
        <v>39</v>
      </c>
      <c r="P516" s="25" t="s">
        <v>39</v>
      </c>
      <c r="Q516" s="25" t="s">
        <v>39</v>
      </c>
      <c r="R516" s="24"/>
      <c r="S516" s="25" t="s">
        <v>720</v>
      </c>
      <c r="T516" s="24"/>
      <c r="U516" s="24"/>
      <c r="V516" s="24"/>
      <c r="W516" s="24"/>
      <c r="X516" s="24"/>
      <c r="Y516" s="24"/>
      <c r="Z516" s="27"/>
      <c r="AA516" s="24"/>
      <c r="AB516" s="24"/>
      <c r="AC516" s="24"/>
      <c r="AD516" s="24"/>
      <c r="AE516" s="24"/>
      <c r="AF516" s="24"/>
      <c r="AG516" s="24"/>
    </row>
    <row r="517" spans="1:33" ht="13.5" customHeight="1">
      <c r="A517" s="3"/>
      <c r="B517" s="21">
        <v>515</v>
      </c>
      <c r="C517" s="22" t="s">
        <v>1495</v>
      </c>
      <c r="D517" s="23">
        <v>18.2</v>
      </c>
      <c r="E517" s="24" t="s">
        <v>1497</v>
      </c>
      <c r="F517" s="24" t="s">
        <v>706</v>
      </c>
      <c r="G517" s="24" t="s">
        <v>407</v>
      </c>
      <c r="H517" s="21"/>
      <c r="I517" s="21">
        <v>4</v>
      </c>
      <c r="J517" s="24" t="s">
        <v>229</v>
      </c>
      <c r="K517" s="24"/>
      <c r="L517" s="24"/>
      <c r="M517" s="24"/>
      <c r="N517" s="24"/>
      <c r="O517" s="24" t="s">
        <v>39</v>
      </c>
      <c r="P517" s="25" t="s">
        <v>39</v>
      </c>
      <c r="Q517" s="25" t="s">
        <v>39</v>
      </c>
      <c r="R517" s="24"/>
      <c r="S517" s="25" t="s">
        <v>720</v>
      </c>
      <c r="T517" s="24"/>
      <c r="U517" s="24"/>
      <c r="V517" s="24"/>
      <c r="W517" s="24"/>
      <c r="X517" s="24"/>
      <c r="Y517" s="24"/>
      <c r="Z517" s="27"/>
      <c r="AA517" s="24"/>
      <c r="AB517" s="24"/>
      <c r="AC517" s="24"/>
      <c r="AD517" s="24"/>
      <c r="AE517" s="24"/>
      <c r="AF517" s="24"/>
      <c r="AG517" s="24"/>
    </row>
    <row r="518" spans="1:33" ht="13.5" customHeight="1">
      <c r="A518" s="3"/>
      <c r="B518" s="21">
        <v>516</v>
      </c>
      <c r="C518" s="22" t="s">
        <v>1500</v>
      </c>
      <c r="D518" s="23" t="s">
        <v>1501</v>
      </c>
      <c r="E518" s="24" t="s">
        <v>1502</v>
      </c>
      <c r="F518" s="24" t="s">
        <v>526</v>
      </c>
      <c r="G518" s="24" t="s">
        <v>1503</v>
      </c>
      <c r="H518" s="21"/>
      <c r="I518" s="21">
        <v>4</v>
      </c>
      <c r="J518" s="24" t="s">
        <v>499</v>
      </c>
      <c r="K518" s="24" t="s">
        <v>1504</v>
      </c>
      <c r="L518" s="24"/>
      <c r="M518" s="24"/>
      <c r="N518" s="24"/>
      <c r="O518" s="24" t="s">
        <v>39</v>
      </c>
      <c r="P518" s="25" t="s">
        <v>39</v>
      </c>
      <c r="Q518" s="25" t="s">
        <v>40</v>
      </c>
      <c r="R518" s="24"/>
      <c r="S518" s="25" t="s">
        <v>60</v>
      </c>
      <c r="T518" s="24"/>
      <c r="U518" s="24"/>
      <c r="V518" s="24"/>
      <c r="W518" s="24"/>
      <c r="X518" s="24"/>
      <c r="Y518" s="24"/>
      <c r="Z518" s="27"/>
      <c r="AA518" s="24"/>
      <c r="AB518" s="24"/>
      <c r="AC518" s="24"/>
      <c r="AD518" s="24"/>
      <c r="AE518" s="24"/>
      <c r="AF518" s="24"/>
      <c r="AG518" s="24"/>
    </row>
    <row r="519" spans="1:33" ht="13.5" customHeight="1">
      <c r="A519" s="3"/>
      <c r="B519" s="21">
        <v>517</v>
      </c>
      <c r="C519" s="22" t="s">
        <v>1505</v>
      </c>
      <c r="D519" s="23" t="s">
        <v>1506</v>
      </c>
      <c r="E519" s="24" t="s">
        <v>1507</v>
      </c>
      <c r="F519" s="24" t="s">
        <v>33</v>
      </c>
      <c r="G519" s="24" t="s">
        <v>34</v>
      </c>
      <c r="H519" s="21"/>
      <c r="I519" s="21">
        <v>4</v>
      </c>
      <c r="J519" s="24" t="s">
        <v>92</v>
      </c>
      <c r="K519" s="24" t="s">
        <v>255</v>
      </c>
      <c r="L519" s="24"/>
      <c r="M519" s="24"/>
      <c r="N519" s="24"/>
      <c r="O519" s="24" t="s">
        <v>39</v>
      </c>
      <c r="P519" s="25" t="s">
        <v>39</v>
      </c>
      <c r="Q519" s="25" t="s">
        <v>39</v>
      </c>
      <c r="R519" s="24" t="s">
        <v>94</v>
      </c>
      <c r="S519" s="25" t="s">
        <v>1384</v>
      </c>
      <c r="T519" s="24"/>
      <c r="U519" s="24"/>
      <c r="V519" s="24"/>
      <c r="W519" s="24"/>
      <c r="X519" s="24"/>
      <c r="Y519" s="24"/>
      <c r="Z519" s="27"/>
      <c r="AA519" s="24"/>
      <c r="AB519" s="24"/>
      <c r="AC519" s="24"/>
      <c r="AD519" s="24"/>
      <c r="AE519" s="24"/>
      <c r="AF519" s="24"/>
      <c r="AG519" s="24"/>
    </row>
    <row r="520" spans="1:33" ht="13.5" customHeight="1">
      <c r="A520" s="3"/>
      <c r="B520" s="21">
        <v>518</v>
      </c>
      <c r="C520" s="22" t="s">
        <v>1505</v>
      </c>
      <c r="D520" s="23">
        <v>6.6</v>
      </c>
      <c r="E520" s="24" t="s">
        <v>1507</v>
      </c>
      <c r="F520" s="24" t="s">
        <v>33</v>
      </c>
      <c r="G520" s="24" t="s">
        <v>34</v>
      </c>
      <c r="H520" s="21"/>
      <c r="I520" s="21">
        <v>4</v>
      </c>
      <c r="J520" s="24" t="s">
        <v>76</v>
      </c>
      <c r="K520" s="24"/>
      <c r="L520" s="24"/>
      <c r="M520" s="24"/>
      <c r="N520" s="24"/>
      <c r="O520" s="24" t="s">
        <v>39</v>
      </c>
      <c r="P520" s="25" t="s">
        <v>39</v>
      </c>
      <c r="Q520" s="25" t="s">
        <v>39</v>
      </c>
      <c r="R520" s="24"/>
      <c r="S520" s="25" t="s">
        <v>1384</v>
      </c>
      <c r="T520" s="24"/>
      <c r="U520" s="24"/>
      <c r="V520" s="24"/>
      <c r="W520" s="24"/>
      <c r="X520" s="24"/>
      <c r="Y520" s="24"/>
      <c r="Z520" s="27"/>
      <c r="AA520" s="24"/>
      <c r="AB520" s="24"/>
      <c r="AC520" s="24"/>
      <c r="AD520" s="24"/>
      <c r="AE520" s="24"/>
      <c r="AF520" s="24"/>
      <c r="AG520" s="24"/>
    </row>
    <row r="521" spans="1:33" ht="13.5" customHeight="1">
      <c r="A521" s="3"/>
      <c r="B521" s="21">
        <v>519</v>
      </c>
      <c r="C521" s="22" t="s">
        <v>1505</v>
      </c>
      <c r="D521" s="23">
        <v>6.6</v>
      </c>
      <c r="E521" s="24" t="s">
        <v>1507</v>
      </c>
      <c r="F521" s="24" t="s">
        <v>33</v>
      </c>
      <c r="G521" s="24" t="s">
        <v>186</v>
      </c>
      <c r="H521" s="21"/>
      <c r="I521" s="21">
        <v>4</v>
      </c>
      <c r="J521" s="24" t="s">
        <v>76</v>
      </c>
      <c r="K521" s="24"/>
      <c r="L521" s="24"/>
      <c r="M521" s="24"/>
      <c r="N521" s="24"/>
      <c r="O521" s="24" t="s">
        <v>39</v>
      </c>
      <c r="P521" s="25" t="s">
        <v>39</v>
      </c>
      <c r="Q521" s="25" t="s">
        <v>39</v>
      </c>
      <c r="R521" s="24"/>
      <c r="S521" s="25" t="s">
        <v>1384</v>
      </c>
      <c r="T521" s="24"/>
      <c r="U521" s="24"/>
      <c r="V521" s="24"/>
      <c r="W521" s="24"/>
      <c r="X521" s="24"/>
      <c r="Y521" s="24"/>
      <c r="Z521" s="27"/>
      <c r="AA521" s="24"/>
      <c r="AB521" s="24"/>
      <c r="AC521" s="24"/>
      <c r="AD521" s="24"/>
      <c r="AE521" s="24"/>
      <c r="AF521" s="24"/>
      <c r="AG521" s="24"/>
    </row>
    <row r="522" spans="1:33" ht="13.5" customHeight="1">
      <c r="A522" s="3"/>
      <c r="B522" s="21">
        <v>520</v>
      </c>
      <c r="C522" s="22" t="s">
        <v>1508</v>
      </c>
      <c r="D522" s="23" t="s">
        <v>1509</v>
      </c>
      <c r="E522" s="24" t="s">
        <v>1510</v>
      </c>
      <c r="F522" s="24" t="s">
        <v>1511</v>
      </c>
      <c r="G522" s="24" t="s">
        <v>1512</v>
      </c>
      <c r="H522" s="21"/>
      <c r="I522" s="21">
        <v>4</v>
      </c>
      <c r="J522" s="24" t="s">
        <v>211</v>
      </c>
      <c r="K522" s="24" t="s">
        <v>1513</v>
      </c>
      <c r="L522" s="24"/>
      <c r="M522" s="24"/>
      <c r="N522" s="24"/>
      <c r="O522" s="24" t="s">
        <v>39</v>
      </c>
      <c r="P522" s="24"/>
      <c r="Q522" s="25" t="s">
        <v>40</v>
      </c>
      <c r="R522" s="24"/>
      <c r="S522" s="25" t="s">
        <v>1514</v>
      </c>
      <c r="T522" s="24"/>
      <c r="U522" s="24"/>
      <c r="V522" s="24"/>
      <c r="W522" s="24"/>
      <c r="X522" s="24"/>
      <c r="Y522" s="24"/>
      <c r="Z522" s="27"/>
      <c r="AA522" s="24"/>
      <c r="AB522" s="24"/>
      <c r="AC522" s="24"/>
      <c r="AD522" s="24"/>
      <c r="AE522" s="24"/>
      <c r="AF522" s="24"/>
      <c r="AG522" s="24"/>
    </row>
    <row r="523" spans="1:33" ht="13.5" customHeight="1">
      <c r="A523" s="3"/>
      <c r="B523" s="21">
        <v>521</v>
      </c>
      <c r="C523" s="22" t="s">
        <v>1508</v>
      </c>
      <c r="D523" s="23" t="s">
        <v>1509</v>
      </c>
      <c r="E523" s="24" t="s">
        <v>1510</v>
      </c>
      <c r="F523" s="24" t="s">
        <v>1511</v>
      </c>
      <c r="G523" s="24" t="s">
        <v>1515</v>
      </c>
      <c r="H523" s="21"/>
      <c r="I523" s="21">
        <v>4</v>
      </c>
      <c r="J523" s="24" t="s">
        <v>211</v>
      </c>
      <c r="K523" s="24" t="s">
        <v>1513</v>
      </c>
      <c r="L523" s="24"/>
      <c r="M523" s="24"/>
      <c r="N523" s="24"/>
      <c r="O523" s="24" t="s">
        <v>39</v>
      </c>
      <c r="P523" s="24"/>
      <c r="Q523" s="25" t="s">
        <v>40</v>
      </c>
      <c r="R523" s="24"/>
      <c r="S523" s="24"/>
      <c r="T523" s="24"/>
      <c r="U523" s="24"/>
      <c r="V523" s="24"/>
      <c r="W523" s="24"/>
      <c r="X523" s="24"/>
      <c r="Y523" s="24"/>
      <c r="Z523" s="27"/>
      <c r="AA523" s="24"/>
      <c r="AB523" s="24"/>
      <c r="AC523" s="24"/>
      <c r="AD523" s="24"/>
      <c r="AE523" s="24"/>
      <c r="AF523" s="24"/>
      <c r="AG523" s="24"/>
    </row>
    <row r="524" spans="1:33" ht="13.5" customHeight="1">
      <c r="A524" s="3"/>
      <c r="B524" s="21">
        <v>522</v>
      </c>
      <c r="C524" s="22" t="s">
        <v>1516</v>
      </c>
      <c r="D524" s="23" t="s">
        <v>1517</v>
      </c>
      <c r="E524" s="24" t="s">
        <v>1518</v>
      </c>
      <c r="F524" s="24" t="s">
        <v>1511</v>
      </c>
      <c r="G524" s="24" t="s">
        <v>1519</v>
      </c>
      <c r="H524" s="21"/>
      <c r="I524" s="21">
        <v>4</v>
      </c>
      <c r="J524" s="24" t="s">
        <v>211</v>
      </c>
      <c r="K524" s="24" t="s">
        <v>1513</v>
      </c>
      <c r="L524" s="24"/>
      <c r="M524" s="24"/>
      <c r="N524" s="24"/>
      <c r="O524" s="24" t="s">
        <v>39</v>
      </c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7"/>
      <c r="AA524" s="24"/>
      <c r="AB524" s="24"/>
      <c r="AC524" s="24"/>
      <c r="AD524" s="24"/>
      <c r="AE524" s="24"/>
      <c r="AF524" s="24"/>
      <c r="AG524" s="24"/>
    </row>
    <row r="525" spans="1:33" ht="13.5" customHeight="1">
      <c r="A525" s="3"/>
      <c r="B525" s="21">
        <v>523</v>
      </c>
      <c r="C525" s="22" t="s">
        <v>1520</v>
      </c>
      <c r="D525" s="23" t="s">
        <v>1521</v>
      </c>
      <c r="E525" s="24" t="s">
        <v>1522</v>
      </c>
      <c r="F525" s="24" t="s">
        <v>1511</v>
      </c>
      <c r="G525" s="24" t="s">
        <v>1523</v>
      </c>
      <c r="H525" s="21"/>
      <c r="I525" s="21">
        <v>4</v>
      </c>
      <c r="J525" s="24" t="s">
        <v>211</v>
      </c>
      <c r="K525" s="24" t="s">
        <v>1513</v>
      </c>
      <c r="L525" s="24"/>
      <c r="M525" s="24"/>
      <c r="N525" s="24"/>
      <c r="O525" s="24" t="s">
        <v>39</v>
      </c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7"/>
      <c r="AA525" s="24"/>
      <c r="AB525" s="24"/>
      <c r="AC525" s="24"/>
      <c r="AD525" s="24"/>
      <c r="AE525" s="24"/>
      <c r="AF525" s="24"/>
      <c r="AG525" s="24"/>
    </row>
    <row r="526" spans="1:33" ht="13.5" customHeight="1">
      <c r="A526" s="3"/>
      <c r="B526" s="21">
        <v>524</v>
      </c>
      <c r="C526" s="22" t="s">
        <v>1520</v>
      </c>
      <c r="D526" s="23" t="s">
        <v>1521</v>
      </c>
      <c r="E526" s="24" t="s">
        <v>1522</v>
      </c>
      <c r="F526" s="24" t="s">
        <v>1511</v>
      </c>
      <c r="G526" s="24" t="s">
        <v>1524</v>
      </c>
      <c r="H526" s="21"/>
      <c r="I526" s="21">
        <v>4</v>
      </c>
      <c r="J526" s="24" t="s">
        <v>211</v>
      </c>
      <c r="K526" s="24" t="s">
        <v>1513</v>
      </c>
      <c r="L526" s="24"/>
      <c r="M526" s="24"/>
      <c r="N526" s="24"/>
      <c r="O526" s="24" t="s">
        <v>39</v>
      </c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7"/>
      <c r="AA526" s="24"/>
      <c r="AB526" s="24"/>
      <c r="AC526" s="24"/>
      <c r="AD526" s="24"/>
      <c r="AE526" s="24"/>
      <c r="AF526" s="24"/>
      <c r="AG526" s="24"/>
    </row>
    <row r="527" spans="1:33" ht="13.5" customHeight="1">
      <c r="A527" s="3"/>
      <c r="B527" s="21">
        <v>525</v>
      </c>
      <c r="C527" s="22" t="s">
        <v>1525</v>
      </c>
      <c r="D527" s="23" t="s">
        <v>1526</v>
      </c>
      <c r="E527" s="24" t="s">
        <v>1527</v>
      </c>
      <c r="F527" s="24" t="s">
        <v>85</v>
      </c>
      <c r="G527" s="24" t="s">
        <v>1528</v>
      </c>
      <c r="H527" s="21"/>
      <c r="I527" s="21">
        <v>6</v>
      </c>
      <c r="J527" s="24" t="s">
        <v>1439</v>
      </c>
      <c r="K527" s="24" t="s">
        <v>1440</v>
      </c>
      <c r="L527" s="24"/>
      <c r="M527" s="24"/>
      <c r="N527" s="24"/>
      <c r="O527" s="24" t="s">
        <v>39</v>
      </c>
      <c r="P527" s="25" t="s">
        <v>60</v>
      </c>
      <c r="Q527" s="24"/>
      <c r="R527" s="24"/>
      <c r="S527" s="24"/>
      <c r="T527" s="24"/>
      <c r="U527" s="24"/>
      <c r="V527" s="24"/>
      <c r="W527" s="24"/>
      <c r="X527" s="24"/>
      <c r="Y527" s="24"/>
      <c r="Z527" s="27"/>
      <c r="AA527" s="24"/>
      <c r="AB527" s="24"/>
      <c r="AC527" s="24"/>
      <c r="AD527" s="24"/>
      <c r="AE527" s="24"/>
      <c r="AF527" s="24"/>
      <c r="AG527" s="24"/>
    </row>
    <row r="528" spans="1:33" ht="13.5" customHeight="1">
      <c r="A528" s="3"/>
      <c r="B528" s="21">
        <v>526</v>
      </c>
      <c r="C528" s="22" t="s">
        <v>1529</v>
      </c>
      <c r="D528" s="23" t="s">
        <v>1530</v>
      </c>
      <c r="E528" s="24" t="s">
        <v>1531</v>
      </c>
      <c r="F528" s="24" t="s">
        <v>124</v>
      </c>
      <c r="G528" s="24" t="s">
        <v>307</v>
      </c>
      <c r="H528" s="21"/>
      <c r="I528" s="21">
        <v>5</v>
      </c>
      <c r="J528" s="24" t="s">
        <v>35</v>
      </c>
      <c r="K528" s="24" t="s">
        <v>36</v>
      </c>
      <c r="L528" s="24" t="s">
        <v>1532</v>
      </c>
      <c r="M528" s="24"/>
      <c r="N528" s="24"/>
      <c r="O528" s="24" t="s">
        <v>39</v>
      </c>
      <c r="P528" s="25" t="s">
        <v>39</v>
      </c>
      <c r="Q528" s="25" t="s">
        <v>39</v>
      </c>
      <c r="R528" s="24"/>
      <c r="S528" s="25" t="s">
        <v>720</v>
      </c>
      <c r="T528" s="24"/>
      <c r="U528" s="24"/>
      <c r="V528" s="24"/>
      <c r="W528" s="24"/>
      <c r="X528" s="24"/>
      <c r="Y528" s="24"/>
      <c r="Z528" s="27"/>
      <c r="AA528" s="24"/>
      <c r="AB528" s="24"/>
      <c r="AC528" s="24"/>
      <c r="AD528" s="24"/>
      <c r="AE528" s="24"/>
      <c r="AF528" s="24"/>
      <c r="AG528" s="24"/>
    </row>
    <row r="529" spans="1:33" ht="13.5" customHeight="1">
      <c r="A529" s="3"/>
      <c r="B529" s="21">
        <v>527</v>
      </c>
      <c r="C529" s="25" t="s">
        <v>1478</v>
      </c>
      <c r="D529" s="23" t="s">
        <v>1533</v>
      </c>
      <c r="E529" s="24" t="s">
        <v>1534</v>
      </c>
      <c r="F529" s="24" t="s">
        <v>33</v>
      </c>
      <c r="G529" s="24" t="s">
        <v>57</v>
      </c>
      <c r="H529" s="21"/>
      <c r="I529" s="21">
        <v>5</v>
      </c>
      <c r="J529" s="24" t="s">
        <v>64</v>
      </c>
      <c r="K529" s="24" t="s">
        <v>65</v>
      </c>
      <c r="L529" s="24" t="s">
        <v>194</v>
      </c>
      <c r="M529" s="24"/>
      <c r="N529" s="24"/>
      <c r="O529" s="24" t="s">
        <v>39</v>
      </c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7"/>
      <c r="AA529" s="24"/>
      <c r="AB529" s="24"/>
      <c r="AC529" s="24"/>
      <c r="AD529" s="24"/>
      <c r="AE529" s="24"/>
      <c r="AF529" s="24"/>
      <c r="AG529" s="24"/>
    </row>
    <row r="530" spans="1:33" ht="13.5" customHeight="1">
      <c r="A530" s="3"/>
      <c r="B530" s="21">
        <v>528</v>
      </c>
      <c r="C530" s="25" t="s">
        <v>1478</v>
      </c>
      <c r="D530" s="23" t="s">
        <v>1535</v>
      </c>
      <c r="E530" s="24" t="s">
        <v>1536</v>
      </c>
      <c r="F530" s="24" t="s">
        <v>1537</v>
      </c>
      <c r="G530" s="36">
        <v>0.04</v>
      </c>
      <c r="H530" s="21"/>
      <c r="I530" s="21">
        <v>4</v>
      </c>
      <c r="J530" s="24" t="s">
        <v>325</v>
      </c>
      <c r="K530" s="24" t="s">
        <v>326</v>
      </c>
      <c r="L530" s="24" t="s">
        <v>1100</v>
      </c>
      <c r="M530" s="24"/>
      <c r="N530" s="24"/>
      <c r="O530" s="24" t="s">
        <v>39</v>
      </c>
      <c r="P530" s="24"/>
      <c r="Q530" s="25" t="s">
        <v>39</v>
      </c>
      <c r="R530" s="24"/>
      <c r="S530" s="25" t="s">
        <v>1538</v>
      </c>
      <c r="T530" s="24"/>
      <c r="U530" s="24"/>
      <c r="V530" s="24"/>
      <c r="W530" s="24"/>
      <c r="X530" s="24"/>
      <c r="Y530" s="24"/>
      <c r="Z530" s="27"/>
      <c r="AA530" s="24"/>
      <c r="AB530" s="24"/>
      <c r="AC530" s="24"/>
      <c r="AD530" s="24"/>
      <c r="AE530" s="24"/>
      <c r="AF530" s="24"/>
      <c r="AG530" s="24"/>
    </row>
    <row r="531" spans="1:33" ht="13.5" customHeight="1">
      <c r="A531" s="3"/>
      <c r="B531" s="21">
        <v>529</v>
      </c>
      <c r="C531" s="22" t="s">
        <v>1539</v>
      </c>
      <c r="D531" s="23" t="s">
        <v>1540</v>
      </c>
      <c r="E531" s="24" t="s">
        <v>1541</v>
      </c>
      <c r="F531" s="24" t="s">
        <v>124</v>
      </c>
      <c r="G531" s="24" t="s">
        <v>1542</v>
      </c>
      <c r="H531" s="21"/>
      <c r="I531" s="21">
        <v>5</v>
      </c>
      <c r="J531" s="24" t="s">
        <v>64</v>
      </c>
      <c r="K531" s="24" t="s">
        <v>65</v>
      </c>
      <c r="L531" s="24" t="s">
        <v>356</v>
      </c>
      <c r="M531" s="24"/>
      <c r="N531" s="24"/>
      <c r="O531" s="24" t="s">
        <v>39</v>
      </c>
      <c r="P531" s="25" t="s">
        <v>39</v>
      </c>
      <c r="Q531" s="25" t="s">
        <v>39</v>
      </c>
      <c r="R531" s="24"/>
      <c r="S531" s="25" t="s">
        <v>60</v>
      </c>
      <c r="T531" s="24"/>
      <c r="U531" s="24"/>
      <c r="V531" s="24"/>
      <c r="W531" s="24"/>
      <c r="X531" s="24"/>
      <c r="Y531" s="24"/>
      <c r="Z531" s="27"/>
      <c r="AA531" s="24"/>
      <c r="AB531" s="24"/>
      <c r="AC531" s="24"/>
      <c r="AD531" s="24"/>
      <c r="AE531" s="24"/>
      <c r="AF531" s="24"/>
      <c r="AG531" s="24"/>
    </row>
    <row r="532" spans="1:33" ht="13.5" customHeight="1">
      <c r="A532" s="3"/>
      <c r="B532" s="21">
        <v>530</v>
      </c>
      <c r="C532" s="22" t="s">
        <v>1539</v>
      </c>
      <c r="D532" s="23" t="s">
        <v>1540</v>
      </c>
      <c r="E532" s="24" t="s">
        <v>1541</v>
      </c>
      <c r="F532" s="24" t="s">
        <v>124</v>
      </c>
      <c r="G532" s="24" t="s">
        <v>981</v>
      </c>
      <c r="H532" s="21"/>
      <c r="I532" s="21">
        <v>5</v>
      </c>
      <c r="J532" s="24" t="s">
        <v>64</v>
      </c>
      <c r="K532" s="24" t="s">
        <v>65</v>
      </c>
      <c r="L532" s="24" t="s">
        <v>356</v>
      </c>
      <c r="M532" s="24"/>
      <c r="N532" s="24"/>
      <c r="O532" s="24" t="s">
        <v>39</v>
      </c>
      <c r="P532" s="25" t="s">
        <v>39</v>
      </c>
      <c r="Q532" s="25" t="s">
        <v>39</v>
      </c>
      <c r="R532" s="24"/>
      <c r="S532" s="25" t="s">
        <v>60</v>
      </c>
      <c r="T532" s="24"/>
      <c r="U532" s="24"/>
      <c r="V532" s="24"/>
      <c r="W532" s="24"/>
      <c r="X532" s="24"/>
      <c r="Y532" s="24"/>
      <c r="Z532" s="27"/>
      <c r="AA532" s="24"/>
      <c r="AB532" s="24"/>
      <c r="AC532" s="24"/>
      <c r="AD532" s="33"/>
      <c r="AE532" s="24"/>
      <c r="AF532" s="24"/>
      <c r="AG532" s="24"/>
    </row>
    <row r="533" spans="1:33" ht="13.5" customHeight="1">
      <c r="A533" s="3"/>
      <c r="B533" s="21">
        <v>531</v>
      </c>
      <c r="C533" s="31" t="s">
        <v>1543</v>
      </c>
      <c r="D533" s="23" t="s">
        <v>1544</v>
      </c>
      <c r="E533" s="24" t="s">
        <v>1545</v>
      </c>
      <c r="F533" s="24" t="s">
        <v>85</v>
      </c>
      <c r="G533" s="24" t="s">
        <v>1546</v>
      </c>
      <c r="H533" s="21"/>
      <c r="I533" s="21">
        <v>3</v>
      </c>
      <c r="J533" s="24" t="s">
        <v>35</v>
      </c>
      <c r="K533" s="24" t="s">
        <v>218</v>
      </c>
      <c r="L533" s="24" t="s">
        <v>219</v>
      </c>
      <c r="M533" s="24"/>
      <c r="N533" s="24"/>
      <c r="O533" s="24" t="s">
        <v>39</v>
      </c>
      <c r="P533" s="25" t="s">
        <v>39</v>
      </c>
      <c r="Q533" s="25" t="s">
        <v>39</v>
      </c>
      <c r="R533" s="24" t="s">
        <v>94</v>
      </c>
      <c r="S533" s="25" t="s">
        <v>720</v>
      </c>
      <c r="T533" s="24"/>
      <c r="U533" s="26"/>
      <c r="V533" s="24"/>
      <c r="W533" s="24"/>
      <c r="X533" s="24"/>
      <c r="Y533" s="24"/>
      <c r="Z533" s="27"/>
      <c r="AA533" s="28"/>
      <c r="AB533" s="24"/>
      <c r="AC533" s="24"/>
      <c r="AD533" s="29">
        <f t="shared" ref="AD533:AD535" si="40">AB533*AC533</f>
        <v>0</v>
      </c>
      <c r="AE533" s="24"/>
      <c r="AF533" s="24"/>
      <c r="AG533" s="24"/>
    </row>
    <row r="534" spans="1:33" ht="13.5" customHeight="1">
      <c r="A534" s="3"/>
      <c r="B534" s="21">
        <v>532</v>
      </c>
      <c r="C534" s="31" t="s">
        <v>1543</v>
      </c>
      <c r="D534" s="23" t="s">
        <v>1544</v>
      </c>
      <c r="E534" s="24" t="s">
        <v>1545</v>
      </c>
      <c r="F534" s="24" t="s">
        <v>85</v>
      </c>
      <c r="G534" s="24" t="s">
        <v>1547</v>
      </c>
      <c r="H534" s="21"/>
      <c r="I534" s="21">
        <v>3</v>
      </c>
      <c r="J534" s="24" t="s">
        <v>35</v>
      </c>
      <c r="K534" s="24" t="s">
        <v>218</v>
      </c>
      <c r="L534" s="24" t="s">
        <v>219</v>
      </c>
      <c r="M534" s="24"/>
      <c r="N534" s="24"/>
      <c r="O534" s="24" t="s">
        <v>39</v>
      </c>
      <c r="P534" s="25" t="s">
        <v>39</v>
      </c>
      <c r="Q534" s="25" t="s">
        <v>39</v>
      </c>
      <c r="R534" s="24"/>
      <c r="S534" s="25" t="s">
        <v>720</v>
      </c>
      <c r="T534" s="24"/>
      <c r="U534" s="26"/>
      <c r="V534" s="24"/>
      <c r="W534" s="24"/>
      <c r="X534" s="24"/>
      <c r="Y534" s="24"/>
      <c r="Z534" s="27"/>
      <c r="AA534" s="28"/>
      <c r="AB534" s="24"/>
      <c r="AC534" s="24"/>
      <c r="AD534" s="29">
        <f t="shared" si="40"/>
        <v>0</v>
      </c>
      <c r="AE534" s="24"/>
      <c r="AF534" s="24"/>
      <c r="AG534" s="24"/>
    </row>
    <row r="535" spans="1:33" ht="13.5" customHeight="1">
      <c r="A535" s="3"/>
      <c r="B535" s="21">
        <v>533</v>
      </c>
      <c r="C535" s="31" t="s">
        <v>1543</v>
      </c>
      <c r="D535" s="23" t="s">
        <v>1548</v>
      </c>
      <c r="E535" s="24" t="s">
        <v>1545</v>
      </c>
      <c r="F535" s="24" t="s">
        <v>1549</v>
      </c>
      <c r="G535" s="24" t="s">
        <v>1550</v>
      </c>
      <c r="H535" s="21"/>
      <c r="I535" s="21">
        <v>2</v>
      </c>
      <c r="J535" s="24" t="s">
        <v>79</v>
      </c>
      <c r="K535" s="24" t="s">
        <v>134</v>
      </c>
      <c r="L535" s="24"/>
      <c r="M535" s="24"/>
      <c r="N535" s="24"/>
      <c r="O535" s="24" t="s">
        <v>39</v>
      </c>
      <c r="P535" s="25" t="s">
        <v>39</v>
      </c>
      <c r="Q535" s="25" t="s">
        <v>39</v>
      </c>
      <c r="R535" s="24"/>
      <c r="S535" s="25" t="s">
        <v>720</v>
      </c>
      <c r="T535" s="24"/>
      <c r="U535" s="26"/>
      <c r="V535" s="24"/>
      <c r="W535" s="24"/>
      <c r="X535" s="24"/>
      <c r="Y535" s="24"/>
      <c r="Z535" s="27"/>
      <c r="AA535" s="28"/>
      <c r="AB535" s="24"/>
      <c r="AC535" s="24"/>
      <c r="AD535" s="29">
        <f t="shared" si="40"/>
        <v>0</v>
      </c>
      <c r="AE535" s="24"/>
      <c r="AF535" s="24"/>
      <c r="AG535" s="24"/>
    </row>
    <row r="536" spans="1:33" ht="13.5" customHeight="1">
      <c r="A536" s="3"/>
      <c r="B536" s="21">
        <v>534</v>
      </c>
      <c r="C536" s="22" t="s">
        <v>1551</v>
      </c>
      <c r="D536" s="23" t="s">
        <v>1552</v>
      </c>
      <c r="E536" s="24" t="s">
        <v>1553</v>
      </c>
      <c r="F536" s="24" t="s">
        <v>1549</v>
      </c>
      <c r="G536" s="24" t="s">
        <v>1554</v>
      </c>
      <c r="H536" s="21"/>
      <c r="I536" s="21">
        <v>4</v>
      </c>
      <c r="J536" s="24" t="s">
        <v>79</v>
      </c>
      <c r="K536" s="24" t="s">
        <v>134</v>
      </c>
      <c r="L536" s="24"/>
      <c r="M536" s="24"/>
      <c r="N536" s="24"/>
      <c r="O536" s="24" t="s">
        <v>39</v>
      </c>
      <c r="P536" s="25" t="s">
        <v>39</v>
      </c>
      <c r="Q536" s="25" t="s">
        <v>39</v>
      </c>
      <c r="R536" s="24" t="s">
        <v>94</v>
      </c>
      <c r="S536" s="25" t="s">
        <v>720</v>
      </c>
      <c r="T536" s="24"/>
      <c r="U536" s="24"/>
      <c r="V536" s="24"/>
      <c r="W536" s="24"/>
      <c r="X536" s="24"/>
      <c r="Y536" s="24"/>
      <c r="Z536" s="27"/>
      <c r="AA536" s="24"/>
      <c r="AB536" s="24"/>
      <c r="AC536" s="24"/>
      <c r="AD536" s="32"/>
      <c r="AE536" s="24"/>
      <c r="AF536" s="24"/>
      <c r="AG536" s="24"/>
    </row>
    <row r="537" spans="1:33" ht="13.5" customHeight="1">
      <c r="A537" s="3"/>
      <c r="B537" s="21">
        <v>535</v>
      </c>
      <c r="C537" s="25" t="s">
        <v>1478</v>
      </c>
      <c r="D537" s="23" t="s">
        <v>1555</v>
      </c>
      <c r="E537" s="24" t="s">
        <v>1556</v>
      </c>
      <c r="F537" s="24" t="s">
        <v>1557</v>
      </c>
      <c r="G537" s="24" t="s">
        <v>1558</v>
      </c>
      <c r="H537" s="21"/>
      <c r="I537" s="21">
        <v>6</v>
      </c>
      <c r="J537" s="24" t="s">
        <v>1439</v>
      </c>
      <c r="K537" s="24" t="s">
        <v>1440</v>
      </c>
      <c r="L537" s="24"/>
      <c r="M537" s="24"/>
      <c r="N537" s="24"/>
      <c r="O537" s="24" t="s">
        <v>39</v>
      </c>
      <c r="P537" s="25"/>
      <c r="Q537" s="25" t="s">
        <v>40</v>
      </c>
      <c r="R537" s="24"/>
      <c r="S537" s="25"/>
      <c r="T537" s="24"/>
      <c r="U537" s="24"/>
      <c r="V537" s="24"/>
      <c r="W537" s="24"/>
      <c r="X537" s="24"/>
      <c r="Y537" s="24"/>
      <c r="Z537" s="27"/>
      <c r="AA537" s="24"/>
      <c r="AB537" s="24"/>
      <c r="AC537" s="24"/>
      <c r="AD537" s="33"/>
      <c r="AE537" s="24"/>
      <c r="AF537" s="24"/>
      <c r="AG537" s="24"/>
    </row>
    <row r="538" spans="1:33" ht="13.5" customHeight="1">
      <c r="A538" s="3"/>
      <c r="B538" s="21">
        <v>536</v>
      </c>
      <c r="C538" s="31" t="s">
        <v>1559</v>
      </c>
      <c r="D538" s="23" t="s">
        <v>1560</v>
      </c>
      <c r="E538" s="24" t="s">
        <v>1561</v>
      </c>
      <c r="F538" s="24" t="s">
        <v>1562</v>
      </c>
      <c r="G538" s="24" t="s">
        <v>1137</v>
      </c>
      <c r="H538" s="21"/>
      <c r="I538" s="21">
        <v>3</v>
      </c>
      <c r="J538" s="24" t="s">
        <v>639</v>
      </c>
      <c r="K538" s="24" t="s">
        <v>668</v>
      </c>
      <c r="L538" s="24" t="s">
        <v>1563</v>
      </c>
      <c r="M538" s="24"/>
      <c r="N538" s="24"/>
      <c r="O538" s="24" t="s">
        <v>39</v>
      </c>
      <c r="P538" s="25" t="s">
        <v>39</v>
      </c>
      <c r="Q538" s="25" t="s">
        <v>39</v>
      </c>
      <c r="R538" s="24"/>
      <c r="S538" s="25" t="s">
        <v>671</v>
      </c>
      <c r="T538" s="24"/>
      <c r="U538" s="26"/>
      <c r="V538" s="24"/>
      <c r="W538" s="24"/>
      <c r="X538" s="24"/>
      <c r="Y538" s="24"/>
      <c r="Z538" s="27"/>
      <c r="AA538" s="28"/>
      <c r="AB538" s="24"/>
      <c r="AC538" s="24"/>
      <c r="AD538" s="29">
        <f t="shared" ref="AD538:AD541" si="41">AB538*AC538</f>
        <v>0</v>
      </c>
      <c r="AE538" s="24"/>
      <c r="AF538" s="24"/>
      <c r="AG538" s="24"/>
    </row>
    <row r="539" spans="1:33" ht="13.5" customHeight="1">
      <c r="A539" s="3"/>
      <c r="B539" s="21">
        <v>537</v>
      </c>
      <c r="C539" s="31" t="s">
        <v>1564</v>
      </c>
      <c r="D539" s="23" t="s">
        <v>1560</v>
      </c>
      <c r="E539" s="24" t="s">
        <v>1561</v>
      </c>
      <c r="F539" s="24" t="s">
        <v>1562</v>
      </c>
      <c r="G539" s="24" t="s">
        <v>635</v>
      </c>
      <c r="H539" s="21"/>
      <c r="I539" s="21">
        <v>3</v>
      </c>
      <c r="J539" s="24" t="s">
        <v>639</v>
      </c>
      <c r="K539" s="24" t="s">
        <v>668</v>
      </c>
      <c r="L539" s="24" t="s">
        <v>1563</v>
      </c>
      <c r="M539" s="24"/>
      <c r="N539" s="24"/>
      <c r="O539" s="24" t="s">
        <v>39</v>
      </c>
      <c r="P539" s="25" t="s">
        <v>39</v>
      </c>
      <c r="Q539" s="25" t="s">
        <v>39</v>
      </c>
      <c r="R539" s="24"/>
      <c r="S539" s="25" t="s">
        <v>671</v>
      </c>
      <c r="T539" s="24"/>
      <c r="U539" s="26"/>
      <c r="V539" s="24"/>
      <c r="W539" s="24"/>
      <c r="X539" s="24"/>
      <c r="Y539" s="24"/>
      <c r="Z539" s="27"/>
      <c r="AA539" s="28"/>
      <c r="AB539" s="24"/>
      <c r="AC539" s="24"/>
      <c r="AD539" s="29">
        <f t="shared" si="41"/>
        <v>0</v>
      </c>
      <c r="AE539" s="24"/>
      <c r="AF539" s="24"/>
      <c r="AG539" s="24"/>
    </row>
    <row r="540" spans="1:33" ht="13.5" customHeight="1">
      <c r="A540" s="3"/>
      <c r="B540" s="21">
        <v>538</v>
      </c>
      <c r="C540" s="31" t="s">
        <v>1559</v>
      </c>
      <c r="D540" s="23" t="s">
        <v>1560</v>
      </c>
      <c r="E540" s="24" t="s">
        <v>1561</v>
      </c>
      <c r="F540" s="24" t="s">
        <v>1227</v>
      </c>
      <c r="G540" s="24" t="s">
        <v>407</v>
      </c>
      <c r="H540" s="21"/>
      <c r="I540" s="21">
        <v>3</v>
      </c>
      <c r="J540" s="24" t="s">
        <v>639</v>
      </c>
      <c r="K540" s="24" t="s">
        <v>668</v>
      </c>
      <c r="L540" s="24" t="s">
        <v>1563</v>
      </c>
      <c r="M540" s="24"/>
      <c r="N540" s="24"/>
      <c r="O540" s="24" t="s">
        <v>39</v>
      </c>
      <c r="P540" s="25" t="s">
        <v>39</v>
      </c>
      <c r="Q540" s="25" t="s">
        <v>39</v>
      </c>
      <c r="R540" s="24"/>
      <c r="S540" s="25" t="s">
        <v>671</v>
      </c>
      <c r="T540" s="24"/>
      <c r="U540" s="26"/>
      <c r="V540" s="24"/>
      <c r="W540" s="24"/>
      <c r="X540" s="24"/>
      <c r="Y540" s="24"/>
      <c r="Z540" s="27"/>
      <c r="AA540" s="28"/>
      <c r="AB540" s="24"/>
      <c r="AC540" s="24"/>
      <c r="AD540" s="29">
        <f t="shared" si="41"/>
        <v>0</v>
      </c>
      <c r="AE540" s="24"/>
      <c r="AF540" s="24"/>
      <c r="AG540" s="24"/>
    </row>
    <row r="541" spans="1:33" ht="13.5" customHeight="1">
      <c r="A541" s="3"/>
      <c r="B541" s="21">
        <v>539</v>
      </c>
      <c r="C541" s="31" t="s">
        <v>1564</v>
      </c>
      <c r="D541" s="23" t="s">
        <v>1560</v>
      </c>
      <c r="E541" s="24" t="s">
        <v>1561</v>
      </c>
      <c r="F541" s="24" t="s">
        <v>1227</v>
      </c>
      <c r="G541" s="24" t="s">
        <v>408</v>
      </c>
      <c r="H541" s="21"/>
      <c r="I541" s="21">
        <v>3</v>
      </c>
      <c r="J541" s="24" t="s">
        <v>639</v>
      </c>
      <c r="K541" s="24" t="s">
        <v>668</v>
      </c>
      <c r="L541" s="24" t="s">
        <v>1563</v>
      </c>
      <c r="M541" s="24"/>
      <c r="N541" s="24"/>
      <c r="O541" s="24" t="s">
        <v>39</v>
      </c>
      <c r="P541" s="25" t="s">
        <v>39</v>
      </c>
      <c r="Q541" s="25" t="s">
        <v>39</v>
      </c>
      <c r="R541" s="24" t="s">
        <v>94</v>
      </c>
      <c r="S541" s="25" t="s">
        <v>671</v>
      </c>
      <c r="T541" s="24"/>
      <c r="U541" s="26"/>
      <c r="V541" s="24"/>
      <c r="W541" s="24"/>
      <c r="X541" s="24"/>
      <c r="Y541" s="24"/>
      <c r="Z541" s="27"/>
      <c r="AA541" s="28"/>
      <c r="AB541" s="24"/>
      <c r="AC541" s="24"/>
      <c r="AD541" s="29">
        <f t="shared" si="41"/>
        <v>0</v>
      </c>
      <c r="AE541" s="24"/>
      <c r="AF541" s="24"/>
      <c r="AG541" s="24"/>
    </row>
    <row r="542" spans="1:33" ht="13.5" customHeight="1">
      <c r="A542" s="3"/>
      <c r="B542" s="21">
        <v>540</v>
      </c>
      <c r="C542" s="22" t="s">
        <v>1565</v>
      </c>
      <c r="D542" s="23" t="s">
        <v>1566</v>
      </c>
      <c r="E542" s="24" t="s">
        <v>1567</v>
      </c>
      <c r="F542" s="24" t="s">
        <v>1568</v>
      </c>
      <c r="G542" s="24" t="s">
        <v>355</v>
      </c>
      <c r="H542" s="21"/>
      <c r="I542" s="21">
        <v>4</v>
      </c>
      <c r="J542" s="24" t="s">
        <v>639</v>
      </c>
      <c r="K542" s="24" t="s">
        <v>668</v>
      </c>
      <c r="L542" s="24" t="s">
        <v>1112</v>
      </c>
      <c r="M542" s="24"/>
      <c r="N542" s="24"/>
      <c r="O542" s="24" t="s">
        <v>39</v>
      </c>
      <c r="P542" s="25" t="s">
        <v>39</v>
      </c>
      <c r="Q542" s="25" t="s">
        <v>39</v>
      </c>
      <c r="R542" s="24"/>
      <c r="S542" s="25" t="s">
        <v>60</v>
      </c>
      <c r="T542" s="24"/>
      <c r="U542" s="24"/>
      <c r="V542" s="24"/>
      <c r="W542" s="24"/>
      <c r="X542" s="24"/>
      <c r="Y542" s="24"/>
      <c r="Z542" s="27"/>
      <c r="AA542" s="24"/>
      <c r="AB542" s="24"/>
      <c r="AC542" s="24"/>
      <c r="AD542" s="35"/>
      <c r="AE542" s="24"/>
      <c r="AF542" s="24"/>
      <c r="AG542" s="24"/>
    </row>
    <row r="543" spans="1:33" ht="13.5" customHeight="1">
      <c r="A543" s="3"/>
      <c r="B543" s="21">
        <v>541</v>
      </c>
      <c r="C543" s="22" t="s">
        <v>1569</v>
      </c>
      <c r="D543" s="23" t="s">
        <v>1570</v>
      </c>
      <c r="E543" s="24" t="s">
        <v>1571</v>
      </c>
      <c r="F543" s="24" t="s">
        <v>1572</v>
      </c>
      <c r="G543" s="24" t="s">
        <v>1573</v>
      </c>
      <c r="H543" s="21"/>
      <c r="I543" s="21">
        <v>2</v>
      </c>
      <c r="J543" s="24" t="s">
        <v>677</v>
      </c>
      <c r="K543" s="24" t="s">
        <v>695</v>
      </c>
      <c r="L543" s="24"/>
      <c r="M543" s="24"/>
      <c r="N543" s="24"/>
      <c r="O543" s="24" t="s">
        <v>39</v>
      </c>
      <c r="P543" s="25" t="s">
        <v>39</v>
      </c>
      <c r="Q543" s="25" t="s">
        <v>39</v>
      </c>
      <c r="R543" s="24" t="s">
        <v>94</v>
      </c>
      <c r="S543" s="25" t="s">
        <v>256</v>
      </c>
      <c r="T543" s="24"/>
      <c r="U543" s="26"/>
      <c r="V543" s="24"/>
      <c r="W543" s="24"/>
      <c r="X543" s="24"/>
      <c r="Y543" s="24"/>
      <c r="Z543" s="27"/>
      <c r="AA543" s="28"/>
      <c r="AB543" s="24"/>
      <c r="AC543" s="24"/>
      <c r="AD543" s="29">
        <f t="shared" ref="AD543:AD544" si="42">AB543*AC543</f>
        <v>0</v>
      </c>
      <c r="AE543" s="24"/>
      <c r="AF543" s="24"/>
      <c r="AG543" s="24"/>
    </row>
    <row r="544" spans="1:33" ht="13.5" customHeight="1">
      <c r="A544" s="3"/>
      <c r="B544" s="21">
        <v>542</v>
      </c>
      <c r="C544" s="22" t="s">
        <v>1569</v>
      </c>
      <c r="D544" s="23" t="s">
        <v>1570</v>
      </c>
      <c r="E544" s="24" t="s">
        <v>1571</v>
      </c>
      <c r="F544" s="24" t="s">
        <v>1572</v>
      </c>
      <c r="G544" s="24" t="s">
        <v>1574</v>
      </c>
      <c r="H544" s="21"/>
      <c r="I544" s="21">
        <v>2</v>
      </c>
      <c r="J544" s="24" t="s">
        <v>677</v>
      </c>
      <c r="K544" s="24" t="s">
        <v>695</v>
      </c>
      <c r="L544" s="24"/>
      <c r="M544" s="24"/>
      <c r="N544" s="24"/>
      <c r="O544" s="24" t="s">
        <v>39</v>
      </c>
      <c r="P544" s="25" t="s">
        <v>39</v>
      </c>
      <c r="Q544" s="25" t="s">
        <v>39</v>
      </c>
      <c r="R544" s="24" t="s">
        <v>94</v>
      </c>
      <c r="S544" s="25" t="s">
        <v>256</v>
      </c>
      <c r="T544" s="24"/>
      <c r="U544" s="26"/>
      <c r="V544" s="24"/>
      <c r="W544" s="24"/>
      <c r="X544" s="24"/>
      <c r="Y544" s="24"/>
      <c r="Z544" s="27"/>
      <c r="AA544" s="28"/>
      <c r="AB544" s="24"/>
      <c r="AC544" s="24"/>
      <c r="AD544" s="29">
        <f t="shared" si="42"/>
        <v>0</v>
      </c>
      <c r="AE544" s="24"/>
      <c r="AF544" s="24"/>
      <c r="AG544" s="24"/>
    </row>
    <row r="545" spans="1:33" ht="13.5" customHeight="1">
      <c r="A545" s="3"/>
      <c r="B545" s="21">
        <v>543</v>
      </c>
      <c r="C545" s="22" t="s">
        <v>1569</v>
      </c>
      <c r="D545" s="23" t="s">
        <v>1570</v>
      </c>
      <c r="E545" s="24" t="s">
        <v>1571</v>
      </c>
      <c r="F545" s="24" t="s">
        <v>1572</v>
      </c>
      <c r="G545" s="24" t="s">
        <v>1575</v>
      </c>
      <c r="H545" s="21"/>
      <c r="I545" s="21">
        <v>4</v>
      </c>
      <c r="J545" s="24" t="s">
        <v>677</v>
      </c>
      <c r="K545" s="24" t="s">
        <v>695</v>
      </c>
      <c r="L545" s="24"/>
      <c r="M545" s="24"/>
      <c r="N545" s="24"/>
      <c r="O545" s="24" t="s">
        <v>39</v>
      </c>
      <c r="P545" s="25" t="s">
        <v>39</v>
      </c>
      <c r="Q545" s="25" t="s">
        <v>39</v>
      </c>
      <c r="R545" s="24" t="s">
        <v>94</v>
      </c>
      <c r="S545" s="25" t="s">
        <v>256</v>
      </c>
      <c r="T545" s="24"/>
      <c r="U545" s="24"/>
      <c r="V545" s="24"/>
      <c r="W545" s="24"/>
      <c r="X545" s="24"/>
      <c r="Y545" s="24"/>
      <c r="Z545" s="27"/>
      <c r="AA545" s="24"/>
      <c r="AB545" s="24"/>
      <c r="AC545" s="24"/>
      <c r="AD545" s="35"/>
      <c r="AE545" s="24"/>
      <c r="AF545" s="24"/>
      <c r="AG545" s="24"/>
    </row>
    <row r="546" spans="1:33" ht="13.5" customHeight="1">
      <c r="A546" s="3"/>
      <c r="B546" s="21">
        <v>544</v>
      </c>
      <c r="C546" s="22" t="s">
        <v>1576</v>
      </c>
      <c r="D546" s="23" t="s">
        <v>1577</v>
      </c>
      <c r="E546" s="24" t="s">
        <v>1578</v>
      </c>
      <c r="F546" s="24" t="s">
        <v>1572</v>
      </c>
      <c r="G546" s="24" t="s">
        <v>1579</v>
      </c>
      <c r="H546" s="21"/>
      <c r="I546" s="21">
        <v>2</v>
      </c>
      <c r="J546" s="24" t="s">
        <v>677</v>
      </c>
      <c r="K546" s="24" t="s">
        <v>695</v>
      </c>
      <c r="L546" s="24"/>
      <c r="M546" s="24"/>
      <c r="N546" s="24"/>
      <c r="O546" s="24" t="s">
        <v>39</v>
      </c>
      <c r="P546" s="25" t="s">
        <v>39</v>
      </c>
      <c r="Q546" s="25" t="s">
        <v>39</v>
      </c>
      <c r="R546" s="24" t="s">
        <v>94</v>
      </c>
      <c r="S546" s="25" t="s">
        <v>256</v>
      </c>
      <c r="T546" s="24"/>
      <c r="U546" s="26"/>
      <c r="V546" s="24"/>
      <c r="W546" s="24"/>
      <c r="X546" s="24"/>
      <c r="Y546" s="24"/>
      <c r="Z546" s="27"/>
      <c r="AA546" s="28"/>
      <c r="AB546" s="24"/>
      <c r="AC546" s="24"/>
      <c r="AD546" s="29">
        <f t="shared" ref="AD546:AD547" si="43">AB546*AC546</f>
        <v>0</v>
      </c>
      <c r="AE546" s="24"/>
      <c r="AF546" s="24"/>
      <c r="AG546" s="24"/>
    </row>
    <row r="547" spans="1:33" ht="13.5" customHeight="1">
      <c r="A547" s="3"/>
      <c r="B547" s="21">
        <v>545</v>
      </c>
      <c r="C547" s="25" t="s">
        <v>1478</v>
      </c>
      <c r="D547" s="23" t="s">
        <v>1580</v>
      </c>
      <c r="E547" s="24" t="s">
        <v>1581</v>
      </c>
      <c r="F547" s="24" t="s">
        <v>174</v>
      </c>
      <c r="G547" s="36">
        <v>0.02</v>
      </c>
      <c r="H547" s="21"/>
      <c r="I547" s="21">
        <v>2</v>
      </c>
      <c r="J547" s="24" t="s">
        <v>176</v>
      </c>
      <c r="K547" s="24" t="s">
        <v>177</v>
      </c>
      <c r="L547" s="24"/>
      <c r="M547" s="24"/>
      <c r="N547" s="24"/>
      <c r="O547" s="24" t="s">
        <v>39</v>
      </c>
      <c r="P547" s="24"/>
      <c r="Q547" s="24"/>
      <c r="R547" s="24" t="s">
        <v>94</v>
      </c>
      <c r="S547" s="24"/>
      <c r="T547" s="24"/>
      <c r="U547" s="26"/>
      <c r="V547" s="24"/>
      <c r="W547" s="24"/>
      <c r="X547" s="24"/>
      <c r="Y547" s="24"/>
      <c r="Z547" s="27"/>
      <c r="AA547" s="28"/>
      <c r="AB547" s="24"/>
      <c r="AC547" s="24"/>
      <c r="AD547" s="29">
        <f t="shared" si="43"/>
        <v>0</v>
      </c>
      <c r="AE547" s="24"/>
      <c r="AF547" s="24"/>
      <c r="AG547" s="24"/>
    </row>
    <row r="548" spans="1:33" ht="13.5" customHeight="1">
      <c r="A548" s="3"/>
      <c r="B548" s="21">
        <v>546</v>
      </c>
      <c r="C548" s="22" t="s">
        <v>1582</v>
      </c>
      <c r="D548" s="23" t="s">
        <v>1583</v>
      </c>
      <c r="E548" s="24" t="s">
        <v>1584</v>
      </c>
      <c r="F548" s="24" t="s">
        <v>619</v>
      </c>
      <c r="G548" s="24" t="s">
        <v>919</v>
      </c>
      <c r="H548" s="21"/>
      <c r="I548" s="21">
        <v>4</v>
      </c>
      <c r="J548" s="24" t="s">
        <v>102</v>
      </c>
      <c r="K548" s="24" t="s">
        <v>558</v>
      </c>
      <c r="L548" s="24"/>
      <c r="M548" s="24"/>
      <c r="N548" s="24"/>
      <c r="O548" s="24" t="s">
        <v>39</v>
      </c>
      <c r="P548" s="25" t="s">
        <v>39</v>
      </c>
      <c r="Q548" s="25" t="s">
        <v>39</v>
      </c>
      <c r="R548" s="24"/>
      <c r="S548" s="25" t="s">
        <v>60</v>
      </c>
      <c r="T548" s="24"/>
      <c r="U548" s="24"/>
      <c r="V548" s="24"/>
      <c r="W548" s="24"/>
      <c r="X548" s="24"/>
      <c r="Y548" s="24"/>
      <c r="Z548" s="27"/>
      <c r="AA548" s="24"/>
      <c r="AB548" s="24"/>
      <c r="AC548" s="24"/>
      <c r="AD548" s="32"/>
      <c r="AE548" s="24"/>
      <c r="AF548" s="24"/>
      <c r="AG548" s="24"/>
    </row>
    <row r="549" spans="1:33" ht="13.5" customHeight="1">
      <c r="A549" s="3"/>
      <c r="B549" s="21">
        <v>547</v>
      </c>
      <c r="C549" s="22" t="s">
        <v>1582</v>
      </c>
      <c r="D549" s="23" t="s">
        <v>1583</v>
      </c>
      <c r="E549" s="24" t="s">
        <v>1584</v>
      </c>
      <c r="F549" s="24" t="s">
        <v>1585</v>
      </c>
      <c r="G549" s="24" t="s">
        <v>1586</v>
      </c>
      <c r="H549" s="21"/>
      <c r="I549" s="21">
        <v>4</v>
      </c>
      <c r="J549" s="24" t="s">
        <v>102</v>
      </c>
      <c r="K549" s="24" t="s">
        <v>558</v>
      </c>
      <c r="L549" s="24"/>
      <c r="M549" s="24"/>
      <c r="N549" s="24"/>
      <c r="O549" s="24" t="s">
        <v>39</v>
      </c>
      <c r="P549" s="25" t="s">
        <v>39</v>
      </c>
      <c r="Q549" s="25" t="s">
        <v>39</v>
      </c>
      <c r="R549" s="24"/>
      <c r="S549" s="25" t="s">
        <v>60</v>
      </c>
      <c r="T549" s="24"/>
      <c r="U549" s="24"/>
      <c r="V549" s="24"/>
      <c r="W549" s="24"/>
      <c r="X549" s="24"/>
      <c r="Y549" s="24"/>
      <c r="Z549" s="27"/>
      <c r="AA549" s="24"/>
      <c r="AB549" s="24"/>
      <c r="AC549" s="24"/>
      <c r="AD549" s="24"/>
      <c r="AE549" s="24"/>
      <c r="AF549" s="24"/>
      <c r="AG549" s="24"/>
    </row>
    <row r="550" spans="1:33" ht="13.5" customHeight="1">
      <c r="A550" s="3"/>
      <c r="B550" s="21">
        <v>548</v>
      </c>
      <c r="C550" s="22" t="s">
        <v>1587</v>
      </c>
      <c r="D550" s="23" t="s">
        <v>1588</v>
      </c>
      <c r="E550" s="24" t="s">
        <v>1589</v>
      </c>
      <c r="F550" s="24" t="s">
        <v>85</v>
      </c>
      <c r="G550" s="24" t="s">
        <v>1590</v>
      </c>
      <c r="H550" s="21"/>
      <c r="I550" s="21">
        <v>4</v>
      </c>
      <c r="J550" s="24" t="s">
        <v>420</v>
      </c>
      <c r="K550" s="24" t="s">
        <v>435</v>
      </c>
      <c r="L550" s="24"/>
      <c r="M550" s="24"/>
      <c r="N550" s="24"/>
      <c r="O550" s="24" t="s">
        <v>39</v>
      </c>
      <c r="P550" s="25" t="s">
        <v>39</v>
      </c>
      <c r="Q550" s="25" t="s">
        <v>39</v>
      </c>
      <c r="R550" s="24"/>
      <c r="S550" s="25" t="s">
        <v>60</v>
      </c>
      <c r="T550" s="24"/>
      <c r="U550" s="24"/>
      <c r="V550" s="24"/>
      <c r="W550" s="24"/>
      <c r="X550" s="24"/>
      <c r="Y550" s="24"/>
      <c r="Z550" s="27"/>
      <c r="AA550" s="24"/>
      <c r="AB550" s="24"/>
      <c r="AC550" s="24"/>
      <c r="AD550" s="24"/>
      <c r="AE550" s="24"/>
      <c r="AF550" s="24"/>
      <c r="AG550" s="24"/>
    </row>
    <row r="551" spans="1:33" ht="13.5" customHeight="1">
      <c r="A551" s="3"/>
      <c r="B551" s="21">
        <v>549</v>
      </c>
      <c r="C551" s="22" t="s">
        <v>1591</v>
      </c>
      <c r="D551" s="23" t="s">
        <v>1592</v>
      </c>
      <c r="E551" s="24" t="s">
        <v>1593</v>
      </c>
      <c r="F551" s="24" t="s">
        <v>1594</v>
      </c>
      <c r="G551" s="24" t="s">
        <v>204</v>
      </c>
      <c r="H551" s="21"/>
      <c r="I551" s="21">
        <v>6</v>
      </c>
      <c r="J551" s="24" t="s">
        <v>58</v>
      </c>
      <c r="K551" s="24" t="s">
        <v>59</v>
      </c>
      <c r="L551" s="24"/>
      <c r="M551" s="24"/>
      <c r="N551" s="24"/>
      <c r="O551" s="24" t="s">
        <v>39</v>
      </c>
      <c r="P551" s="25" t="s">
        <v>39</v>
      </c>
      <c r="Q551" s="25" t="s">
        <v>39</v>
      </c>
      <c r="R551" s="24"/>
      <c r="S551" s="25" t="s">
        <v>60</v>
      </c>
      <c r="T551" s="24"/>
      <c r="U551" s="24"/>
      <c r="V551" s="24"/>
      <c r="W551" s="24"/>
      <c r="X551" s="24"/>
      <c r="Y551" s="24"/>
      <c r="Z551" s="27"/>
      <c r="AA551" s="24"/>
      <c r="AB551" s="24"/>
      <c r="AC551" s="24"/>
      <c r="AD551" s="24"/>
      <c r="AE551" s="24"/>
      <c r="AF551" s="24"/>
      <c r="AG551" s="24"/>
    </row>
    <row r="552" spans="1:33" ht="13.5" customHeight="1">
      <c r="A552" s="3"/>
      <c r="B552" s="21">
        <v>550</v>
      </c>
      <c r="C552" s="22" t="s">
        <v>1595</v>
      </c>
      <c r="D552" s="23" t="s">
        <v>1596</v>
      </c>
      <c r="E552" s="24" t="s">
        <v>1597</v>
      </c>
      <c r="F552" s="24" t="s">
        <v>1598</v>
      </c>
      <c r="G552" s="24" t="s">
        <v>1599</v>
      </c>
      <c r="H552" s="21"/>
      <c r="I552" s="21">
        <v>5</v>
      </c>
      <c r="J552" s="24" t="s">
        <v>64</v>
      </c>
      <c r="K552" s="24" t="s">
        <v>65</v>
      </c>
      <c r="L552" s="24" t="s">
        <v>66</v>
      </c>
      <c r="M552" s="24"/>
      <c r="N552" s="24"/>
      <c r="O552" s="24" t="s">
        <v>39</v>
      </c>
      <c r="P552" s="25" t="s">
        <v>39</v>
      </c>
      <c r="Q552" s="25" t="s">
        <v>39</v>
      </c>
      <c r="R552" s="24"/>
      <c r="S552" s="25" t="s">
        <v>60</v>
      </c>
      <c r="T552" s="24"/>
      <c r="U552" s="24"/>
      <c r="V552" s="24"/>
      <c r="W552" s="24"/>
      <c r="X552" s="24"/>
      <c r="Y552" s="24"/>
      <c r="Z552" s="27"/>
      <c r="AA552" s="24"/>
      <c r="AB552" s="24"/>
      <c r="AC552" s="24"/>
      <c r="AD552" s="24"/>
      <c r="AE552" s="24"/>
      <c r="AF552" s="24"/>
      <c r="AG552" s="24"/>
    </row>
    <row r="553" spans="1:33" ht="13.5" customHeight="1">
      <c r="A553" s="3"/>
      <c r="B553" s="21">
        <v>551</v>
      </c>
      <c r="C553" s="22" t="s">
        <v>1595</v>
      </c>
      <c r="D553" s="23" t="s">
        <v>1596</v>
      </c>
      <c r="E553" s="24" t="s">
        <v>1597</v>
      </c>
      <c r="F553" s="24" t="s">
        <v>1598</v>
      </c>
      <c r="G553" s="24" t="s">
        <v>1600</v>
      </c>
      <c r="H553" s="21"/>
      <c r="I553" s="21">
        <v>5</v>
      </c>
      <c r="J553" s="24" t="s">
        <v>64</v>
      </c>
      <c r="K553" s="24" t="s">
        <v>65</v>
      </c>
      <c r="L553" s="24" t="s">
        <v>66</v>
      </c>
      <c r="M553" s="24"/>
      <c r="N553" s="24"/>
      <c r="O553" s="24" t="s">
        <v>39</v>
      </c>
      <c r="P553" s="25" t="s">
        <v>39</v>
      </c>
      <c r="Q553" s="25" t="s">
        <v>39</v>
      </c>
      <c r="R553" s="24"/>
      <c r="S553" s="25" t="s">
        <v>60</v>
      </c>
      <c r="T553" s="24"/>
      <c r="U553" s="24"/>
      <c r="V553" s="24"/>
      <c r="W553" s="24"/>
      <c r="X553" s="24"/>
      <c r="Y553" s="24"/>
      <c r="Z553" s="27"/>
      <c r="AA553" s="24"/>
      <c r="AB553" s="24"/>
      <c r="AC553" s="24"/>
      <c r="AD553" s="24"/>
      <c r="AE553" s="24"/>
      <c r="AF553" s="24"/>
      <c r="AG553" s="24"/>
    </row>
    <row r="554" spans="1:33" ht="13.5" customHeight="1">
      <c r="A554" s="3"/>
      <c r="B554" s="21">
        <v>552</v>
      </c>
      <c r="C554" s="22" t="s">
        <v>1595</v>
      </c>
      <c r="D554" s="23" t="s">
        <v>1601</v>
      </c>
      <c r="E554" s="24" t="s">
        <v>1597</v>
      </c>
      <c r="F554" s="24" t="s">
        <v>1602</v>
      </c>
      <c r="G554" s="24" t="s">
        <v>1599</v>
      </c>
      <c r="H554" s="21"/>
      <c r="I554" s="21">
        <v>4</v>
      </c>
      <c r="J554" s="24" t="s">
        <v>655</v>
      </c>
      <c r="K554" s="24" t="s">
        <v>1008</v>
      </c>
      <c r="L554" s="24"/>
      <c r="M554" s="24"/>
      <c r="N554" s="24"/>
      <c r="O554" s="24" t="s">
        <v>39</v>
      </c>
      <c r="P554" s="25" t="s">
        <v>39</v>
      </c>
      <c r="Q554" s="25" t="s">
        <v>39</v>
      </c>
      <c r="R554" s="24"/>
      <c r="S554" s="25" t="s">
        <v>60</v>
      </c>
      <c r="T554" s="24"/>
      <c r="U554" s="24"/>
      <c r="V554" s="24"/>
      <c r="W554" s="24"/>
      <c r="X554" s="24"/>
      <c r="Y554" s="24"/>
      <c r="Z554" s="27"/>
      <c r="AA554" s="24"/>
      <c r="AB554" s="24"/>
      <c r="AC554" s="24"/>
      <c r="AD554" s="24"/>
      <c r="AE554" s="24"/>
      <c r="AF554" s="24"/>
      <c r="AG554" s="24"/>
    </row>
    <row r="555" spans="1:33" ht="13.5" customHeight="1">
      <c r="A555" s="3"/>
      <c r="B555" s="21">
        <v>553</v>
      </c>
      <c r="C555" s="22" t="s">
        <v>1595</v>
      </c>
      <c r="D555" s="23" t="s">
        <v>1603</v>
      </c>
      <c r="E555" s="24" t="s">
        <v>1597</v>
      </c>
      <c r="F555" s="24" t="s">
        <v>1602</v>
      </c>
      <c r="G555" s="24" t="s">
        <v>1599</v>
      </c>
      <c r="H555" s="21"/>
      <c r="I555" s="21">
        <v>4</v>
      </c>
      <c r="J555" s="24" t="s">
        <v>655</v>
      </c>
      <c r="K555" s="24" t="s">
        <v>1604</v>
      </c>
      <c r="L555" s="24"/>
      <c r="M555" s="24"/>
      <c r="N555" s="24"/>
      <c r="O555" s="24" t="s">
        <v>39</v>
      </c>
      <c r="P555" s="25" t="s">
        <v>39</v>
      </c>
      <c r="Q555" s="25" t="s">
        <v>39</v>
      </c>
      <c r="R555" s="24"/>
      <c r="S555" s="25" t="s">
        <v>60</v>
      </c>
      <c r="T555" s="24"/>
      <c r="U555" s="24"/>
      <c r="V555" s="24"/>
      <c r="W555" s="24"/>
      <c r="X555" s="24"/>
      <c r="Y555" s="24"/>
      <c r="Z555" s="27"/>
      <c r="AA555" s="24"/>
      <c r="AB555" s="24"/>
      <c r="AC555" s="24"/>
      <c r="AD555" s="33"/>
      <c r="AE555" s="24"/>
      <c r="AF555" s="24"/>
      <c r="AG555" s="24"/>
    </row>
    <row r="556" spans="1:33" ht="13.5" customHeight="1">
      <c r="A556" s="3"/>
      <c r="B556" s="21">
        <v>554</v>
      </c>
      <c r="C556" s="22" t="s">
        <v>1605</v>
      </c>
      <c r="D556" s="23" t="s">
        <v>1606</v>
      </c>
      <c r="E556" s="24" t="s">
        <v>1607</v>
      </c>
      <c r="F556" s="24" t="s">
        <v>33</v>
      </c>
      <c r="G556" s="24" t="s">
        <v>1608</v>
      </c>
      <c r="H556" s="21"/>
      <c r="I556" s="21">
        <v>2</v>
      </c>
      <c r="J556" s="24" t="s">
        <v>35</v>
      </c>
      <c r="K556" s="24" t="s">
        <v>299</v>
      </c>
      <c r="L556" s="24"/>
      <c r="M556" s="24"/>
      <c r="N556" s="24"/>
      <c r="O556" s="24" t="s">
        <v>39</v>
      </c>
      <c r="P556" s="25" t="s">
        <v>39</v>
      </c>
      <c r="Q556" s="25" t="s">
        <v>39</v>
      </c>
      <c r="R556" s="24" t="s">
        <v>94</v>
      </c>
      <c r="S556" s="25" t="s">
        <v>662</v>
      </c>
      <c r="T556" s="24"/>
      <c r="U556" s="26"/>
      <c r="V556" s="24"/>
      <c r="W556" s="24"/>
      <c r="X556" s="24"/>
      <c r="Y556" s="24"/>
      <c r="Z556" s="27"/>
      <c r="AA556" s="28"/>
      <c r="AB556" s="24"/>
      <c r="AC556" s="24"/>
      <c r="AD556" s="29">
        <f t="shared" ref="AD556:AD557" si="44">AB556*AC556</f>
        <v>0</v>
      </c>
      <c r="AE556" s="24"/>
      <c r="AF556" s="24"/>
      <c r="AG556" s="24"/>
    </row>
    <row r="557" spans="1:33" ht="13.5" customHeight="1">
      <c r="A557" s="3"/>
      <c r="B557" s="21">
        <v>555</v>
      </c>
      <c r="C557" s="22" t="s">
        <v>1605</v>
      </c>
      <c r="D557" s="23" t="s">
        <v>1606</v>
      </c>
      <c r="E557" s="24" t="s">
        <v>1607</v>
      </c>
      <c r="F557" s="24" t="s">
        <v>33</v>
      </c>
      <c r="G557" s="24" t="s">
        <v>77</v>
      </c>
      <c r="H557" s="21"/>
      <c r="I557" s="21">
        <v>2</v>
      </c>
      <c r="J557" s="24" t="s">
        <v>35</v>
      </c>
      <c r="K557" s="24" t="s">
        <v>299</v>
      </c>
      <c r="L557" s="24"/>
      <c r="M557" s="24"/>
      <c r="N557" s="24"/>
      <c r="O557" s="24" t="s">
        <v>39</v>
      </c>
      <c r="P557" s="25" t="s">
        <v>39</v>
      </c>
      <c r="Q557" s="25" t="s">
        <v>39</v>
      </c>
      <c r="R557" s="24" t="s">
        <v>94</v>
      </c>
      <c r="S557" s="25" t="s">
        <v>662</v>
      </c>
      <c r="T557" s="24"/>
      <c r="U557" s="26"/>
      <c r="V557" s="24"/>
      <c r="W557" s="24"/>
      <c r="X557" s="24"/>
      <c r="Y557" s="24"/>
      <c r="Z557" s="27"/>
      <c r="AA557" s="28"/>
      <c r="AB557" s="24"/>
      <c r="AC557" s="24"/>
      <c r="AD557" s="29">
        <f t="shared" si="44"/>
        <v>0</v>
      </c>
      <c r="AE557" s="24"/>
      <c r="AF557" s="24"/>
      <c r="AG557" s="24"/>
    </row>
    <row r="558" spans="1:33" ht="13.5" customHeight="1">
      <c r="A558" s="3"/>
      <c r="B558" s="21">
        <v>556</v>
      </c>
      <c r="C558" s="22" t="s">
        <v>1609</v>
      </c>
      <c r="D558" s="23">
        <v>24.2</v>
      </c>
      <c r="E558" s="24" t="s">
        <v>1610</v>
      </c>
      <c r="F558" s="24" t="s">
        <v>942</v>
      </c>
      <c r="G558" s="24" t="s">
        <v>943</v>
      </c>
      <c r="H558" s="21"/>
      <c r="I558" s="21">
        <v>4</v>
      </c>
      <c r="J558" s="24" t="s">
        <v>944</v>
      </c>
      <c r="K558" s="24"/>
      <c r="L558" s="24"/>
      <c r="M558" s="24"/>
      <c r="N558" s="24"/>
      <c r="O558" s="24" t="s">
        <v>39</v>
      </c>
      <c r="P558" s="25" t="s">
        <v>39</v>
      </c>
      <c r="Q558" s="25" t="s">
        <v>39</v>
      </c>
      <c r="R558" s="24"/>
      <c r="S558" s="25" t="s">
        <v>60</v>
      </c>
      <c r="T558" s="24"/>
      <c r="U558" s="24"/>
      <c r="V558" s="24"/>
      <c r="W558" s="24"/>
      <c r="X558" s="24"/>
      <c r="Y558" s="24"/>
      <c r="Z558" s="27"/>
      <c r="AA558" s="24"/>
      <c r="AB558" s="24"/>
      <c r="AC558" s="24"/>
      <c r="AD558" s="35"/>
      <c r="AE558" s="24"/>
      <c r="AF558" s="24"/>
      <c r="AG558" s="24"/>
    </row>
    <row r="559" spans="1:33" ht="13.5" customHeight="1">
      <c r="A559" s="3"/>
      <c r="B559" s="21">
        <v>557</v>
      </c>
      <c r="C559" s="22" t="s">
        <v>1611</v>
      </c>
      <c r="D559" s="23" t="s">
        <v>1612</v>
      </c>
      <c r="E559" s="24" t="s">
        <v>1613</v>
      </c>
      <c r="F559" s="24" t="s">
        <v>85</v>
      </c>
      <c r="G559" s="24" t="s">
        <v>1614</v>
      </c>
      <c r="H559" s="21"/>
      <c r="I559" s="21">
        <v>3</v>
      </c>
      <c r="J559" s="24" t="s">
        <v>92</v>
      </c>
      <c r="K559" s="24" t="s">
        <v>255</v>
      </c>
      <c r="L559" s="24"/>
      <c r="M559" s="24"/>
      <c r="N559" s="24"/>
      <c r="O559" s="24" t="s">
        <v>39</v>
      </c>
      <c r="P559" s="25" t="s">
        <v>39</v>
      </c>
      <c r="Q559" s="25" t="s">
        <v>39</v>
      </c>
      <c r="R559" s="24"/>
      <c r="S559" s="25" t="s">
        <v>1615</v>
      </c>
      <c r="T559" s="24"/>
      <c r="U559" s="26"/>
      <c r="V559" s="24"/>
      <c r="W559" s="24"/>
      <c r="X559" s="24"/>
      <c r="Y559" s="24"/>
      <c r="Z559" s="27"/>
      <c r="AA559" s="28"/>
      <c r="AB559" s="24"/>
      <c r="AC559" s="24"/>
      <c r="AD559" s="29">
        <f t="shared" ref="AD559:AD560" si="45">AB559*AC559</f>
        <v>0</v>
      </c>
      <c r="AE559" s="24"/>
      <c r="AF559" s="24"/>
      <c r="AG559" s="24"/>
    </row>
    <row r="560" spans="1:33" ht="13.5" customHeight="1">
      <c r="A560" s="3"/>
      <c r="B560" s="21">
        <v>558</v>
      </c>
      <c r="C560" s="22" t="s">
        <v>1611</v>
      </c>
      <c r="D560" s="23" t="s">
        <v>1612</v>
      </c>
      <c r="E560" s="24" t="s">
        <v>1613</v>
      </c>
      <c r="F560" s="24" t="s">
        <v>107</v>
      </c>
      <c r="G560" s="24" t="s">
        <v>264</v>
      </c>
      <c r="H560" s="21"/>
      <c r="I560" s="21">
        <v>3</v>
      </c>
      <c r="J560" s="24" t="s">
        <v>92</v>
      </c>
      <c r="K560" s="24" t="s">
        <v>255</v>
      </c>
      <c r="L560" s="24"/>
      <c r="M560" s="24"/>
      <c r="N560" s="24"/>
      <c r="O560" s="24" t="s">
        <v>39</v>
      </c>
      <c r="P560" s="25" t="s">
        <v>39</v>
      </c>
      <c r="Q560" s="25" t="s">
        <v>39</v>
      </c>
      <c r="R560" s="24" t="s">
        <v>94</v>
      </c>
      <c r="S560" s="25" t="s">
        <v>256</v>
      </c>
      <c r="T560" s="24"/>
      <c r="U560" s="26"/>
      <c r="V560" s="24"/>
      <c r="W560" s="24"/>
      <c r="X560" s="24"/>
      <c r="Y560" s="24"/>
      <c r="Z560" s="27"/>
      <c r="AA560" s="28"/>
      <c r="AB560" s="24"/>
      <c r="AC560" s="24"/>
      <c r="AD560" s="29">
        <f t="shared" si="45"/>
        <v>0</v>
      </c>
      <c r="AE560" s="24"/>
      <c r="AF560" s="24"/>
      <c r="AG560" s="24"/>
    </row>
    <row r="561" spans="1:33" ht="13.5" customHeight="1">
      <c r="A561" s="3"/>
      <c r="B561" s="21">
        <v>559</v>
      </c>
      <c r="C561" s="22" t="s">
        <v>1611</v>
      </c>
      <c r="D561" s="23" t="s">
        <v>1616</v>
      </c>
      <c r="E561" s="24" t="s">
        <v>1613</v>
      </c>
      <c r="F561" s="24" t="s">
        <v>85</v>
      </c>
      <c r="G561" s="24" t="s">
        <v>1614</v>
      </c>
      <c r="H561" s="21"/>
      <c r="I561" s="21">
        <v>4</v>
      </c>
      <c r="J561" s="24" t="s">
        <v>72</v>
      </c>
      <c r="K561" s="24" t="s">
        <v>349</v>
      </c>
      <c r="L561" s="24"/>
      <c r="M561" s="24"/>
      <c r="N561" s="24"/>
      <c r="O561" s="24" t="s">
        <v>39</v>
      </c>
      <c r="P561" s="25" t="s">
        <v>39</v>
      </c>
      <c r="Q561" s="25" t="s">
        <v>39</v>
      </c>
      <c r="R561" s="24"/>
      <c r="S561" s="25" t="s">
        <v>256</v>
      </c>
      <c r="T561" s="24"/>
      <c r="U561" s="24"/>
      <c r="V561" s="24"/>
      <c r="W561" s="24"/>
      <c r="X561" s="24"/>
      <c r="Y561" s="24"/>
      <c r="Z561" s="27"/>
      <c r="AA561" s="24"/>
      <c r="AB561" s="24"/>
      <c r="AC561" s="24"/>
      <c r="AD561" s="32"/>
      <c r="AE561" s="24"/>
      <c r="AF561" s="24"/>
      <c r="AG561" s="24"/>
    </row>
    <row r="562" spans="1:33" ht="13.5" customHeight="1">
      <c r="A562" s="3"/>
      <c r="B562" s="21">
        <v>560</v>
      </c>
      <c r="C562" s="22" t="s">
        <v>1611</v>
      </c>
      <c r="D562" s="23" t="s">
        <v>1616</v>
      </c>
      <c r="E562" s="24" t="s">
        <v>1613</v>
      </c>
      <c r="F562" s="24" t="s">
        <v>1617</v>
      </c>
      <c r="G562" s="24" t="s">
        <v>1618</v>
      </c>
      <c r="H562" s="21"/>
      <c r="I562" s="21">
        <v>4</v>
      </c>
      <c r="J562" s="24" t="s">
        <v>72</v>
      </c>
      <c r="K562" s="24" t="s">
        <v>349</v>
      </c>
      <c r="L562" s="24"/>
      <c r="M562" s="24"/>
      <c r="N562" s="24"/>
      <c r="O562" s="24" t="s">
        <v>39</v>
      </c>
      <c r="P562" s="25" t="s">
        <v>39</v>
      </c>
      <c r="Q562" s="25" t="s">
        <v>39</v>
      </c>
      <c r="R562" s="24"/>
      <c r="S562" s="25" t="s">
        <v>60</v>
      </c>
      <c r="T562" s="24"/>
      <c r="U562" s="24"/>
      <c r="V562" s="24"/>
      <c r="W562" s="24"/>
      <c r="X562" s="24"/>
      <c r="Y562" s="24"/>
      <c r="Z562" s="27"/>
      <c r="AA562" s="24"/>
      <c r="AB562" s="24"/>
      <c r="AC562" s="24"/>
      <c r="AD562" s="33"/>
      <c r="AE562" s="24"/>
      <c r="AF562" s="24"/>
      <c r="AG562" s="24"/>
    </row>
    <row r="563" spans="1:33" ht="13.5" customHeight="1">
      <c r="A563" s="3"/>
      <c r="B563" s="21">
        <v>561</v>
      </c>
      <c r="C563" s="22" t="s">
        <v>1611</v>
      </c>
      <c r="D563" s="23" t="s">
        <v>1616</v>
      </c>
      <c r="E563" s="24" t="s">
        <v>1613</v>
      </c>
      <c r="F563" s="24" t="s">
        <v>107</v>
      </c>
      <c r="G563" s="24" t="s">
        <v>264</v>
      </c>
      <c r="H563" s="21"/>
      <c r="I563" s="21">
        <v>2</v>
      </c>
      <c r="J563" s="24" t="s">
        <v>72</v>
      </c>
      <c r="K563" s="24" t="s">
        <v>349</v>
      </c>
      <c r="L563" s="24"/>
      <c r="M563" s="24"/>
      <c r="N563" s="24"/>
      <c r="O563" s="24" t="s">
        <v>39</v>
      </c>
      <c r="P563" s="25" t="s">
        <v>39</v>
      </c>
      <c r="Q563" s="25" t="s">
        <v>39</v>
      </c>
      <c r="R563" s="24"/>
      <c r="S563" s="25" t="s">
        <v>130</v>
      </c>
      <c r="T563" s="24"/>
      <c r="U563" s="26"/>
      <c r="V563" s="24"/>
      <c r="W563" s="24"/>
      <c r="X563" s="24"/>
      <c r="Y563" s="24"/>
      <c r="Z563" s="27"/>
      <c r="AA563" s="28"/>
      <c r="AB563" s="24"/>
      <c r="AC563" s="24"/>
      <c r="AD563" s="29">
        <f>AB563*AC563</f>
        <v>0</v>
      </c>
      <c r="AE563" s="24"/>
      <c r="AF563" s="24"/>
      <c r="AG563" s="24"/>
    </row>
    <row r="564" spans="1:33" ht="13.5" customHeight="1">
      <c r="A564" s="3"/>
      <c r="B564" s="21">
        <v>562</v>
      </c>
      <c r="C564" s="22" t="s">
        <v>1619</v>
      </c>
      <c r="D564" s="23" t="s">
        <v>1620</v>
      </c>
      <c r="E564" s="24" t="s">
        <v>1621</v>
      </c>
      <c r="F564" s="24" t="s">
        <v>1622</v>
      </c>
      <c r="G564" s="24" t="s">
        <v>1623</v>
      </c>
      <c r="H564" s="21"/>
      <c r="I564" s="21">
        <v>4</v>
      </c>
      <c r="J564" s="24" t="s">
        <v>609</v>
      </c>
      <c r="K564" s="24" t="s">
        <v>610</v>
      </c>
      <c r="L564" s="24" t="s">
        <v>1624</v>
      </c>
      <c r="M564" s="24"/>
      <c r="N564" s="24"/>
      <c r="O564" s="24" t="s">
        <v>39</v>
      </c>
      <c r="P564" s="25" t="s">
        <v>39</v>
      </c>
      <c r="Q564" s="25" t="s">
        <v>39</v>
      </c>
      <c r="R564" s="24"/>
      <c r="S564" s="25" t="s">
        <v>980</v>
      </c>
      <c r="T564" s="24"/>
      <c r="U564" s="24"/>
      <c r="V564" s="24"/>
      <c r="W564" s="24"/>
      <c r="X564" s="24"/>
      <c r="Y564" s="24"/>
      <c r="Z564" s="27"/>
      <c r="AA564" s="24"/>
      <c r="AB564" s="24"/>
      <c r="AC564" s="24"/>
      <c r="AD564" s="32"/>
      <c r="AE564" s="24"/>
      <c r="AF564" s="24"/>
      <c r="AG564" s="24"/>
    </row>
    <row r="565" spans="1:33" ht="13.5" customHeight="1">
      <c r="A565" s="3"/>
      <c r="B565" s="21">
        <v>563</v>
      </c>
      <c r="C565" s="22" t="s">
        <v>1625</v>
      </c>
      <c r="D565" s="23" t="s">
        <v>1626</v>
      </c>
      <c r="E565" s="24" t="s">
        <v>1627</v>
      </c>
      <c r="F565" s="24" t="s">
        <v>85</v>
      </c>
      <c r="G565" s="24" t="s">
        <v>1628</v>
      </c>
      <c r="H565" s="21"/>
      <c r="I565" s="21">
        <v>4</v>
      </c>
      <c r="J565" s="24" t="s">
        <v>1029</v>
      </c>
      <c r="K565" s="24" t="s">
        <v>1245</v>
      </c>
      <c r="L565" s="24" t="s">
        <v>1246</v>
      </c>
      <c r="M565" s="24"/>
      <c r="N565" s="24"/>
      <c r="O565" s="24" t="s">
        <v>39</v>
      </c>
      <c r="P565" s="25" t="s">
        <v>39</v>
      </c>
      <c r="Q565" s="25" t="s">
        <v>39</v>
      </c>
      <c r="R565" s="24"/>
      <c r="S565" s="25" t="s">
        <v>60</v>
      </c>
      <c r="T565" s="24"/>
      <c r="U565" s="24"/>
      <c r="V565" s="24"/>
      <c r="W565" s="24"/>
      <c r="X565" s="24"/>
      <c r="Y565" s="24"/>
      <c r="Z565" s="27"/>
      <c r="AA565" s="24"/>
      <c r="AB565" s="24"/>
      <c r="AC565" s="24"/>
      <c r="AD565" s="24"/>
      <c r="AE565" s="24"/>
      <c r="AF565" s="24"/>
      <c r="AG565" s="24"/>
    </row>
    <row r="566" spans="1:33" ht="13.5" customHeight="1">
      <c r="A566" s="3"/>
      <c r="B566" s="21">
        <v>564</v>
      </c>
      <c r="C566" s="25" t="s">
        <v>1478</v>
      </c>
      <c r="D566" s="23" t="s">
        <v>1629</v>
      </c>
      <c r="E566" s="24" t="s">
        <v>1630</v>
      </c>
      <c r="F566" s="24" t="s">
        <v>148</v>
      </c>
      <c r="G566" s="24" t="s">
        <v>1631</v>
      </c>
      <c r="H566" s="21"/>
      <c r="I566" s="21">
        <v>4</v>
      </c>
      <c r="J566" s="24" t="s">
        <v>150</v>
      </c>
      <c r="K566" s="24" t="s">
        <v>151</v>
      </c>
      <c r="L566" s="24"/>
      <c r="M566" s="24"/>
      <c r="N566" s="24"/>
      <c r="O566" s="24" t="s">
        <v>39</v>
      </c>
      <c r="P566" s="25" t="s">
        <v>39</v>
      </c>
      <c r="Q566" s="25" t="s">
        <v>39</v>
      </c>
      <c r="R566" s="24"/>
      <c r="S566" s="25" t="s">
        <v>60</v>
      </c>
      <c r="T566" s="24"/>
      <c r="U566" s="24"/>
      <c r="V566" s="24"/>
      <c r="W566" s="24"/>
      <c r="X566" s="24"/>
      <c r="Y566" s="24"/>
      <c r="Z566" s="27"/>
      <c r="AA566" s="24"/>
      <c r="AB566" s="24"/>
      <c r="AC566" s="24"/>
      <c r="AD566" s="24"/>
      <c r="AE566" s="24"/>
      <c r="AF566" s="24"/>
      <c r="AG566" s="24"/>
    </row>
    <row r="567" spans="1:33" ht="13.5" customHeight="1">
      <c r="A567" s="3"/>
      <c r="B567" s="21">
        <v>565</v>
      </c>
      <c r="C567" s="25" t="s">
        <v>1478</v>
      </c>
      <c r="D567" s="23" t="s">
        <v>1629</v>
      </c>
      <c r="E567" s="24" t="s">
        <v>1630</v>
      </c>
      <c r="F567" s="24" t="s">
        <v>148</v>
      </c>
      <c r="G567" s="24" t="s">
        <v>1632</v>
      </c>
      <c r="H567" s="21"/>
      <c r="I567" s="21">
        <v>4</v>
      </c>
      <c r="J567" s="24" t="s">
        <v>150</v>
      </c>
      <c r="K567" s="24" t="s">
        <v>151</v>
      </c>
      <c r="L567" s="24"/>
      <c r="M567" s="24"/>
      <c r="N567" s="24"/>
      <c r="O567" s="24" t="s">
        <v>39</v>
      </c>
      <c r="P567" s="25" t="s">
        <v>39</v>
      </c>
      <c r="Q567" s="25" t="s">
        <v>39</v>
      </c>
      <c r="R567" s="24"/>
      <c r="S567" s="25" t="s">
        <v>60</v>
      </c>
      <c r="T567" s="24"/>
      <c r="U567" s="24"/>
      <c r="V567" s="24"/>
      <c r="W567" s="24"/>
      <c r="X567" s="24"/>
      <c r="Y567" s="24"/>
      <c r="Z567" s="27"/>
      <c r="AA567" s="24"/>
      <c r="AB567" s="24"/>
      <c r="AC567" s="24"/>
      <c r="AD567" s="33"/>
      <c r="AE567" s="24"/>
      <c r="AF567" s="24"/>
      <c r="AG567" s="24"/>
    </row>
    <row r="568" spans="1:33" ht="13.5" customHeight="1">
      <c r="A568" s="3"/>
      <c r="B568" s="21">
        <v>566</v>
      </c>
      <c r="C568" s="22" t="s">
        <v>1633</v>
      </c>
      <c r="D568" s="23" t="s">
        <v>1634</v>
      </c>
      <c r="E568" s="24" t="s">
        <v>1635</v>
      </c>
      <c r="F568" s="24" t="s">
        <v>85</v>
      </c>
      <c r="G568" s="24" t="s">
        <v>1636</v>
      </c>
      <c r="H568" s="21"/>
      <c r="I568" s="21">
        <v>2</v>
      </c>
      <c r="J568" s="24" t="s">
        <v>318</v>
      </c>
      <c r="K568" s="24" t="s">
        <v>470</v>
      </c>
      <c r="L568" s="24" t="s">
        <v>826</v>
      </c>
      <c r="M568" s="24"/>
      <c r="N568" s="24"/>
      <c r="O568" s="24" t="s">
        <v>39</v>
      </c>
      <c r="P568" s="25" t="s">
        <v>39</v>
      </c>
      <c r="Q568" s="25" t="s">
        <v>39</v>
      </c>
      <c r="R568" s="24"/>
      <c r="S568" s="25" t="s">
        <v>60</v>
      </c>
      <c r="T568" s="24"/>
      <c r="U568" s="26"/>
      <c r="V568" s="24"/>
      <c r="W568" s="24"/>
      <c r="X568" s="24"/>
      <c r="Y568" s="24"/>
      <c r="Z568" s="27"/>
      <c r="AA568" s="28"/>
      <c r="AB568" s="24"/>
      <c r="AC568" s="24"/>
      <c r="AD568" s="29">
        <f t="shared" ref="AD568:AD571" si="46">AB568*AC568</f>
        <v>0</v>
      </c>
      <c r="AE568" s="24"/>
      <c r="AF568" s="24"/>
      <c r="AG568" s="24"/>
    </row>
    <row r="569" spans="1:33" ht="13.5" customHeight="1">
      <c r="A569" s="3"/>
      <c r="B569" s="21">
        <v>567</v>
      </c>
      <c r="C569" s="22" t="s">
        <v>1633</v>
      </c>
      <c r="D569" s="23" t="s">
        <v>1634</v>
      </c>
      <c r="E569" s="24" t="s">
        <v>1635</v>
      </c>
      <c r="F569" s="24" t="s">
        <v>85</v>
      </c>
      <c r="G569" s="24" t="s">
        <v>1637</v>
      </c>
      <c r="H569" s="21"/>
      <c r="I569" s="21">
        <v>2</v>
      </c>
      <c r="J569" s="24" t="s">
        <v>318</v>
      </c>
      <c r="K569" s="24" t="s">
        <v>470</v>
      </c>
      <c r="L569" s="24" t="s">
        <v>826</v>
      </c>
      <c r="M569" s="24"/>
      <c r="N569" s="24"/>
      <c r="O569" s="24" t="s">
        <v>39</v>
      </c>
      <c r="P569" s="25" t="s">
        <v>39</v>
      </c>
      <c r="Q569" s="25" t="s">
        <v>39</v>
      </c>
      <c r="R569" s="24"/>
      <c r="S569" s="25" t="s">
        <v>60</v>
      </c>
      <c r="T569" s="24"/>
      <c r="U569" s="26"/>
      <c r="V569" s="24"/>
      <c r="W569" s="24"/>
      <c r="X569" s="24"/>
      <c r="Y569" s="24"/>
      <c r="Z569" s="27"/>
      <c r="AA569" s="28"/>
      <c r="AB569" s="24"/>
      <c r="AC569" s="24"/>
      <c r="AD569" s="29">
        <f t="shared" si="46"/>
        <v>0</v>
      </c>
      <c r="AE569" s="24"/>
      <c r="AF569" s="24"/>
      <c r="AG569" s="24"/>
    </row>
    <row r="570" spans="1:33" ht="13.5" customHeight="1">
      <c r="A570" s="3"/>
      <c r="B570" s="21">
        <v>568</v>
      </c>
      <c r="C570" s="22" t="s">
        <v>1638</v>
      </c>
      <c r="D570" s="23" t="s">
        <v>1639</v>
      </c>
      <c r="E570" s="24" t="s">
        <v>1640</v>
      </c>
      <c r="F570" s="24" t="s">
        <v>1211</v>
      </c>
      <c r="G570" s="24" t="s">
        <v>1641</v>
      </c>
      <c r="H570" s="21"/>
      <c r="I570" s="21">
        <v>2</v>
      </c>
      <c r="J570" s="24" t="s">
        <v>318</v>
      </c>
      <c r="K570" s="24" t="s">
        <v>470</v>
      </c>
      <c r="L570" s="24" t="s">
        <v>471</v>
      </c>
      <c r="M570" s="24"/>
      <c r="N570" s="24"/>
      <c r="O570" s="24" t="s">
        <v>39</v>
      </c>
      <c r="P570" s="25" t="s">
        <v>39</v>
      </c>
      <c r="Q570" s="25" t="s">
        <v>39</v>
      </c>
      <c r="R570" s="24"/>
      <c r="S570" s="25" t="s">
        <v>60</v>
      </c>
      <c r="T570" s="24"/>
      <c r="U570" s="26"/>
      <c r="V570" s="24"/>
      <c r="W570" s="24"/>
      <c r="X570" s="24"/>
      <c r="Y570" s="24"/>
      <c r="Z570" s="27"/>
      <c r="AA570" s="28"/>
      <c r="AB570" s="24"/>
      <c r="AC570" s="24"/>
      <c r="AD570" s="29">
        <f t="shared" si="46"/>
        <v>0</v>
      </c>
      <c r="AE570" s="24"/>
      <c r="AF570" s="24"/>
      <c r="AG570" s="24"/>
    </row>
    <row r="571" spans="1:33" ht="13.5" customHeight="1">
      <c r="A571" s="3"/>
      <c r="B571" s="21">
        <v>569</v>
      </c>
      <c r="C571" s="22" t="s">
        <v>1638</v>
      </c>
      <c r="D571" s="23" t="s">
        <v>1639</v>
      </c>
      <c r="E571" s="24" t="s">
        <v>1640</v>
      </c>
      <c r="F571" s="24" t="s">
        <v>1211</v>
      </c>
      <c r="G571" s="24" t="s">
        <v>1642</v>
      </c>
      <c r="H571" s="21"/>
      <c r="I571" s="21">
        <v>2</v>
      </c>
      <c r="J571" s="24" t="s">
        <v>318</v>
      </c>
      <c r="K571" s="24" t="s">
        <v>470</v>
      </c>
      <c r="L571" s="24" t="s">
        <v>471</v>
      </c>
      <c r="M571" s="24"/>
      <c r="N571" s="24"/>
      <c r="O571" s="24" t="s">
        <v>39</v>
      </c>
      <c r="P571" s="25" t="s">
        <v>39</v>
      </c>
      <c r="Q571" s="25" t="s">
        <v>39</v>
      </c>
      <c r="R571" s="24"/>
      <c r="S571" s="25" t="s">
        <v>60</v>
      </c>
      <c r="T571" s="24"/>
      <c r="U571" s="26"/>
      <c r="V571" s="24"/>
      <c r="W571" s="24"/>
      <c r="X571" s="24"/>
      <c r="Y571" s="24"/>
      <c r="Z571" s="27"/>
      <c r="AA571" s="28"/>
      <c r="AB571" s="24"/>
      <c r="AC571" s="24"/>
      <c r="AD571" s="29">
        <f t="shared" si="46"/>
        <v>0</v>
      </c>
      <c r="AE571" s="24"/>
      <c r="AF571" s="24"/>
      <c r="AG571" s="24"/>
    </row>
    <row r="572" spans="1:33" ht="13.5" customHeight="1">
      <c r="A572" s="3"/>
      <c r="B572" s="21">
        <v>570</v>
      </c>
      <c r="C572" s="31" t="s">
        <v>1643</v>
      </c>
      <c r="D572" s="23" t="s">
        <v>1644</v>
      </c>
      <c r="E572" s="24" t="s">
        <v>1645</v>
      </c>
      <c r="F572" s="24" t="s">
        <v>1646</v>
      </c>
      <c r="G572" s="24"/>
      <c r="H572" s="21"/>
      <c r="I572" s="21">
        <v>6</v>
      </c>
      <c r="J572" s="24" t="s">
        <v>1439</v>
      </c>
      <c r="K572" s="24" t="s">
        <v>1647</v>
      </c>
      <c r="L572" s="24" t="s">
        <v>1648</v>
      </c>
      <c r="M572" s="24"/>
      <c r="N572" s="24"/>
      <c r="O572" s="24" t="s">
        <v>39</v>
      </c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7"/>
      <c r="AA572" s="24"/>
      <c r="AB572" s="24"/>
      <c r="AC572" s="24"/>
      <c r="AD572" s="32"/>
      <c r="AE572" s="24"/>
      <c r="AF572" s="24"/>
      <c r="AG572" s="24"/>
    </row>
    <row r="573" spans="1:33" ht="13.5" customHeight="1">
      <c r="A573" s="3"/>
      <c r="B573" s="21">
        <v>571</v>
      </c>
      <c r="C573" s="25" t="s">
        <v>1478</v>
      </c>
      <c r="D573" s="23" t="s">
        <v>1649</v>
      </c>
      <c r="E573" s="24" t="s">
        <v>1650</v>
      </c>
      <c r="F573" s="24" t="s">
        <v>148</v>
      </c>
      <c r="G573" s="24" t="s">
        <v>1651</v>
      </c>
      <c r="H573" s="21"/>
      <c r="I573" s="21">
        <v>4</v>
      </c>
      <c r="J573" s="24" t="s">
        <v>150</v>
      </c>
      <c r="K573" s="24" t="s">
        <v>151</v>
      </c>
      <c r="L573" s="24"/>
      <c r="M573" s="24"/>
      <c r="N573" s="24"/>
      <c r="O573" s="24" t="s">
        <v>39</v>
      </c>
      <c r="P573" s="25" t="s">
        <v>39</v>
      </c>
      <c r="Q573" s="25" t="s">
        <v>39</v>
      </c>
      <c r="R573" s="24"/>
      <c r="S573" s="25" t="s">
        <v>60</v>
      </c>
      <c r="T573" s="24"/>
      <c r="U573" s="24"/>
      <c r="V573" s="24"/>
      <c r="W573" s="24"/>
      <c r="X573" s="24"/>
      <c r="Y573" s="24"/>
      <c r="Z573" s="27"/>
      <c r="AA573" s="24"/>
      <c r="AB573" s="24"/>
      <c r="AC573" s="24"/>
      <c r="AD573" s="24"/>
      <c r="AE573" s="24"/>
      <c r="AF573" s="24"/>
      <c r="AG573" s="24"/>
    </row>
    <row r="574" spans="1:33" ht="13.5" customHeight="1">
      <c r="A574" s="3"/>
      <c r="B574" s="21">
        <v>572</v>
      </c>
      <c r="C574" s="25" t="s">
        <v>1478</v>
      </c>
      <c r="D574" s="23" t="s">
        <v>1649</v>
      </c>
      <c r="E574" s="24" t="s">
        <v>1650</v>
      </c>
      <c r="F574" s="24" t="s">
        <v>1652</v>
      </c>
      <c r="G574" s="24" t="s">
        <v>1651</v>
      </c>
      <c r="H574" s="21"/>
      <c r="I574" s="21">
        <v>4</v>
      </c>
      <c r="J574" s="24" t="s">
        <v>150</v>
      </c>
      <c r="K574" s="24" t="s">
        <v>151</v>
      </c>
      <c r="L574" s="24"/>
      <c r="M574" s="24"/>
      <c r="N574" s="24"/>
      <c r="O574" s="24" t="s">
        <v>39</v>
      </c>
      <c r="P574" s="25" t="s">
        <v>39</v>
      </c>
      <c r="Q574" s="25" t="s">
        <v>39</v>
      </c>
      <c r="R574" s="24"/>
      <c r="S574" s="25" t="s">
        <v>60</v>
      </c>
      <c r="T574" s="24"/>
      <c r="U574" s="24"/>
      <c r="V574" s="24"/>
      <c r="W574" s="24"/>
      <c r="X574" s="24"/>
      <c r="Y574" s="24"/>
      <c r="Z574" s="27"/>
      <c r="AA574" s="24"/>
      <c r="AB574" s="24"/>
      <c r="AC574" s="24"/>
      <c r="AD574" s="24"/>
      <c r="AE574" s="24"/>
      <c r="AF574" s="24"/>
      <c r="AG574" s="24"/>
    </row>
    <row r="575" spans="1:33" ht="13.5" customHeight="1">
      <c r="A575" s="3"/>
      <c r="B575" s="21">
        <v>573</v>
      </c>
      <c r="C575" s="25" t="s">
        <v>1478</v>
      </c>
      <c r="D575" s="23" t="s">
        <v>1653</v>
      </c>
      <c r="E575" s="24" t="s">
        <v>1654</v>
      </c>
      <c r="F575" s="24" t="s">
        <v>1153</v>
      </c>
      <c r="G575" s="24" t="s">
        <v>1655</v>
      </c>
      <c r="H575" s="21"/>
      <c r="I575" s="21">
        <v>4</v>
      </c>
      <c r="J575" s="24" t="s">
        <v>150</v>
      </c>
      <c r="K575" s="24" t="s">
        <v>1656</v>
      </c>
      <c r="L575" s="24"/>
      <c r="M575" s="24"/>
      <c r="N575" s="24"/>
      <c r="O575" s="24" t="s">
        <v>39</v>
      </c>
      <c r="P575" s="25" t="s">
        <v>39</v>
      </c>
      <c r="Q575" s="25" t="s">
        <v>39</v>
      </c>
      <c r="R575" s="24"/>
      <c r="S575" s="25" t="s">
        <v>60</v>
      </c>
      <c r="T575" s="24"/>
      <c r="U575" s="24"/>
      <c r="V575" s="24"/>
      <c r="W575" s="24"/>
      <c r="X575" s="24"/>
      <c r="Y575" s="24"/>
      <c r="Z575" s="27"/>
      <c r="AA575" s="24"/>
      <c r="AB575" s="24"/>
      <c r="AC575" s="24"/>
      <c r="AD575" s="33"/>
      <c r="AE575" s="24"/>
      <c r="AF575" s="24"/>
      <c r="AG575" s="24"/>
    </row>
    <row r="576" spans="1:33" ht="13.5" customHeight="1">
      <c r="A576" s="3"/>
      <c r="B576" s="21">
        <v>574</v>
      </c>
      <c r="C576" s="24" t="s">
        <v>1657</v>
      </c>
      <c r="D576" s="23" t="s">
        <v>1658</v>
      </c>
      <c r="E576" s="24" t="s">
        <v>1659</v>
      </c>
      <c r="F576" s="24" t="s">
        <v>85</v>
      </c>
      <c r="G576" s="24" t="s">
        <v>1660</v>
      </c>
      <c r="H576" s="21"/>
      <c r="I576" s="21">
        <v>2</v>
      </c>
      <c r="J576" s="24" t="s">
        <v>318</v>
      </c>
      <c r="K576" s="24" t="s">
        <v>470</v>
      </c>
      <c r="L576" s="24" t="s">
        <v>471</v>
      </c>
      <c r="M576" s="24"/>
      <c r="N576" s="24"/>
      <c r="O576" s="24" t="s">
        <v>39</v>
      </c>
      <c r="P576" s="25" t="s">
        <v>39</v>
      </c>
      <c r="Q576" s="25" t="s">
        <v>39</v>
      </c>
      <c r="R576" s="24"/>
      <c r="S576" s="25" t="s">
        <v>60</v>
      </c>
      <c r="T576" s="24"/>
      <c r="U576" s="26"/>
      <c r="V576" s="24"/>
      <c r="W576" s="24"/>
      <c r="X576" s="24"/>
      <c r="Y576" s="24"/>
      <c r="Z576" s="27"/>
      <c r="AA576" s="28"/>
      <c r="AB576" s="24"/>
      <c r="AC576" s="24"/>
      <c r="AD576" s="29">
        <f>AB576*AC576</f>
        <v>0</v>
      </c>
      <c r="AE576" s="24"/>
      <c r="AF576" s="24"/>
      <c r="AG576" s="24"/>
    </row>
    <row r="577" spans="1:33" ht="13.5" customHeight="1">
      <c r="A577" s="3"/>
      <c r="B577" s="21">
        <v>575</v>
      </c>
      <c r="C577" s="24" t="s">
        <v>1661</v>
      </c>
      <c r="D577" s="23" t="s">
        <v>1662</v>
      </c>
      <c r="E577" s="24" t="s">
        <v>1663</v>
      </c>
      <c r="F577" s="24" t="s">
        <v>174</v>
      </c>
      <c r="G577" s="36">
        <v>0.05</v>
      </c>
      <c r="H577" s="21"/>
      <c r="I577" s="21">
        <v>4</v>
      </c>
      <c r="J577" s="24" t="s">
        <v>325</v>
      </c>
      <c r="K577" s="24" t="s">
        <v>326</v>
      </c>
      <c r="L577" s="24" t="s">
        <v>1100</v>
      </c>
      <c r="M577" s="24"/>
      <c r="N577" s="24"/>
      <c r="O577" s="24" t="s">
        <v>39</v>
      </c>
      <c r="P577" s="25" t="s">
        <v>39</v>
      </c>
      <c r="Q577" s="25" t="s">
        <v>39</v>
      </c>
      <c r="R577" s="24"/>
      <c r="S577" s="25" t="s">
        <v>60</v>
      </c>
      <c r="T577" s="24"/>
      <c r="U577" s="24"/>
      <c r="V577" s="24"/>
      <c r="W577" s="24"/>
      <c r="X577" s="24"/>
      <c r="Y577" s="24"/>
      <c r="Z577" s="27"/>
      <c r="AA577" s="24"/>
      <c r="AB577" s="24"/>
      <c r="AC577" s="24"/>
      <c r="AD577" s="32"/>
      <c r="AE577" s="24"/>
      <c r="AF577" s="24"/>
      <c r="AG577" s="24"/>
    </row>
    <row r="578" spans="1:33" ht="13.5" customHeight="1">
      <c r="A578" s="3"/>
      <c r="B578" s="21">
        <v>576</v>
      </c>
      <c r="C578" s="24" t="s">
        <v>1661</v>
      </c>
      <c r="D578" s="23" t="s">
        <v>1662</v>
      </c>
      <c r="E578" s="24" t="s">
        <v>1663</v>
      </c>
      <c r="F578" s="24" t="s">
        <v>174</v>
      </c>
      <c r="G578" s="36">
        <v>0.2</v>
      </c>
      <c r="H578" s="21"/>
      <c r="I578" s="21">
        <v>4</v>
      </c>
      <c r="J578" s="24" t="s">
        <v>325</v>
      </c>
      <c r="K578" s="24" t="s">
        <v>326</v>
      </c>
      <c r="L578" s="24" t="s">
        <v>1100</v>
      </c>
      <c r="M578" s="24"/>
      <c r="N578" s="24"/>
      <c r="O578" s="24" t="s">
        <v>39</v>
      </c>
      <c r="P578" s="25" t="s">
        <v>39</v>
      </c>
      <c r="Q578" s="25" t="s">
        <v>39</v>
      </c>
      <c r="R578" s="24"/>
      <c r="S578" s="25" t="s">
        <v>60</v>
      </c>
      <c r="T578" s="24"/>
      <c r="U578" s="24"/>
      <c r="V578" s="24"/>
      <c r="W578" s="24"/>
      <c r="X578" s="24"/>
      <c r="Y578" s="24"/>
      <c r="Z578" s="27"/>
      <c r="AA578" s="24"/>
      <c r="AB578" s="24"/>
      <c r="AC578" s="24"/>
      <c r="AD578" s="24"/>
      <c r="AE578" s="24"/>
      <c r="AF578" s="24"/>
      <c r="AG578" s="24"/>
    </row>
    <row r="579" spans="1:33" ht="13.5" customHeight="1">
      <c r="A579" s="3"/>
      <c r="B579" s="21">
        <v>577</v>
      </c>
      <c r="C579" s="24" t="s">
        <v>1664</v>
      </c>
      <c r="D579" s="23" t="s">
        <v>1665</v>
      </c>
      <c r="E579" s="24" t="s">
        <v>1666</v>
      </c>
      <c r="F579" s="24" t="s">
        <v>85</v>
      </c>
      <c r="G579" s="24" t="s">
        <v>1667</v>
      </c>
      <c r="H579" s="21"/>
      <c r="I579" s="21">
        <v>5</v>
      </c>
      <c r="J579" s="24" t="s">
        <v>655</v>
      </c>
      <c r="K579" s="24" t="s">
        <v>874</v>
      </c>
      <c r="L579" s="24"/>
      <c r="M579" s="24"/>
      <c r="N579" s="24"/>
      <c r="O579" s="24" t="s">
        <v>39</v>
      </c>
      <c r="P579" s="25" t="s">
        <v>39</v>
      </c>
      <c r="Q579" s="25" t="s">
        <v>39</v>
      </c>
      <c r="R579" s="24"/>
      <c r="S579" s="25" t="s">
        <v>60</v>
      </c>
      <c r="T579" s="24"/>
      <c r="U579" s="24"/>
      <c r="V579" s="24"/>
      <c r="W579" s="24"/>
      <c r="X579" s="24"/>
      <c r="Y579" s="24"/>
      <c r="Z579" s="27"/>
      <c r="AA579" s="24"/>
      <c r="AB579" s="24"/>
      <c r="AC579" s="24"/>
      <c r="AD579" s="24"/>
      <c r="AE579" s="24"/>
      <c r="AF579" s="24"/>
      <c r="AG579" s="24"/>
    </row>
    <row r="580" spans="1:33" ht="13.5" customHeight="1">
      <c r="A580" s="3"/>
      <c r="B580" s="21">
        <v>578</v>
      </c>
      <c r="C580" s="24" t="s">
        <v>1668</v>
      </c>
      <c r="D580" s="23">
        <v>30.4</v>
      </c>
      <c r="E580" s="24" t="s">
        <v>1669</v>
      </c>
      <c r="F580" s="24" t="s">
        <v>1670</v>
      </c>
      <c r="G580" s="24" t="s">
        <v>1671</v>
      </c>
      <c r="H580" s="21"/>
      <c r="I580" s="21">
        <v>4</v>
      </c>
      <c r="J580" s="24" t="s">
        <v>927</v>
      </c>
      <c r="K580" s="24"/>
      <c r="L580" s="24"/>
      <c r="M580" s="24"/>
      <c r="N580" s="24"/>
      <c r="O580" s="24" t="s">
        <v>39</v>
      </c>
      <c r="P580" s="25" t="s">
        <v>39</v>
      </c>
      <c r="Q580" s="25" t="s">
        <v>39</v>
      </c>
      <c r="R580" s="24"/>
      <c r="S580" s="25" t="s">
        <v>60</v>
      </c>
      <c r="T580" s="24"/>
      <c r="U580" s="24"/>
      <c r="V580" s="24"/>
      <c r="W580" s="24"/>
      <c r="X580" s="24"/>
      <c r="Y580" s="24"/>
      <c r="Z580" s="27"/>
      <c r="AA580" s="24"/>
      <c r="AB580" s="24"/>
      <c r="AC580" s="24"/>
      <c r="AD580" s="24"/>
      <c r="AE580" s="24"/>
      <c r="AF580" s="24"/>
      <c r="AG580" s="24"/>
    </row>
    <row r="581" spans="1:33" ht="13.5" customHeight="1">
      <c r="A581" s="3"/>
      <c r="B581" s="21">
        <v>579</v>
      </c>
      <c r="C581" s="24" t="s">
        <v>1672</v>
      </c>
      <c r="D581" s="23" t="s">
        <v>1673</v>
      </c>
      <c r="E581" s="24" t="s">
        <v>1674</v>
      </c>
      <c r="F581" s="24" t="s">
        <v>85</v>
      </c>
      <c r="G581" s="24" t="s">
        <v>1675</v>
      </c>
      <c r="H581" s="21"/>
      <c r="I581" s="21">
        <v>5</v>
      </c>
      <c r="J581" s="24" t="s">
        <v>655</v>
      </c>
      <c r="K581" s="24" t="s">
        <v>874</v>
      </c>
      <c r="L581" s="24"/>
      <c r="M581" s="24"/>
      <c r="N581" s="24"/>
      <c r="O581" s="24" t="s">
        <v>39</v>
      </c>
      <c r="P581" s="25" t="s">
        <v>39</v>
      </c>
      <c r="Q581" s="25" t="s">
        <v>39</v>
      </c>
      <c r="R581" s="24"/>
      <c r="S581" s="25" t="s">
        <v>60</v>
      </c>
      <c r="T581" s="24"/>
      <c r="U581" s="24"/>
      <c r="V581" s="24"/>
      <c r="W581" s="24"/>
      <c r="X581" s="24"/>
      <c r="Y581" s="24"/>
      <c r="Z581" s="27"/>
      <c r="AA581" s="24"/>
      <c r="AB581" s="24"/>
      <c r="AC581" s="24"/>
      <c r="AD581" s="24"/>
      <c r="AE581" s="24"/>
      <c r="AF581" s="24"/>
      <c r="AG581" s="24"/>
    </row>
    <row r="582" spans="1:33" ht="13.5" customHeight="1">
      <c r="A582" s="3"/>
      <c r="B582" s="21">
        <v>580</v>
      </c>
      <c r="C582" s="24" t="s">
        <v>1676</v>
      </c>
      <c r="D582" s="23">
        <v>30.5</v>
      </c>
      <c r="E582" s="24" t="s">
        <v>1677</v>
      </c>
      <c r="F582" s="24" t="s">
        <v>1670</v>
      </c>
      <c r="G582" s="24" t="s">
        <v>1678</v>
      </c>
      <c r="H582" s="21"/>
      <c r="I582" s="21">
        <v>4</v>
      </c>
      <c r="J582" s="24" t="s">
        <v>927</v>
      </c>
      <c r="K582" s="24"/>
      <c r="L582" s="24"/>
      <c r="M582" s="24"/>
      <c r="N582" s="24"/>
      <c r="O582" s="24" t="s">
        <v>39</v>
      </c>
      <c r="P582" s="25" t="s">
        <v>39</v>
      </c>
      <c r="Q582" s="25" t="s">
        <v>39</v>
      </c>
      <c r="R582" s="24"/>
      <c r="S582" s="25" t="s">
        <v>60</v>
      </c>
      <c r="T582" s="24"/>
      <c r="U582" s="24"/>
      <c r="V582" s="24"/>
      <c r="W582" s="24"/>
      <c r="X582" s="24"/>
      <c r="Y582" s="24"/>
      <c r="Z582" s="27"/>
      <c r="AA582" s="24"/>
      <c r="AB582" s="24"/>
      <c r="AC582" s="24"/>
      <c r="AD582" s="24"/>
      <c r="AE582" s="24"/>
      <c r="AF582" s="24"/>
      <c r="AG582" s="24"/>
    </row>
    <row r="583" spans="1:33" ht="13.5" customHeight="1">
      <c r="A583" s="3"/>
      <c r="B583" s="21">
        <v>581</v>
      </c>
      <c r="C583" s="24" t="s">
        <v>1679</v>
      </c>
      <c r="D583" s="23" t="s">
        <v>1680</v>
      </c>
      <c r="E583" s="24" t="s">
        <v>1681</v>
      </c>
      <c r="F583" s="24" t="s">
        <v>1682</v>
      </c>
      <c r="G583" s="24" t="s">
        <v>1455</v>
      </c>
      <c r="H583" s="21"/>
      <c r="I583" s="21">
        <v>4</v>
      </c>
      <c r="J583" s="24" t="s">
        <v>102</v>
      </c>
      <c r="K583" s="24" t="s">
        <v>103</v>
      </c>
      <c r="L583" s="24" t="s">
        <v>1683</v>
      </c>
      <c r="M583" s="24"/>
      <c r="N583" s="24"/>
      <c r="O583" s="24" t="s">
        <v>39</v>
      </c>
      <c r="P583" s="25" t="s">
        <v>39</v>
      </c>
      <c r="Q583" s="25" t="s">
        <v>39</v>
      </c>
      <c r="R583" s="24"/>
      <c r="S583" s="25" t="s">
        <v>60</v>
      </c>
      <c r="T583" s="24"/>
      <c r="U583" s="24"/>
      <c r="V583" s="24"/>
      <c r="W583" s="24"/>
      <c r="X583" s="24"/>
      <c r="Y583" s="24"/>
      <c r="Z583" s="27"/>
      <c r="AA583" s="24"/>
      <c r="AB583" s="24"/>
      <c r="AC583" s="24"/>
      <c r="AD583" s="33"/>
      <c r="AE583" s="24"/>
      <c r="AF583" s="24"/>
      <c r="AG583" s="24"/>
    </row>
    <row r="584" spans="1:33" ht="13.5" customHeight="1">
      <c r="A584" s="3"/>
      <c r="B584" s="21">
        <v>582</v>
      </c>
      <c r="C584" s="24" t="s">
        <v>1679</v>
      </c>
      <c r="D584" s="23" t="s">
        <v>1680</v>
      </c>
      <c r="E584" s="24" t="s">
        <v>1681</v>
      </c>
      <c r="F584" s="24" t="s">
        <v>33</v>
      </c>
      <c r="G584" s="24" t="s">
        <v>258</v>
      </c>
      <c r="H584" s="21"/>
      <c r="I584" s="21">
        <v>3</v>
      </c>
      <c r="J584" s="24" t="s">
        <v>102</v>
      </c>
      <c r="K584" s="24" t="s">
        <v>103</v>
      </c>
      <c r="L584" s="24" t="s">
        <v>1683</v>
      </c>
      <c r="M584" s="24"/>
      <c r="N584" s="24"/>
      <c r="O584" s="24" t="s">
        <v>39</v>
      </c>
      <c r="P584" s="25" t="s">
        <v>39</v>
      </c>
      <c r="Q584" s="25" t="s">
        <v>39</v>
      </c>
      <c r="R584" s="24" t="s">
        <v>94</v>
      </c>
      <c r="S584" s="25" t="s">
        <v>60</v>
      </c>
      <c r="T584" s="24"/>
      <c r="U584" s="26"/>
      <c r="V584" s="24"/>
      <c r="W584" s="24"/>
      <c r="X584" s="24"/>
      <c r="Y584" s="24"/>
      <c r="Z584" s="27"/>
      <c r="AA584" s="28"/>
      <c r="AB584" s="24"/>
      <c r="AC584" s="24"/>
      <c r="AD584" s="29">
        <f t="shared" ref="AD584:AD585" si="47">AB584*AC584</f>
        <v>0</v>
      </c>
      <c r="AE584" s="24"/>
      <c r="AF584" s="24"/>
      <c r="AG584" s="24"/>
    </row>
    <row r="585" spans="1:33" ht="13.5" customHeight="1">
      <c r="A585" s="3"/>
      <c r="B585" s="21">
        <v>583</v>
      </c>
      <c r="C585" s="24" t="s">
        <v>1679</v>
      </c>
      <c r="D585" s="23" t="s">
        <v>1680</v>
      </c>
      <c r="E585" s="24" t="s">
        <v>1681</v>
      </c>
      <c r="F585" s="24" t="s">
        <v>33</v>
      </c>
      <c r="G585" s="24" t="s">
        <v>1684</v>
      </c>
      <c r="H585" s="21"/>
      <c r="I585" s="21">
        <v>3</v>
      </c>
      <c r="J585" s="24" t="s">
        <v>102</v>
      </c>
      <c r="K585" s="24" t="s">
        <v>103</v>
      </c>
      <c r="L585" s="24" t="s">
        <v>1683</v>
      </c>
      <c r="M585" s="24"/>
      <c r="N585" s="24"/>
      <c r="O585" s="24" t="s">
        <v>39</v>
      </c>
      <c r="P585" s="25" t="s">
        <v>39</v>
      </c>
      <c r="Q585" s="25" t="s">
        <v>39</v>
      </c>
      <c r="R585" s="24"/>
      <c r="S585" s="25" t="s">
        <v>60</v>
      </c>
      <c r="T585" s="24"/>
      <c r="U585" s="26"/>
      <c r="V585" s="24"/>
      <c r="W585" s="24"/>
      <c r="X585" s="24"/>
      <c r="Y585" s="24"/>
      <c r="Z585" s="27"/>
      <c r="AA585" s="28"/>
      <c r="AB585" s="24"/>
      <c r="AC585" s="24"/>
      <c r="AD585" s="29">
        <f t="shared" si="47"/>
        <v>0</v>
      </c>
      <c r="AE585" s="24"/>
      <c r="AF585" s="24"/>
      <c r="AG585" s="24"/>
    </row>
    <row r="586" spans="1:33" ht="13.5" customHeight="1">
      <c r="A586" s="3"/>
      <c r="B586" s="21">
        <v>584</v>
      </c>
      <c r="C586" s="24" t="s">
        <v>1679</v>
      </c>
      <c r="D586" s="23" t="s">
        <v>1685</v>
      </c>
      <c r="E586" s="24" t="s">
        <v>1681</v>
      </c>
      <c r="F586" s="24" t="s">
        <v>33</v>
      </c>
      <c r="G586" s="24" t="s">
        <v>258</v>
      </c>
      <c r="H586" s="21"/>
      <c r="I586" s="21">
        <v>4</v>
      </c>
      <c r="J586" s="24" t="s">
        <v>102</v>
      </c>
      <c r="K586" s="24" t="s">
        <v>103</v>
      </c>
      <c r="L586" s="24" t="s">
        <v>563</v>
      </c>
      <c r="M586" s="24"/>
      <c r="N586" s="24"/>
      <c r="O586" s="24" t="s">
        <v>39</v>
      </c>
      <c r="P586" s="25" t="s">
        <v>39</v>
      </c>
      <c r="Q586" s="25" t="s">
        <v>39</v>
      </c>
      <c r="R586" s="24"/>
      <c r="S586" s="25" t="s">
        <v>60</v>
      </c>
      <c r="T586" s="24"/>
      <c r="U586" s="24"/>
      <c r="V586" s="24"/>
      <c r="W586" s="24"/>
      <c r="X586" s="24"/>
      <c r="Y586" s="24"/>
      <c r="Z586" s="27"/>
      <c r="AA586" s="24"/>
      <c r="AB586" s="24"/>
      <c r="AC586" s="24"/>
      <c r="AD586" s="32"/>
      <c r="AE586" s="24"/>
      <c r="AF586" s="24"/>
      <c r="AG586" s="24"/>
    </row>
    <row r="587" spans="1:33" ht="13.5" customHeight="1">
      <c r="A587" s="3"/>
      <c r="B587" s="21">
        <v>585</v>
      </c>
      <c r="C587" s="24" t="s">
        <v>1679</v>
      </c>
      <c r="D587" s="23" t="s">
        <v>1685</v>
      </c>
      <c r="E587" s="24" t="s">
        <v>1681</v>
      </c>
      <c r="F587" s="24" t="s">
        <v>33</v>
      </c>
      <c r="G587" s="24" t="s">
        <v>1684</v>
      </c>
      <c r="H587" s="21"/>
      <c r="I587" s="21">
        <v>4</v>
      </c>
      <c r="J587" s="24" t="s">
        <v>102</v>
      </c>
      <c r="K587" s="24" t="s">
        <v>103</v>
      </c>
      <c r="L587" s="24" t="s">
        <v>563</v>
      </c>
      <c r="M587" s="24"/>
      <c r="N587" s="24"/>
      <c r="O587" s="24" t="s">
        <v>39</v>
      </c>
      <c r="P587" s="25" t="s">
        <v>39</v>
      </c>
      <c r="Q587" s="25" t="s">
        <v>39</v>
      </c>
      <c r="R587" s="24"/>
      <c r="S587" s="25" t="s">
        <v>60</v>
      </c>
      <c r="T587" s="24"/>
      <c r="U587" s="24"/>
      <c r="V587" s="24"/>
      <c r="W587" s="24"/>
      <c r="X587" s="24"/>
      <c r="Y587" s="24"/>
      <c r="Z587" s="27"/>
      <c r="AA587" s="24"/>
      <c r="AB587" s="24"/>
      <c r="AC587" s="24"/>
      <c r="AD587" s="33"/>
      <c r="AE587" s="24"/>
      <c r="AF587" s="24"/>
      <c r="AG587" s="24"/>
    </row>
    <row r="588" spans="1:33" ht="13.5" customHeight="1">
      <c r="A588" s="3"/>
      <c r="B588" s="21">
        <v>586</v>
      </c>
      <c r="C588" s="24" t="s">
        <v>1686</v>
      </c>
      <c r="D588" s="23" t="s">
        <v>1687</v>
      </c>
      <c r="E588" s="24" t="s">
        <v>1688</v>
      </c>
      <c r="F588" s="24" t="s">
        <v>107</v>
      </c>
      <c r="G588" s="24" t="s">
        <v>254</v>
      </c>
      <c r="H588" s="21"/>
      <c r="I588" s="21">
        <v>3</v>
      </c>
      <c r="J588" s="24" t="s">
        <v>102</v>
      </c>
      <c r="K588" s="24" t="s">
        <v>103</v>
      </c>
      <c r="L588" s="24" t="s">
        <v>814</v>
      </c>
      <c r="M588" s="24"/>
      <c r="N588" s="24"/>
      <c r="O588" s="24" t="s">
        <v>39</v>
      </c>
      <c r="P588" s="25" t="s">
        <v>39</v>
      </c>
      <c r="Q588" s="25" t="s">
        <v>39</v>
      </c>
      <c r="R588" s="24" t="s">
        <v>94</v>
      </c>
      <c r="S588" s="25" t="s">
        <v>60</v>
      </c>
      <c r="T588" s="24"/>
      <c r="U588" s="26"/>
      <c r="V588" s="24"/>
      <c r="W588" s="24"/>
      <c r="X588" s="24"/>
      <c r="Y588" s="24"/>
      <c r="Z588" s="27"/>
      <c r="AA588" s="28"/>
      <c r="AB588" s="24"/>
      <c r="AC588" s="24"/>
      <c r="AD588" s="29">
        <f>AB588*AC588</f>
        <v>0</v>
      </c>
      <c r="AE588" s="24"/>
      <c r="AF588" s="24"/>
      <c r="AG588" s="24"/>
    </row>
    <row r="589" spans="1:33" ht="13.5" customHeight="1">
      <c r="A589" s="3"/>
      <c r="B589" s="21">
        <v>587</v>
      </c>
      <c r="C589" s="24" t="s">
        <v>1686</v>
      </c>
      <c r="D589" s="23">
        <v>18.3</v>
      </c>
      <c r="E589" s="24" t="s">
        <v>1688</v>
      </c>
      <c r="F589" s="24" t="s">
        <v>107</v>
      </c>
      <c r="G589" s="24" t="s">
        <v>254</v>
      </c>
      <c r="H589" s="21"/>
      <c r="I589" s="21">
        <v>4</v>
      </c>
      <c r="J589" s="24" t="s">
        <v>229</v>
      </c>
      <c r="K589" s="24"/>
      <c r="L589" s="24"/>
      <c r="M589" s="24"/>
      <c r="N589" s="24"/>
      <c r="O589" s="24" t="s">
        <v>39</v>
      </c>
      <c r="P589" s="25" t="s">
        <v>39</v>
      </c>
      <c r="Q589" s="25" t="s">
        <v>39</v>
      </c>
      <c r="R589" s="24"/>
      <c r="S589" s="25" t="s">
        <v>60</v>
      </c>
      <c r="T589" s="24"/>
      <c r="U589" s="24"/>
      <c r="V589" s="24"/>
      <c r="W589" s="24"/>
      <c r="X589" s="24"/>
      <c r="Y589" s="24"/>
      <c r="Z589" s="27"/>
      <c r="AA589" s="24"/>
      <c r="AB589" s="24"/>
      <c r="AC589" s="24"/>
      <c r="AD589" s="35"/>
      <c r="AE589" s="24"/>
      <c r="AF589" s="24"/>
      <c r="AG589" s="24"/>
    </row>
    <row r="590" spans="1:33" ht="13.5" customHeight="1">
      <c r="A590" s="3"/>
      <c r="B590" s="21">
        <v>588</v>
      </c>
      <c r="C590" s="24" t="s">
        <v>1689</v>
      </c>
      <c r="D590" s="23">
        <v>4.5999999999999996</v>
      </c>
      <c r="E590" s="24" t="s">
        <v>1690</v>
      </c>
      <c r="F590" s="24" t="s">
        <v>124</v>
      </c>
      <c r="G590" s="24" t="s">
        <v>1691</v>
      </c>
      <c r="H590" s="21"/>
      <c r="I590" s="21">
        <v>2</v>
      </c>
      <c r="J590" s="24" t="s">
        <v>784</v>
      </c>
      <c r="K590" s="24"/>
      <c r="L590" s="24"/>
      <c r="M590" s="24"/>
      <c r="N590" s="24"/>
      <c r="O590" s="24" t="s">
        <v>39</v>
      </c>
      <c r="P590" s="25" t="s">
        <v>39</v>
      </c>
      <c r="Q590" s="25" t="s">
        <v>39</v>
      </c>
      <c r="R590" s="24"/>
      <c r="S590" s="25" t="s">
        <v>120</v>
      </c>
      <c r="T590" s="24"/>
      <c r="U590" s="26"/>
      <c r="V590" s="24"/>
      <c r="W590" s="24"/>
      <c r="X590" s="24"/>
      <c r="Y590" s="24"/>
      <c r="Z590" s="27"/>
      <c r="AA590" s="28"/>
      <c r="AB590" s="24"/>
      <c r="AC590" s="24"/>
      <c r="AD590" s="29">
        <f>AB590*AC590</f>
        <v>0</v>
      </c>
      <c r="AE590" s="24"/>
      <c r="AF590" s="24"/>
      <c r="AG590" s="24"/>
    </row>
    <row r="591" spans="1:33" ht="13.5" customHeight="1">
      <c r="A591" s="3"/>
      <c r="B591" s="21">
        <v>589</v>
      </c>
      <c r="C591" s="24" t="s">
        <v>1689</v>
      </c>
      <c r="D591" s="23" t="s">
        <v>1692</v>
      </c>
      <c r="E591" s="24" t="s">
        <v>1690</v>
      </c>
      <c r="F591" s="24" t="s">
        <v>124</v>
      </c>
      <c r="G591" s="24" t="s">
        <v>1693</v>
      </c>
      <c r="H591" s="21"/>
      <c r="I591" s="21">
        <v>5</v>
      </c>
      <c r="J591" s="24" t="s">
        <v>64</v>
      </c>
      <c r="K591" s="24" t="s">
        <v>65</v>
      </c>
      <c r="L591" s="24" t="s">
        <v>66</v>
      </c>
      <c r="M591" s="24"/>
      <c r="N591" s="24"/>
      <c r="O591" s="24" t="s">
        <v>39</v>
      </c>
      <c r="P591" s="25" t="s">
        <v>39</v>
      </c>
      <c r="Q591" s="25" t="s">
        <v>39</v>
      </c>
      <c r="R591" s="24"/>
      <c r="S591" s="25" t="s">
        <v>120</v>
      </c>
      <c r="T591" s="24"/>
      <c r="U591" s="24"/>
      <c r="V591" s="24"/>
      <c r="W591" s="24"/>
      <c r="X591" s="24"/>
      <c r="Y591" s="24"/>
      <c r="Z591" s="27"/>
      <c r="AA591" s="24"/>
      <c r="AB591" s="24"/>
      <c r="AC591" s="24"/>
      <c r="AD591" s="35"/>
      <c r="AE591" s="24"/>
      <c r="AF591" s="24"/>
      <c r="AG591" s="24"/>
    </row>
    <row r="592" spans="1:33" ht="13.5" customHeight="1">
      <c r="A592" s="3"/>
      <c r="B592" s="21">
        <v>590</v>
      </c>
      <c r="C592" s="24" t="s">
        <v>1689</v>
      </c>
      <c r="D592" s="23" t="s">
        <v>1694</v>
      </c>
      <c r="E592" s="24" t="s">
        <v>1690</v>
      </c>
      <c r="F592" s="24" t="s">
        <v>523</v>
      </c>
      <c r="G592" s="24" t="s">
        <v>1695</v>
      </c>
      <c r="H592" s="21"/>
      <c r="I592" s="21">
        <v>3</v>
      </c>
      <c r="J592" s="24" t="s">
        <v>499</v>
      </c>
      <c r="K592" s="24" t="s">
        <v>525</v>
      </c>
      <c r="L592" s="24"/>
      <c r="M592" s="24"/>
      <c r="N592" s="24"/>
      <c r="O592" s="24" t="s">
        <v>39</v>
      </c>
      <c r="P592" s="25" t="s">
        <v>39</v>
      </c>
      <c r="Q592" s="25" t="s">
        <v>39</v>
      </c>
      <c r="R592" s="24" t="s">
        <v>94</v>
      </c>
      <c r="S592" s="25" t="s">
        <v>120</v>
      </c>
      <c r="T592" s="24"/>
      <c r="U592" s="26"/>
      <c r="V592" s="24"/>
      <c r="W592" s="24"/>
      <c r="X592" s="24"/>
      <c r="Y592" s="24"/>
      <c r="Z592" s="27"/>
      <c r="AA592" s="28"/>
      <c r="AB592" s="24"/>
      <c r="AC592" s="24"/>
      <c r="AD592" s="29">
        <f t="shared" ref="AD592:AD593" si="48">AB592*AC592</f>
        <v>0</v>
      </c>
      <c r="AE592" s="24"/>
      <c r="AF592" s="24"/>
      <c r="AG592" s="24"/>
    </row>
    <row r="593" spans="1:33" ht="13.5" customHeight="1">
      <c r="A593" s="3"/>
      <c r="B593" s="21">
        <v>591</v>
      </c>
      <c r="C593" s="24" t="s">
        <v>1689</v>
      </c>
      <c r="D593" s="23" t="s">
        <v>1694</v>
      </c>
      <c r="E593" s="24" t="s">
        <v>1690</v>
      </c>
      <c r="F593" s="24" t="s">
        <v>526</v>
      </c>
      <c r="G593" s="24" t="s">
        <v>1695</v>
      </c>
      <c r="H593" s="21"/>
      <c r="I593" s="21">
        <v>3</v>
      </c>
      <c r="J593" s="24" t="s">
        <v>499</v>
      </c>
      <c r="K593" s="24" t="s">
        <v>525</v>
      </c>
      <c r="L593" s="24"/>
      <c r="M593" s="24"/>
      <c r="N593" s="24"/>
      <c r="O593" s="24" t="s">
        <v>39</v>
      </c>
      <c r="P593" s="25" t="s">
        <v>39</v>
      </c>
      <c r="Q593" s="25" t="s">
        <v>39</v>
      </c>
      <c r="R593" s="24" t="s">
        <v>94</v>
      </c>
      <c r="S593" s="25" t="s">
        <v>120</v>
      </c>
      <c r="T593" s="24"/>
      <c r="U593" s="26"/>
      <c r="V593" s="24"/>
      <c r="W593" s="24"/>
      <c r="X593" s="24"/>
      <c r="Y593" s="24"/>
      <c r="Z593" s="27"/>
      <c r="AA593" s="28"/>
      <c r="AB593" s="24"/>
      <c r="AC593" s="24"/>
      <c r="AD593" s="29">
        <f t="shared" si="48"/>
        <v>0</v>
      </c>
      <c r="AE593" s="24"/>
      <c r="AF593" s="24"/>
      <c r="AG593" s="24"/>
    </row>
    <row r="594" spans="1:33" ht="13.5" customHeight="1">
      <c r="A594" s="3"/>
      <c r="B594" s="21">
        <v>592</v>
      </c>
      <c r="C594" s="24" t="s">
        <v>1689</v>
      </c>
      <c r="D594" s="23" t="s">
        <v>1696</v>
      </c>
      <c r="E594" s="24" t="s">
        <v>1690</v>
      </c>
      <c r="F594" s="24" t="s">
        <v>33</v>
      </c>
      <c r="G594" s="24" t="s">
        <v>264</v>
      </c>
      <c r="H594" s="21"/>
      <c r="I594" s="21">
        <v>4</v>
      </c>
      <c r="J594" s="24" t="s">
        <v>639</v>
      </c>
      <c r="K594" s="24" t="s">
        <v>1426</v>
      </c>
      <c r="L594" s="24"/>
      <c r="M594" s="24"/>
      <c r="N594" s="24"/>
      <c r="O594" s="24" t="s">
        <v>39</v>
      </c>
      <c r="P594" s="25" t="s">
        <v>39</v>
      </c>
      <c r="Q594" s="25" t="s">
        <v>39</v>
      </c>
      <c r="R594" s="24"/>
      <c r="S594" s="25" t="s">
        <v>120</v>
      </c>
      <c r="T594" s="24"/>
      <c r="U594" s="24"/>
      <c r="V594" s="24"/>
      <c r="W594" s="24"/>
      <c r="X594" s="24"/>
      <c r="Y594" s="24"/>
      <c r="Z594" s="27"/>
      <c r="AA594" s="24"/>
      <c r="AB594" s="24"/>
      <c r="AC594" s="24"/>
      <c r="AD594" s="32"/>
      <c r="AE594" s="24"/>
      <c r="AF594" s="24"/>
      <c r="AG594" s="24"/>
    </row>
    <row r="595" spans="1:33" ht="13.5" customHeight="1">
      <c r="A595" s="3"/>
      <c r="B595" s="21">
        <v>593</v>
      </c>
      <c r="C595" s="24" t="s">
        <v>1689</v>
      </c>
      <c r="D595" s="23" t="s">
        <v>1696</v>
      </c>
      <c r="E595" s="24" t="s">
        <v>1690</v>
      </c>
      <c r="F595" s="24" t="s">
        <v>33</v>
      </c>
      <c r="G595" s="24" t="s">
        <v>405</v>
      </c>
      <c r="H595" s="21"/>
      <c r="I595" s="21">
        <v>4</v>
      </c>
      <c r="J595" s="24" t="s">
        <v>639</v>
      </c>
      <c r="K595" s="24" t="s">
        <v>1426</v>
      </c>
      <c r="L595" s="24"/>
      <c r="M595" s="24"/>
      <c r="N595" s="24"/>
      <c r="O595" s="24" t="s">
        <v>39</v>
      </c>
      <c r="P595" s="25" t="s">
        <v>39</v>
      </c>
      <c r="Q595" s="25" t="s">
        <v>39</v>
      </c>
      <c r="R595" s="24"/>
      <c r="S595" s="25" t="s">
        <v>120</v>
      </c>
      <c r="T595" s="24"/>
      <c r="U595" s="24"/>
      <c r="V595" s="24"/>
      <c r="W595" s="24"/>
      <c r="X595" s="24"/>
      <c r="Y595" s="24"/>
      <c r="Z595" s="27"/>
      <c r="AA595" s="24"/>
      <c r="AB595" s="24"/>
      <c r="AC595" s="24"/>
      <c r="AD595" s="33"/>
      <c r="AE595" s="24"/>
      <c r="AF595" s="24"/>
      <c r="AG595" s="24"/>
    </row>
    <row r="596" spans="1:33" ht="13.5" customHeight="1">
      <c r="A596" s="3"/>
      <c r="B596" s="21">
        <v>594</v>
      </c>
      <c r="C596" s="24" t="s">
        <v>1689</v>
      </c>
      <c r="D596" s="23" t="s">
        <v>1696</v>
      </c>
      <c r="E596" s="24" t="s">
        <v>1690</v>
      </c>
      <c r="F596" s="24" t="s">
        <v>85</v>
      </c>
      <c r="G596" s="24" t="s">
        <v>1697</v>
      </c>
      <c r="H596" s="21"/>
      <c r="I596" s="21">
        <v>2</v>
      </c>
      <c r="J596" s="24" t="s">
        <v>639</v>
      </c>
      <c r="K596" s="24" t="s">
        <v>1426</v>
      </c>
      <c r="L596" s="24"/>
      <c r="M596" s="24"/>
      <c r="N596" s="24"/>
      <c r="O596" s="24" t="s">
        <v>39</v>
      </c>
      <c r="P596" s="25" t="s">
        <v>39</v>
      </c>
      <c r="Q596" s="25" t="s">
        <v>39</v>
      </c>
      <c r="R596" s="24"/>
      <c r="S596" s="25" t="s">
        <v>120</v>
      </c>
      <c r="T596" s="24"/>
      <c r="U596" s="26"/>
      <c r="V596" s="24"/>
      <c r="W596" s="24"/>
      <c r="X596" s="24"/>
      <c r="Y596" s="24"/>
      <c r="Z596" s="27"/>
      <c r="AA596" s="28"/>
      <c r="AB596" s="24"/>
      <c r="AC596" s="24"/>
      <c r="AD596" s="29">
        <f t="shared" ref="AD596:AD597" si="49">AB596*AC596</f>
        <v>0</v>
      </c>
      <c r="AE596" s="24"/>
      <c r="AF596" s="24"/>
      <c r="AG596" s="24"/>
    </row>
    <row r="597" spans="1:33" ht="13.5" customHeight="1">
      <c r="A597" s="3"/>
      <c r="B597" s="21">
        <v>595</v>
      </c>
      <c r="C597" s="24" t="s">
        <v>1698</v>
      </c>
      <c r="D597" s="23" t="s">
        <v>1699</v>
      </c>
      <c r="E597" s="24" t="s">
        <v>1700</v>
      </c>
      <c r="F597" s="24" t="s">
        <v>490</v>
      </c>
      <c r="G597" s="24" t="s">
        <v>1701</v>
      </c>
      <c r="H597" s="21"/>
      <c r="I597" s="21">
        <v>2</v>
      </c>
      <c r="J597" s="24" t="s">
        <v>492</v>
      </c>
      <c r="K597" s="24" t="s">
        <v>493</v>
      </c>
      <c r="L597" s="24"/>
      <c r="M597" s="24"/>
      <c r="N597" s="24"/>
      <c r="O597" s="24" t="s">
        <v>39</v>
      </c>
      <c r="P597" s="25" t="s">
        <v>39</v>
      </c>
      <c r="Q597" s="25" t="s">
        <v>39</v>
      </c>
      <c r="R597" s="24"/>
      <c r="S597" s="25" t="s">
        <v>60</v>
      </c>
      <c r="T597" s="24"/>
      <c r="U597" s="26"/>
      <c r="V597" s="24"/>
      <c r="W597" s="24"/>
      <c r="X597" s="24"/>
      <c r="Y597" s="24"/>
      <c r="Z597" s="27"/>
      <c r="AA597" s="28"/>
      <c r="AB597" s="24"/>
      <c r="AC597" s="24"/>
      <c r="AD597" s="29">
        <f t="shared" si="49"/>
        <v>0</v>
      </c>
      <c r="AE597" s="24"/>
      <c r="AF597" s="24"/>
      <c r="AG597" s="24"/>
    </row>
    <row r="598" spans="1:33" ht="13.5" customHeight="1">
      <c r="A598" s="3"/>
      <c r="B598" s="21">
        <v>596</v>
      </c>
      <c r="C598" s="24" t="s">
        <v>1702</v>
      </c>
      <c r="D598" s="23" t="s">
        <v>1703</v>
      </c>
      <c r="E598" s="24" t="s">
        <v>1704</v>
      </c>
      <c r="F598" s="24" t="s">
        <v>85</v>
      </c>
      <c r="G598" s="24" t="s">
        <v>1705</v>
      </c>
      <c r="H598" s="21"/>
      <c r="I598" s="21">
        <v>4</v>
      </c>
      <c r="J598" s="24" t="s">
        <v>1029</v>
      </c>
      <c r="K598" s="24" t="s">
        <v>1030</v>
      </c>
      <c r="L598" s="24"/>
      <c r="M598" s="24"/>
      <c r="N598" s="24"/>
      <c r="O598" s="24" t="s">
        <v>39</v>
      </c>
      <c r="P598" s="25" t="s">
        <v>39</v>
      </c>
      <c r="Q598" s="25" t="s">
        <v>39</v>
      </c>
      <c r="R598" s="24"/>
      <c r="S598" s="25" t="s">
        <v>60</v>
      </c>
      <c r="T598" s="24"/>
      <c r="U598" s="24"/>
      <c r="V598" s="24"/>
      <c r="W598" s="24"/>
      <c r="X598" s="24"/>
      <c r="Y598" s="24"/>
      <c r="Z598" s="27"/>
      <c r="AA598" s="24"/>
      <c r="AB598" s="24"/>
      <c r="AC598" s="24"/>
      <c r="AD598" s="32"/>
      <c r="AE598" s="24"/>
      <c r="AF598" s="24"/>
      <c r="AG598" s="24"/>
    </row>
    <row r="599" spans="1:33" ht="13.5" customHeight="1">
      <c r="A599" s="3"/>
      <c r="B599" s="21">
        <v>597</v>
      </c>
      <c r="C599" s="24" t="s">
        <v>1706</v>
      </c>
      <c r="D599" s="23" t="s">
        <v>1707</v>
      </c>
      <c r="E599" s="24" t="s">
        <v>1708</v>
      </c>
      <c r="F599" s="24" t="s">
        <v>1709</v>
      </c>
      <c r="G599" s="24" t="s">
        <v>77</v>
      </c>
      <c r="H599" s="21"/>
      <c r="I599" s="21">
        <v>5</v>
      </c>
      <c r="J599" s="24" t="s">
        <v>64</v>
      </c>
      <c r="K599" s="24" t="s">
        <v>65</v>
      </c>
      <c r="L599" s="24" t="s">
        <v>356</v>
      </c>
      <c r="M599" s="24"/>
      <c r="N599" s="24"/>
      <c r="O599" s="24" t="s">
        <v>39</v>
      </c>
      <c r="P599" s="25" t="s">
        <v>39</v>
      </c>
      <c r="Q599" s="25" t="s">
        <v>39</v>
      </c>
      <c r="R599" s="24"/>
      <c r="S599" s="25" t="s">
        <v>60</v>
      </c>
      <c r="T599" s="24"/>
      <c r="U599" s="24"/>
      <c r="V599" s="24"/>
      <c r="W599" s="24"/>
      <c r="X599" s="24"/>
      <c r="Y599" s="24"/>
      <c r="Z599" s="27"/>
      <c r="AA599" s="24"/>
      <c r="AB599" s="24"/>
      <c r="AC599" s="24"/>
      <c r="AD599" s="24"/>
      <c r="AE599" s="24"/>
      <c r="AF599" s="24"/>
      <c r="AG599" s="24"/>
    </row>
    <row r="600" spans="1:33" ht="13.5" customHeight="1">
      <c r="A600" s="3"/>
      <c r="B600" s="21">
        <v>598</v>
      </c>
      <c r="C600" s="24" t="s">
        <v>1706</v>
      </c>
      <c r="D600" s="23" t="s">
        <v>1710</v>
      </c>
      <c r="E600" s="24" t="s">
        <v>1708</v>
      </c>
      <c r="F600" s="24" t="s">
        <v>192</v>
      </c>
      <c r="G600" s="24" t="s">
        <v>57</v>
      </c>
      <c r="H600" s="21"/>
      <c r="I600" s="21">
        <v>4</v>
      </c>
      <c r="J600" s="24" t="s">
        <v>1029</v>
      </c>
      <c r="K600" s="24" t="s">
        <v>1051</v>
      </c>
      <c r="L600" s="24"/>
      <c r="M600" s="24"/>
      <c r="N600" s="24"/>
      <c r="O600" s="24" t="s">
        <v>39</v>
      </c>
      <c r="P600" s="25" t="s">
        <v>39</v>
      </c>
      <c r="Q600" s="25" t="s">
        <v>39</v>
      </c>
      <c r="R600" s="24"/>
      <c r="S600" s="25" t="s">
        <v>60</v>
      </c>
      <c r="T600" s="24"/>
      <c r="U600" s="24"/>
      <c r="V600" s="24"/>
      <c r="W600" s="24"/>
      <c r="X600" s="24"/>
      <c r="Y600" s="24"/>
      <c r="Z600" s="27"/>
      <c r="AA600" s="24"/>
      <c r="AB600" s="24"/>
      <c r="AC600" s="24"/>
      <c r="AD600" s="24"/>
      <c r="AE600" s="24"/>
      <c r="AF600" s="24"/>
      <c r="AG600" s="24"/>
    </row>
    <row r="601" spans="1:33" ht="13.5" customHeight="1">
      <c r="A601" s="3"/>
      <c r="B601" s="21">
        <v>599</v>
      </c>
      <c r="C601" s="24" t="s">
        <v>1706</v>
      </c>
      <c r="D601" s="23" t="s">
        <v>1710</v>
      </c>
      <c r="E601" s="24" t="s">
        <v>1708</v>
      </c>
      <c r="F601" s="24" t="s">
        <v>192</v>
      </c>
      <c r="G601" s="24" t="s">
        <v>77</v>
      </c>
      <c r="H601" s="21"/>
      <c r="I601" s="21">
        <v>4</v>
      </c>
      <c r="J601" s="24" t="s">
        <v>1029</v>
      </c>
      <c r="K601" s="24" t="s">
        <v>1051</v>
      </c>
      <c r="L601" s="24"/>
      <c r="M601" s="24"/>
      <c r="N601" s="24"/>
      <c r="O601" s="24" t="s">
        <v>39</v>
      </c>
      <c r="P601" s="25" t="s">
        <v>39</v>
      </c>
      <c r="Q601" s="25" t="s">
        <v>39</v>
      </c>
      <c r="R601" s="24"/>
      <c r="S601" s="25" t="s">
        <v>60</v>
      </c>
      <c r="T601" s="24"/>
      <c r="U601" s="24"/>
      <c r="V601" s="24"/>
      <c r="W601" s="24"/>
      <c r="X601" s="24"/>
      <c r="Y601" s="24"/>
      <c r="Z601" s="27"/>
      <c r="AA601" s="24"/>
      <c r="AB601" s="24"/>
      <c r="AC601" s="24"/>
      <c r="AD601" s="24"/>
      <c r="AE601" s="24"/>
      <c r="AF601" s="24"/>
      <c r="AG601" s="24"/>
    </row>
    <row r="602" spans="1:33" ht="13.5" customHeight="1">
      <c r="A602" s="3"/>
      <c r="B602" s="21">
        <v>600</v>
      </c>
      <c r="C602" s="24" t="s">
        <v>1711</v>
      </c>
      <c r="D602" s="23" t="s">
        <v>1712</v>
      </c>
      <c r="E602" s="24" t="s">
        <v>1713</v>
      </c>
      <c r="F602" s="24" t="s">
        <v>33</v>
      </c>
      <c r="G602" s="24" t="s">
        <v>1714</v>
      </c>
      <c r="H602" s="21"/>
      <c r="I602" s="21">
        <v>4</v>
      </c>
      <c r="J602" s="24" t="s">
        <v>58</v>
      </c>
      <c r="K602" s="24" t="s">
        <v>59</v>
      </c>
      <c r="L602" s="24"/>
      <c r="M602" s="24"/>
      <c r="N602" s="24"/>
      <c r="O602" s="24" t="s">
        <v>39</v>
      </c>
      <c r="P602" s="25" t="s">
        <v>39</v>
      </c>
      <c r="Q602" s="25" t="s">
        <v>39</v>
      </c>
      <c r="R602" s="24"/>
      <c r="S602" s="25" t="s">
        <v>60</v>
      </c>
      <c r="T602" s="24"/>
      <c r="U602" s="24"/>
      <c r="V602" s="24"/>
      <c r="W602" s="24"/>
      <c r="X602" s="24"/>
      <c r="Y602" s="24"/>
      <c r="Z602" s="27"/>
      <c r="AA602" s="24"/>
      <c r="AB602" s="24"/>
      <c r="AC602" s="24"/>
      <c r="AD602" s="24"/>
      <c r="AE602" s="24"/>
      <c r="AF602" s="24"/>
      <c r="AG602" s="24"/>
    </row>
    <row r="603" spans="1:33" ht="13.5" customHeight="1">
      <c r="A603" s="3"/>
      <c r="B603" s="21">
        <v>601</v>
      </c>
      <c r="C603" s="24" t="s">
        <v>1715</v>
      </c>
      <c r="D603" s="23" t="s">
        <v>1716</v>
      </c>
      <c r="E603" s="24" t="s">
        <v>1717</v>
      </c>
      <c r="F603" s="24" t="s">
        <v>1537</v>
      </c>
      <c r="G603" s="36">
        <v>0.06</v>
      </c>
      <c r="H603" s="21"/>
      <c r="I603" s="21">
        <v>4</v>
      </c>
      <c r="J603" s="24" t="s">
        <v>325</v>
      </c>
      <c r="K603" s="24" t="s">
        <v>326</v>
      </c>
      <c r="L603" s="24" t="s">
        <v>1100</v>
      </c>
      <c r="M603" s="24"/>
      <c r="N603" s="24"/>
      <c r="O603" s="24" t="s">
        <v>39</v>
      </c>
      <c r="P603" s="25" t="s">
        <v>39</v>
      </c>
      <c r="Q603" s="25" t="s">
        <v>39</v>
      </c>
      <c r="R603" s="24" t="s">
        <v>94</v>
      </c>
      <c r="S603" s="25" t="s">
        <v>60</v>
      </c>
      <c r="T603" s="24"/>
      <c r="U603" s="24"/>
      <c r="V603" s="24"/>
      <c r="W603" s="24"/>
      <c r="X603" s="24"/>
      <c r="Y603" s="24"/>
      <c r="Z603" s="27"/>
      <c r="AA603" s="24"/>
      <c r="AB603" s="24"/>
      <c r="AC603" s="24"/>
      <c r="AD603" s="33"/>
      <c r="AE603" s="24"/>
      <c r="AF603" s="24"/>
      <c r="AG603" s="24"/>
    </row>
    <row r="604" spans="1:33" ht="13.5" customHeight="1">
      <c r="A604" s="3"/>
      <c r="B604" s="21">
        <v>602</v>
      </c>
      <c r="C604" s="24" t="s">
        <v>1718</v>
      </c>
      <c r="D604" s="23" t="s">
        <v>1719</v>
      </c>
      <c r="E604" s="24" t="s">
        <v>1720</v>
      </c>
      <c r="F604" s="24" t="s">
        <v>85</v>
      </c>
      <c r="G604" s="24" t="s">
        <v>1721</v>
      </c>
      <c r="H604" s="21"/>
      <c r="I604" s="21">
        <v>3</v>
      </c>
      <c r="J604" s="24" t="s">
        <v>92</v>
      </c>
      <c r="K604" s="24" t="s">
        <v>255</v>
      </c>
      <c r="L604" s="24"/>
      <c r="M604" s="24"/>
      <c r="N604" s="24"/>
      <c r="O604" s="24" t="s">
        <v>39</v>
      </c>
      <c r="P604" s="25" t="s">
        <v>39</v>
      </c>
      <c r="Q604" s="25" t="s">
        <v>39</v>
      </c>
      <c r="R604" s="24" t="s">
        <v>94</v>
      </c>
      <c r="S604" s="25" t="s">
        <v>256</v>
      </c>
      <c r="T604" s="24"/>
      <c r="U604" s="26"/>
      <c r="V604" s="24"/>
      <c r="W604" s="24"/>
      <c r="X604" s="24"/>
      <c r="Y604" s="24"/>
      <c r="Z604" s="27"/>
      <c r="AA604" s="28"/>
      <c r="AB604" s="24"/>
      <c r="AC604" s="24"/>
      <c r="AD604" s="29">
        <f t="shared" ref="AD604:AD605" si="50">AB604*AC604</f>
        <v>0</v>
      </c>
      <c r="AE604" s="24"/>
      <c r="AF604" s="24"/>
      <c r="AG604" s="24"/>
    </row>
    <row r="605" spans="1:33" ht="13.5" customHeight="1">
      <c r="A605" s="3"/>
      <c r="B605" s="21">
        <v>603</v>
      </c>
      <c r="C605" s="24" t="s">
        <v>1718</v>
      </c>
      <c r="D605" s="23" t="s">
        <v>1719</v>
      </c>
      <c r="E605" s="24" t="s">
        <v>1720</v>
      </c>
      <c r="F605" s="24" t="s">
        <v>33</v>
      </c>
      <c r="G605" s="24" t="s">
        <v>193</v>
      </c>
      <c r="H605" s="21"/>
      <c r="I605" s="21">
        <v>3</v>
      </c>
      <c r="J605" s="24" t="s">
        <v>92</v>
      </c>
      <c r="K605" s="24" t="s">
        <v>255</v>
      </c>
      <c r="L605" s="24"/>
      <c r="M605" s="24"/>
      <c r="N605" s="24"/>
      <c r="O605" s="24" t="s">
        <v>39</v>
      </c>
      <c r="P605" s="25" t="s">
        <v>39</v>
      </c>
      <c r="Q605" s="25" t="s">
        <v>39</v>
      </c>
      <c r="R605" s="24" t="s">
        <v>94</v>
      </c>
      <c r="S605" s="25" t="s">
        <v>256</v>
      </c>
      <c r="T605" s="24"/>
      <c r="U605" s="26"/>
      <c r="V605" s="24"/>
      <c r="W605" s="24"/>
      <c r="X605" s="24"/>
      <c r="Y605" s="24"/>
      <c r="Z605" s="27"/>
      <c r="AA605" s="28"/>
      <c r="AB605" s="24"/>
      <c r="AC605" s="24"/>
      <c r="AD605" s="29">
        <f t="shared" si="50"/>
        <v>0</v>
      </c>
      <c r="AE605" s="24"/>
      <c r="AF605" s="24"/>
      <c r="AG605" s="24"/>
    </row>
    <row r="606" spans="1:33" ht="13.5" customHeight="1">
      <c r="A606" s="3"/>
      <c r="B606" s="21">
        <v>604</v>
      </c>
      <c r="C606" s="24" t="s">
        <v>1722</v>
      </c>
      <c r="D606" s="23" t="s">
        <v>1723</v>
      </c>
      <c r="E606" s="24" t="s">
        <v>1724</v>
      </c>
      <c r="F606" s="24" t="s">
        <v>425</v>
      </c>
      <c r="G606" s="36">
        <v>0.03</v>
      </c>
      <c r="H606" s="21"/>
      <c r="I606" s="21">
        <v>5</v>
      </c>
      <c r="J606" s="24" t="s">
        <v>79</v>
      </c>
      <c r="K606" s="24" t="s">
        <v>1725</v>
      </c>
      <c r="L606" s="24"/>
      <c r="M606" s="24"/>
      <c r="N606" s="24"/>
      <c r="O606" s="24" t="s">
        <v>39</v>
      </c>
      <c r="P606" s="25" t="s">
        <v>39</v>
      </c>
      <c r="Q606" s="25" t="s">
        <v>39</v>
      </c>
      <c r="R606" s="24"/>
      <c r="S606" s="25" t="s">
        <v>60</v>
      </c>
      <c r="T606" s="24"/>
      <c r="U606" s="24"/>
      <c r="V606" s="24"/>
      <c r="W606" s="24"/>
      <c r="X606" s="24"/>
      <c r="Y606" s="24"/>
      <c r="Z606" s="27"/>
      <c r="AA606" s="24"/>
      <c r="AB606" s="24"/>
      <c r="AC606" s="24"/>
      <c r="AD606" s="32"/>
      <c r="AE606" s="24"/>
      <c r="AF606" s="24"/>
      <c r="AG606" s="24"/>
    </row>
    <row r="607" spans="1:33" ht="13.5" customHeight="1">
      <c r="A607" s="3"/>
      <c r="B607" s="21">
        <v>605</v>
      </c>
      <c r="C607" s="24" t="s">
        <v>1726</v>
      </c>
      <c r="D607" s="23" t="s">
        <v>1727</v>
      </c>
      <c r="E607" s="24" t="s">
        <v>1728</v>
      </c>
      <c r="F607" s="24" t="s">
        <v>192</v>
      </c>
      <c r="G607" s="24" t="s">
        <v>1729</v>
      </c>
      <c r="H607" s="21"/>
      <c r="I607" s="21">
        <v>5</v>
      </c>
      <c r="J607" s="24" t="s">
        <v>64</v>
      </c>
      <c r="K607" s="24" t="s">
        <v>65</v>
      </c>
      <c r="L607" s="24" t="s">
        <v>194</v>
      </c>
      <c r="M607" s="24"/>
      <c r="N607" s="24"/>
      <c r="O607" s="24" t="s">
        <v>39</v>
      </c>
      <c r="P607" s="25" t="s">
        <v>39</v>
      </c>
      <c r="Q607" s="25" t="s">
        <v>39</v>
      </c>
      <c r="R607" s="24"/>
      <c r="S607" s="25" t="s">
        <v>60</v>
      </c>
      <c r="T607" s="24"/>
      <c r="U607" s="24"/>
      <c r="V607" s="24"/>
      <c r="W607" s="24"/>
      <c r="X607" s="24"/>
      <c r="Y607" s="24"/>
      <c r="Z607" s="27"/>
      <c r="AA607" s="24"/>
      <c r="AB607" s="24"/>
      <c r="AC607" s="24"/>
      <c r="AD607" s="33"/>
      <c r="AE607" s="24"/>
      <c r="AF607" s="24"/>
      <c r="AG607" s="24"/>
    </row>
    <row r="608" spans="1:33" ht="13.5" customHeight="1">
      <c r="A608" s="3"/>
      <c r="B608" s="21">
        <v>606</v>
      </c>
      <c r="C608" s="24" t="s">
        <v>1730</v>
      </c>
      <c r="D608" s="23" t="s">
        <v>1731</v>
      </c>
      <c r="E608" s="24" t="s">
        <v>1732</v>
      </c>
      <c r="F608" s="24" t="s">
        <v>712</v>
      </c>
      <c r="G608" s="24" t="s">
        <v>1733</v>
      </c>
      <c r="H608" s="21"/>
      <c r="I608" s="21">
        <v>2</v>
      </c>
      <c r="J608" s="24" t="s">
        <v>92</v>
      </c>
      <c r="K608" s="24" t="s">
        <v>93</v>
      </c>
      <c r="L608" s="24"/>
      <c r="M608" s="24"/>
      <c r="N608" s="24"/>
      <c r="O608" s="24" t="s">
        <v>39</v>
      </c>
      <c r="P608" s="25" t="s">
        <v>39</v>
      </c>
      <c r="Q608" s="25" t="s">
        <v>39</v>
      </c>
      <c r="R608" s="24" t="s">
        <v>94</v>
      </c>
      <c r="S608" s="25" t="s">
        <v>256</v>
      </c>
      <c r="T608" s="24"/>
      <c r="U608" s="26" t="s">
        <v>279</v>
      </c>
      <c r="V608" s="24">
        <f>(100/5)*100</f>
        <v>2000</v>
      </c>
      <c r="W608" s="24" t="s">
        <v>1734</v>
      </c>
      <c r="X608" s="24">
        <v>100</v>
      </c>
      <c r="Y608" s="24">
        <v>4</v>
      </c>
      <c r="Z608" s="27">
        <v>50</v>
      </c>
      <c r="AA608" s="28">
        <f t="shared" ref="AA608:AA609" si="51">(X608*Y608*Z608)/V608</f>
        <v>10</v>
      </c>
      <c r="AB608" s="24"/>
      <c r="AC608" s="24"/>
      <c r="AD608" s="29">
        <f t="shared" ref="AD608:AD610" si="52">AB608*AC608</f>
        <v>0</v>
      </c>
      <c r="AE608" s="24"/>
      <c r="AF608" s="24"/>
      <c r="AG608" s="24"/>
    </row>
    <row r="609" spans="1:33" ht="13.5" customHeight="1">
      <c r="A609" s="3"/>
      <c r="B609" s="21">
        <v>607</v>
      </c>
      <c r="C609" s="24" t="s">
        <v>1730</v>
      </c>
      <c r="D609" s="23" t="s">
        <v>1731</v>
      </c>
      <c r="E609" s="24" t="s">
        <v>1732</v>
      </c>
      <c r="F609" s="24" t="s">
        <v>33</v>
      </c>
      <c r="G609" s="24" t="s">
        <v>707</v>
      </c>
      <c r="H609" s="21"/>
      <c r="I609" s="21">
        <v>2</v>
      </c>
      <c r="J609" s="24" t="s">
        <v>92</v>
      </c>
      <c r="K609" s="24" t="s">
        <v>93</v>
      </c>
      <c r="L609" s="24"/>
      <c r="M609" s="24"/>
      <c r="N609" s="24"/>
      <c r="O609" s="24" t="s">
        <v>39</v>
      </c>
      <c r="P609" s="25" t="s">
        <v>39</v>
      </c>
      <c r="Q609" s="25" t="s">
        <v>39</v>
      </c>
      <c r="R609" s="24" t="s">
        <v>94</v>
      </c>
      <c r="S609" s="25" t="s">
        <v>256</v>
      </c>
      <c r="T609" s="24"/>
      <c r="U609" s="28" t="s">
        <v>279</v>
      </c>
      <c r="V609" s="40">
        <v>200</v>
      </c>
      <c r="W609" s="40" t="s">
        <v>1735</v>
      </c>
      <c r="X609" s="40">
        <v>400</v>
      </c>
      <c r="Y609" s="40">
        <v>10</v>
      </c>
      <c r="Z609" s="39">
        <v>50</v>
      </c>
      <c r="AA609" s="28">
        <f t="shared" si="51"/>
        <v>1000</v>
      </c>
      <c r="AB609" s="24"/>
      <c r="AC609" s="24"/>
      <c r="AD609" s="29">
        <f t="shared" si="52"/>
        <v>0</v>
      </c>
      <c r="AE609" s="24"/>
      <c r="AF609" s="24"/>
      <c r="AG609" s="24"/>
    </row>
    <row r="610" spans="1:33" ht="13.5" customHeight="1">
      <c r="A610" s="3"/>
      <c r="B610" s="21">
        <v>608</v>
      </c>
      <c r="C610" s="24" t="s">
        <v>1730</v>
      </c>
      <c r="D610" s="23" t="s">
        <v>1736</v>
      </c>
      <c r="E610" s="24" t="s">
        <v>1732</v>
      </c>
      <c r="F610" s="24" t="s">
        <v>33</v>
      </c>
      <c r="G610" s="24" t="s">
        <v>1737</v>
      </c>
      <c r="H610" s="21"/>
      <c r="I610" s="21">
        <v>2</v>
      </c>
      <c r="J610" s="24" t="s">
        <v>98</v>
      </c>
      <c r="K610" s="24" t="s">
        <v>99</v>
      </c>
      <c r="L610" s="24"/>
      <c r="M610" s="24"/>
      <c r="N610" s="24"/>
      <c r="O610" s="24" t="s">
        <v>39</v>
      </c>
      <c r="P610" s="25" t="s">
        <v>39</v>
      </c>
      <c r="Q610" s="25" t="s">
        <v>39</v>
      </c>
      <c r="R610" s="24"/>
      <c r="S610" s="25" t="s">
        <v>256</v>
      </c>
      <c r="T610" s="24"/>
      <c r="U610" s="26"/>
      <c r="V610" s="24"/>
      <c r="W610" s="24"/>
      <c r="X610" s="24"/>
      <c r="Y610" s="24"/>
      <c r="Z610" s="27"/>
      <c r="AA610" s="28"/>
      <c r="AB610" s="24"/>
      <c r="AC610" s="24"/>
      <c r="AD610" s="29">
        <f t="shared" si="52"/>
        <v>0</v>
      </c>
      <c r="AE610" s="24"/>
      <c r="AF610" s="24"/>
      <c r="AG610" s="24"/>
    </row>
    <row r="611" spans="1:33" ht="13.5" customHeight="1">
      <c r="A611" s="3"/>
      <c r="B611" s="21">
        <v>609</v>
      </c>
      <c r="C611" s="24" t="s">
        <v>1730</v>
      </c>
      <c r="D611" s="23" t="s">
        <v>1738</v>
      </c>
      <c r="E611" s="24" t="s">
        <v>1732</v>
      </c>
      <c r="F611" s="24" t="s">
        <v>1739</v>
      </c>
      <c r="G611" s="24" t="s">
        <v>1740</v>
      </c>
      <c r="H611" s="21"/>
      <c r="I611" s="21">
        <v>5</v>
      </c>
      <c r="J611" s="24" t="s">
        <v>655</v>
      </c>
      <c r="K611" s="24" t="s">
        <v>656</v>
      </c>
      <c r="L611" s="24"/>
      <c r="M611" s="24"/>
      <c r="N611" s="24"/>
      <c r="O611" s="24" t="s">
        <v>39</v>
      </c>
      <c r="P611" s="25" t="s">
        <v>39</v>
      </c>
      <c r="Q611" s="25" t="s">
        <v>39</v>
      </c>
      <c r="R611" s="24"/>
      <c r="S611" s="25" t="s">
        <v>256</v>
      </c>
      <c r="T611" s="24"/>
      <c r="U611" s="24"/>
      <c r="V611" s="24"/>
      <c r="W611" s="24"/>
      <c r="X611" s="24"/>
      <c r="Y611" s="24"/>
      <c r="Z611" s="27"/>
      <c r="AA611" s="24"/>
      <c r="AB611" s="24"/>
      <c r="AC611" s="24"/>
      <c r="AD611" s="32"/>
      <c r="AE611" s="24"/>
      <c r="AF611" s="24"/>
      <c r="AG611" s="24"/>
    </row>
    <row r="612" spans="1:33" ht="13.5" customHeight="1">
      <c r="A612" s="3"/>
      <c r="B612" s="21">
        <v>610</v>
      </c>
      <c r="C612" s="24" t="s">
        <v>1741</v>
      </c>
      <c r="D612" s="23" t="s">
        <v>1742</v>
      </c>
      <c r="E612" s="24" t="s">
        <v>1743</v>
      </c>
      <c r="F612" s="24" t="s">
        <v>85</v>
      </c>
      <c r="G612" s="24" t="s">
        <v>1744</v>
      </c>
      <c r="H612" s="21"/>
      <c r="I612" s="21">
        <v>5</v>
      </c>
      <c r="J612" s="24" t="s">
        <v>64</v>
      </c>
      <c r="K612" s="24" t="s">
        <v>65</v>
      </c>
      <c r="L612" s="24" t="s">
        <v>356</v>
      </c>
      <c r="M612" s="24"/>
      <c r="N612" s="24"/>
      <c r="O612" s="24" t="s">
        <v>39</v>
      </c>
      <c r="P612" s="25" t="s">
        <v>39</v>
      </c>
      <c r="Q612" s="25" t="s">
        <v>39</v>
      </c>
      <c r="R612" s="24"/>
      <c r="S612" s="25" t="s">
        <v>60</v>
      </c>
      <c r="T612" s="24"/>
      <c r="U612" s="24"/>
      <c r="V612" s="24"/>
      <c r="W612" s="24"/>
      <c r="X612" s="24"/>
      <c r="Y612" s="24"/>
      <c r="Z612" s="27"/>
      <c r="AA612" s="24"/>
      <c r="AB612" s="24"/>
      <c r="AC612" s="24"/>
      <c r="AD612" s="24"/>
      <c r="AE612" s="24"/>
      <c r="AF612" s="24"/>
      <c r="AG612" s="24"/>
    </row>
    <row r="613" spans="1:33" ht="13.5" customHeight="1">
      <c r="A613" s="3"/>
      <c r="B613" s="21">
        <v>611</v>
      </c>
      <c r="C613" s="24" t="s">
        <v>1741</v>
      </c>
      <c r="D613" s="23" t="s">
        <v>1742</v>
      </c>
      <c r="E613" s="24" t="s">
        <v>1743</v>
      </c>
      <c r="F613" s="24" t="s">
        <v>85</v>
      </c>
      <c r="G613" s="24" t="s">
        <v>1745</v>
      </c>
      <c r="H613" s="21"/>
      <c r="I613" s="21">
        <v>5</v>
      </c>
      <c r="J613" s="24" t="s">
        <v>64</v>
      </c>
      <c r="K613" s="24" t="s">
        <v>65</v>
      </c>
      <c r="L613" s="24" t="s">
        <v>356</v>
      </c>
      <c r="M613" s="24"/>
      <c r="N613" s="24"/>
      <c r="O613" s="24" t="s">
        <v>39</v>
      </c>
      <c r="P613" s="25" t="s">
        <v>39</v>
      </c>
      <c r="Q613" s="25" t="s">
        <v>39</v>
      </c>
      <c r="R613" s="24"/>
      <c r="S613" s="25" t="s">
        <v>60</v>
      </c>
      <c r="T613" s="24"/>
      <c r="U613" s="24"/>
      <c r="V613" s="24"/>
      <c r="W613" s="24"/>
      <c r="X613" s="24"/>
      <c r="Y613" s="24"/>
      <c r="Z613" s="27"/>
      <c r="AA613" s="24"/>
      <c r="AB613" s="24"/>
      <c r="AC613" s="24"/>
      <c r="AD613" s="24"/>
      <c r="AE613" s="24"/>
      <c r="AF613" s="24"/>
      <c r="AG613" s="24"/>
    </row>
    <row r="614" spans="1:33" ht="13.5" customHeight="1">
      <c r="A614" s="3"/>
      <c r="B614" s="21">
        <v>612</v>
      </c>
      <c r="C614" s="24" t="s">
        <v>1746</v>
      </c>
      <c r="D614" s="23" t="s">
        <v>1747</v>
      </c>
      <c r="E614" s="24" t="s">
        <v>1748</v>
      </c>
      <c r="F614" s="24" t="s">
        <v>33</v>
      </c>
      <c r="G614" s="24" t="s">
        <v>1749</v>
      </c>
      <c r="H614" s="21"/>
      <c r="I614" s="21">
        <v>5</v>
      </c>
      <c r="J614" s="24" t="s">
        <v>64</v>
      </c>
      <c r="K614" s="24" t="s">
        <v>65</v>
      </c>
      <c r="L614" s="24" t="s">
        <v>194</v>
      </c>
      <c r="M614" s="24"/>
      <c r="N614" s="24"/>
      <c r="O614" s="24" t="s">
        <v>39</v>
      </c>
      <c r="P614" s="25" t="s">
        <v>39</v>
      </c>
      <c r="Q614" s="25" t="s">
        <v>39</v>
      </c>
      <c r="R614" s="24"/>
      <c r="S614" s="25" t="s">
        <v>60</v>
      </c>
      <c r="T614" s="24"/>
      <c r="U614" s="24"/>
      <c r="V614" s="24"/>
      <c r="W614" s="24"/>
      <c r="X614" s="24"/>
      <c r="Y614" s="24"/>
      <c r="Z614" s="27"/>
      <c r="AA614" s="24"/>
      <c r="AB614" s="24"/>
      <c r="AC614" s="24"/>
      <c r="AD614" s="33"/>
      <c r="AE614" s="24"/>
      <c r="AF614" s="24"/>
      <c r="AG614" s="24"/>
    </row>
    <row r="615" spans="1:33" ht="13.5" customHeight="1">
      <c r="A615" s="3"/>
      <c r="B615" s="21">
        <v>613</v>
      </c>
      <c r="C615" s="24" t="s">
        <v>1750</v>
      </c>
      <c r="D615" s="23" t="s">
        <v>1751</v>
      </c>
      <c r="E615" s="24" t="s">
        <v>1752</v>
      </c>
      <c r="F615" s="24" t="s">
        <v>124</v>
      </c>
      <c r="G615" s="24" t="s">
        <v>1753</v>
      </c>
      <c r="H615" s="21"/>
      <c r="I615" s="21">
        <v>3</v>
      </c>
      <c r="J615" s="24" t="s">
        <v>35</v>
      </c>
      <c r="K615" s="24" t="s">
        <v>218</v>
      </c>
      <c r="L615" s="24" t="s">
        <v>224</v>
      </c>
      <c r="M615" s="24" t="s">
        <v>225</v>
      </c>
      <c r="N615" s="24"/>
      <c r="O615" s="24" t="s">
        <v>39</v>
      </c>
      <c r="P615" s="25" t="s">
        <v>39</v>
      </c>
      <c r="Q615" s="25" t="s">
        <v>39</v>
      </c>
      <c r="R615" s="24"/>
      <c r="S615" s="25" t="s">
        <v>60</v>
      </c>
      <c r="T615" s="24"/>
      <c r="U615" s="26"/>
      <c r="V615" s="24"/>
      <c r="W615" s="24"/>
      <c r="X615" s="24"/>
      <c r="Y615" s="24"/>
      <c r="Z615" s="27"/>
      <c r="AA615" s="28"/>
      <c r="AB615" s="24"/>
      <c r="AC615" s="24"/>
      <c r="AD615" s="29">
        <f t="shared" ref="AD615:AD616" si="53">AB615*AC615</f>
        <v>0</v>
      </c>
      <c r="AE615" s="24"/>
      <c r="AF615" s="24"/>
      <c r="AG615" s="24"/>
    </row>
    <row r="616" spans="1:33" ht="13.5" customHeight="1">
      <c r="A616" s="3"/>
      <c r="B616" s="21">
        <v>614</v>
      </c>
      <c r="C616" s="24" t="s">
        <v>1750</v>
      </c>
      <c r="D616" s="23" t="s">
        <v>1751</v>
      </c>
      <c r="E616" s="24" t="s">
        <v>1752</v>
      </c>
      <c r="F616" s="24" t="s">
        <v>124</v>
      </c>
      <c r="G616" s="24" t="s">
        <v>1754</v>
      </c>
      <c r="H616" s="21"/>
      <c r="I616" s="21">
        <v>3</v>
      </c>
      <c r="J616" s="24" t="s">
        <v>35</v>
      </c>
      <c r="K616" s="24" t="s">
        <v>218</v>
      </c>
      <c r="L616" s="24" t="s">
        <v>224</v>
      </c>
      <c r="M616" s="24" t="s">
        <v>225</v>
      </c>
      <c r="N616" s="24"/>
      <c r="O616" s="24" t="s">
        <v>39</v>
      </c>
      <c r="P616" s="25" t="s">
        <v>39</v>
      </c>
      <c r="Q616" s="25" t="s">
        <v>39</v>
      </c>
      <c r="R616" s="24"/>
      <c r="S616" s="25" t="s">
        <v>60</v>
      </c>
      <c r="T616" s="24"/>
      <c r="U616" s="26"/>
      <c r="V616" s="24"/>
      <c r="W616" s="24"/>
      <c r="X616" s="24"/>
      <c r="Y616" s="24"/>
      <c r="Z616" s="27"/>
      <c r="AA616" s="28"/>
      <c r="AB616" s="24"/>
      <c r="AC616" s="24"/>
      <c r="AD616" s="29">
        <f t="shared" si="53"/>
        <v>0</v>
      </c>
      <c r="AE616" s="24"/>
      <c r="AF616" s="24"/>
      <c r="AG616" s="24"/>
    </row>
    <row r="617" spans="1:33" ht="13.5" customHeight="1">
      <c r="A617" s="3"/>
      <c r="B617" s="21">
        <v>615</v>
      </c>
      <c r="C617" s="24" t="s">
        <v>1755</v>
      </c>
      <c r="D617" s="23" t="s">
        <v>1756</v>
      </c>
      <c r="E617" s="24" t="s">
        <v>1757</v>
      </c>
      <c r="F617" s="24" t="s">
        <v>33</v>
      </c>
      <c r="G617" s="24" t="s">
        <v>1758</v>
      </c>
      <c r="H617" s="21"/>
      <c r="I617" s="21">
        <v>4</v>
      </c>
      <c r="J617" s="24" t="s">
        <v>102</v>
      </c>
      <c r="K617" s="24" t="s">
        <v>103</v>
      </c>
      <c r="L617" s="24" t="s">
        <v>814</v>
      </c>
      <c r="M617" s="24"/>
      <c r="N617" s="24"/>
      <c r="O617" s="24" t="s">
        <v>39</v>
      </c>
      <c r="P617" s="25" t="s">
        <v>39</v>
      </c>
      <c r="Q617" s="25" t="s">
        <v>39</v>
      </c>
      <c r="R617" s="24"/>
      <c r="S617" s="25" t="s">
        <v>60</v>
      </c>
      <c r="T617" s="24"/>
      <c r="U617" s="24"/>
      <c r="V617" s="24"/>
      <c r="W617" s="24"/>
      <c r="X617" s="24"/>
      <c r="Y617" s="24"/>
      <c r="Z617" s="27"/>
      <c r="AA617" s="24"/>
      <c r="AB617" s="24"/>
      <c r="AC617" s="24"/>
      <c r="AD617" s="32"/>
      <c r="AE617" s="24"/>
      <c r="AF617" s="24"/>
      <c r="AG617" s="24"/>
    </row>
    <row r="618" spans="1:33" ht="13.5" customHeight="1">
      <c r="A618" s="3"/>
      <c r="B618" s="21">
        <v>616</v>
      </c>
      <c r="C618" s="24"/>
      <c r="D618" s="23" t="s">
        <v>1759</v>
      </c>
      <c r="E618" s="24" t="s">
        <v>1760</v>
      </c>
      <c r="F618" s="24" t="s">
        <v>124</v>
      </c>
      <c r="G618" s="24" t="s">
        <v>186</v>
      </c>
      <c r="H618" s="21"/>
      <c r="I618" s="21">
        <v>6</v>
      </c>
      <c r="J618" s="24" t="s">
        <v>58</v>
      </c>
      <c r="K618" s="24" t="s">
        <v>59</v>
      </c>
      <c r="L618" s="24"/>
      <c r="M618" s="24"/>
      <c r="N618" s="24"/>
      <c r="O618" s="24" t="s">
        <v>39</v>
      </c>
      <c r="P618" s="25" t="s">
        <v>39</v>
      </c>
      <c r="Q618" s="25" t="s">
        <v>39</v>
      </c>
      <c r="R618" s="24"/>
      <c r="S618" s="25" t="s">
        <v>60</v>
      </c>
      <c r="T618" s="24"/>
      <c r="U618" s="24"/>
      <c r="V618" s="24"/>
      <c r="W618" s="24"/>
      <c r="X618" s="24"/>
      <c r="Y618" s="24"/>
      <c r="Z618" s="27"/>
      <c r="AA618" s="24"/>
      <c r="AB618" s="24"/>
      <c r="AC618" s="24"/>
      <c r="AD618" s="33"/>
      <c r="AE618" s="24"/>
      <c r="AF618" s="24"/>
      <c r="AG618" s="24"/>
    </row>
    <row r="619" spans="1:33" ht="13.5" customHeight="1">
      <c r="A619" s="3"/>
      <c r="B619" s="21">
        <v>617</v>
      </c>
      <c r="C619" s="24"/>
      <c r="D619" s="23" t="s">
        <v>1761</v>
      </c>
      <c r="E619" s="24" t="s">
        <v>1762</v>
      </c>
      <c r="F619" s="24" t="s">
        <v>85</v>
      </c>
      <c r="G619" s="24" t="s">
        <v>1763</v>
      </c>
      <c r="H619" s="21"/>
      <c r="I619" s="21">
        <v>2</v>
      </c>
      <c r="J619" s="24" t="s">
        <v>318</v>
      </c>
      <c r="K619" s="24" t="s">
        <v>470</v>
      </c>
      <c r="L619" s="24" t="s">
        <v>1764</v>
      </c>
      <c r="M619" s="24"/>
      <c r="N619" s="24"/>
      <c r="O619" s="24" t="s">
        <v>39</v>
      </c>
      <c r="P619" s="25" t="s">
        <v>40</v>
      </c>
      <c r="Q619" s="25" t="s">
        <v>40</v>
      </c>
      <c r="R619" s="24"/>
      <c r="S619" s="25" t="s">
        <v>178</v>
      </c>
      <c r="T619" s="24"/>
      <c r="U619" s="26"/>
      <c r="V619" s="24"/>
      <c r="W619" s="24"/>
      <c r="X619" s="24"/>
      <c r="Y619" s="24"/>
      <c r="Z619" s="27"/>
      <c r="AA619" s="28"/>
      <c r="AB619" s="24"/>
      <c r="AC619" s="24"/>
      <c r="AD619" s="29">
        <f>AB619*AC619</f>
        <v>0</v>
      </c>
      <c r="AE619" s="24"/>
      <c r="AF619" s="24"/>
      <c r="AG619" s="24"/>
    </row>
    <row r="620" spans="1:33" ht="13.5" customHeight="1">
      <c r="A620" s="3"/>
      <c r="B620" s="21">
        <v>618</v>
      </c>
      <c r="C620" s="24" t="s">
        <v>1765</v>
      </c>
      <c r="D620" s="23" t="s">
        <v>1766</v>
      </c>
      <c r="E620" s="24" t="s">
        <v>1767</v>
      </c>
      <c r="F620" s="24" t="s">
        <v>85</v>
      </c>
      <c r="G620" s="24" t="s">
        <v>1768</v>
      </c>
      <c r="H620" s="21"/>
      <c r="I620" s="21">
        <v>4</v>
      </c>
      <c r="J620" s="24" t="s">
        <v>639</v>
      </c>
      <c r="K620" s="24" t="s">
        <v>1769</v>
      </c>
      <c r="L620" s="24" t="s">
        <v>1770</v>
      </c>
      <c r="M620" s="24"/>
      <c r="N620" s="24"/>
      <c r="O620" s="24" t="s">
        <v>39</v>
      </c>
      <c r="P620" s="25" t="s">
        <v>39</v>
      </c>
      <c r="Q620" s="25" t="s">
        <v>39</v>
      </c>
      <c r="R620" s="24"/>
      <c r="S620" s="25" t="s">
        <v>60</v>
      </c>
      <c r="T620" s="24"/>
      <c r="U620" s="24"/>
      <c r="V620" s="24"/>
      <c r="W620" s="24"/>
      <c r="X620" s="24"/>
      <c r="Y620" s="24"/>
      <c r="Z620" s="27"/>
      <c r="AA620" s="24"/>
      <c r="AB620" s="24"/>
      <c r="AC620" s="24"/>
      <c r="AD620" s="32"/>
      <c r="AE620" s="24"/>
      <c r="AF620" s="24"/>
      <c r="AG620" s="24"/>
    </row>
    <row r="621" spans="1:33" ht="13.5" customHeight="1">
      <c r="A621" s="3"/>
      <c r="B621" s="21">
        <v>619</v>
      </c>
      <c r="C621" s="24" t="s">
        <v>1765</v>
      </c>
      <c r="D621" s="23" t="s">
        <v>1766</v>
      </c>
      <c r="E621" s="24" t="s">
        <v>1767</v>
      </c>
      <c r="F621" s="24" t="s">
        <v>85</v>
      </c>
      <c r="G621" s="24" t="s">
        <v>1771</v>
      </c>
      <c r="H621" s="21"/>
      <c r="I621" s="21">
        <v>4</v>
      </c>
      <c r="J621" s="24" t="s">
        <v>639</v>
      </c>
      <c r="K621" s="24" t="s">
        <v>1769</v>
      </c>
      <c r="L621" s="24" t="s">
        <v>1770</v>
      </c>
      <c r="M621" s="24"/>
      <c r="N621" s="24"/>
      <c r="O621" s="24" t="s">
        <v>39</v>
      </c>
      <c r="P621" s="25" t="s">
        <v>39</v>
      </c>
      <c r="Q621" s="25" t="s">
        <v>39</v>
      </c>
      <c r="R621" s="24"/>
      <c r="S621" s="25" t="s">
        <v>60</v>
      </c>
      <c r="T621" s="24"/>
      <c r="U621" s="24"/>
      <c r="V621" s="24"/>
      <c r="W621" s="24"/>
      <c r="X621" s="24"/>
      <c r="Y621" s="24"/>
      <c r="Z621" s="27"/>
      <c r="AA621" s="24"/>
      <c r="AB621" s="24"/>
      <c r="AC621" s="24"/>
      <c r="AD621" s="24"/>
      <c r="AE621" s="24"/>
      <c r="AF621" s="24"/>
      <c r="AG621" s="24"/>
    </row>
    <row r="622" spans="1:33" ht="13.5" customHeight="1">
      <c r="A622" s="3"/>
      <c r="B622" s="21">
        <v>620</v>
      </c>
      <c r="C622" s="24" t="s">
        <v>1772</v>
      </c>
      <c r="D622" s="23" t="s">
        <v>1773</v>
      </c>
      <c r="E622" s="24" t="s">
        <v>1774</v>
      </c>
      <c r="F622" s="24" t="s">
        <v>85</v>
      </c>
      <c r="G622" s="24" t="s">
        <v>1775</v>
      </c>
      <c r="H622" s="21"/>
      <c r="I622" s="21">
        <v>4</v>
      </c>
      <c r="J622" s="24" t="s">
        <v>639</v>
      </c>
      <c r="K622" s="24" t="s">
        <v>1769</v>
      </c>
      <c r="L622" s="24" t="s">
        <v>1770</v>
      </c>
      <c r="M622" s="24"/>
      <c r="N622" s="24"/>
      <c r="O622" s="24" t="s">
        <v>39</v>
      </c>
      <c r="P622" s="25" t="s">
        <v>39</v>
      </c>
      <c r="Q622" s="25" t="s">
        <v>39</v>
      </c>
      <c r="R622" s="24"/>
      <c r="S622" s="25" t="s">
        <v>60</v>
      </c>
      <c r="T622" s="24"/>
      <c r="U622" s="24"/>
      <c r="V622" s="24"/>
      <c r="W622" s="24"/>
      <c r="X622" s="24"/>
      <c r="Y622" s="24"/>
      <c r="Z622" s="27"/>
      <c r="AA622" s="24"/>
      <c r="AB622" s="24"/>
      <c r="AC622" s="24"/>
      <c r="AD622" s="24"/>
      <c r="AE622" s="24"/>
      <c r="AF622" s="24"/>
      <c r="AG622" s="24"/>
    </row>
    <row r="623" spans="1:33" ht="13.5" customHeight="1">
      <c r="A623" s="3"/>
      <c r="B623" s="21">
        <v>621</v>
      </c>
      <c r="C623" s="24" t="s">
        <v>1772</v>
      </c>
      <c r="D623" s="23" t="s">
        <v>1773</v>
      </c>
      <c r="E623" s="24" t="s">
        <v>1774</v>
      </c>
      <c r="F623" s="24" t="s">
        <v>85</v>
      </c>
      <c r="G623" s="24" t="s">
        <v>1771</v>
      </c>
      <c r="H623" s="21"/>
      <c r="I623" s="21">
        <v>4</v>
      </c>
      <c r="J623" s="24" t="s">
        <v>639</v>
      </c>
      <c r="K623" s="24" t="s">
        <v>1769</v>
      </c>
      <c r="L623" s="24" t="s">
        <v>1770</v>
      </c>
      <c r="M623" s="24"/>
      <c r="N623" s="24"/>
      <c r="O623" s="24" t="s">
        <v>39</v>
      </c>
      <c r="P623" s="25" t="s">
        <v>39</v>
      </c>
      <c r="Q623" s="25" t="s">
        <v>39</v>
      </c>
      <c r="R623" s="24"/>
      <c r="S623" s="25" t="s">
        <v>60</v>
      </c>
      <c r="T623" s="24"/>
      <c r="U623" s="24"/>
      <c r="V623" s="24"/>
      <c r="W623" s="24"/>
      <c r="X623" s="24"/>
      <c r="Y623" s="24"/>
      <c r="Z623" s="27"/>
      <c r="AA623" s="24"/>
      <c r="AB623" s="24"/>
      <c r="AC623" s="24"/>
      <c r="AD623" s="24"/>
      <c r="AE623" s="24"/>
      <c r="AF623" s="24"/>
      <c r="AG623" s="24"/>
    </row>
    <row r="624" spans="1:33" ht="13.5" customHeight="1">
      <c r="A624" s="3"/>
      <c r="B624" s="21">
        <v>622</v>
      </c>
      <c r="C624" s="24" t="s">
        <v>1776</v>
      </c>
      <c r="D624" s="23" t="s">
        <v>1777</v>
      </c>
      <c r="E624" s="24" t="s">
        <v>1778</v>
      </c>
      <c r="F624" s="24" t="s">
        <v>85</v>
      </c>
      <c r="G624" s="24" t="s">
        <v>1768</v>
      </c>
      <c r="H624" s="21"/>
      <c r="I624" s="21">
        <v>4</v>
      </c>
      <c r="J624" s="24" t="s">
        <v>639</v>
      </c>
      <c r="K624" s="24" t="s">
        <v>1769</v>
      </c>
      <c r="L624" s="24" t="s">
        <v>1770</v>
      </c>
      <c r="M624" s="24"/>
      <c r="N624" s="24"/>
      <c r="O624" s="24" t="s">
        <v>39</v>
      </c>
      <c r="P624" s="25" t="s">
        <v>39</v>
      </c>
      <c r="Q624" s="25" t="s">
        <v>39</v>
      </c>
      <c r="R624" s="24"/>
      <c r="S624" s="25" t="s">
        <v>60</v>
      </c>
      <c r="T624" s="24"/>
      <c r="U624" s="24"/>
      <c r="V624" s="24"/>
      <c r="W624" s="24"/>
      <c r="X624" s="24"/>
      <c r="Y624" s="24"/>
      <c r="Z624" s="27"/>
      <c r="AA624" s="24"/>
      <c r="AB624" s="24"/>
      <c r="AC624" s="24"/>
      <c r="AD624" s="24"/>
      <c r="AE624" s="24"/>
      <c r="AF624" s="24"/>
      <c r="AG624" s="24"/>
    </row>
    <row r="625" spans="1:33" ht="13.5" customHeight="1">
      <c r="A625" s="3"/>
      <c r="B625" s="21">
        <v>623</v>
      </c>
      <c r="C625" s="24" t="s">
        <v>1776</v>
      </c>
      <c r="D625" s="23" t="s">
        <v>1777</v>
      </c>
      <c r="E625" s="24" t="s">
        <v>1778</v>
      </c>
      <c r="F625" s="24" t="s">
        <v>85</v>
      </c>
      <c r="G625" s="24" t="s">
        <v>1779</v>
      </c>
      <c r="H625" s="21"/>
      <c r="I625" s="21">
        <v>4</v>
      </c>
      <c r="J625" s="24" t="s">
        <v>639</v>
      </c>
      <c r="K625" s="24" t="s">
        <v>1769</v>
      </c>
      <c r="L625" s="24" t="s">
        <v>1770</v>
      </c>
      <c r="M625" s="24"/>
      <c r="N625" s="24"/>
      <c r="O625" s="24" t="s">
        <v>39</v>
      </c>
      <c r="P625" s="25" t="s">
        <v>39</v>
      </c>
      <c r="Q625" s="25" t="s">
        <v>39</v>
      </c>
      <c r="R625" s="24"/>
      <c r="S625" s="25" t="s">
        <v>60</v>
      </c>
      <c r="T625" s="24"/>
      <c r="U625" s="24"/>
      <c r="V625" s="24"/>
      <c r="W625" s="24"/>
      <c r="X625" s="24"/>
      <c r="Y625" s="24"/>
      <c r="Z625" s="27"/>
      <c r="AA625" s="24"/>
      <c r="AB625" s="24"/>
      <c r="AC625" s="24"/>
      <c r="AD625" s="24"/>
      <c r="AE625" s="24"/>
      <c r="AF625" s="24"/>
      <c r="AG625" s="24"/>
    </row>
    <row r="626" spans="1:33" ht="13.5" customHeight="1">
      <c r="A626" s="3"/>
      <c r="B626" s="21">
        <v>624</v>
      </c>
      <c r="C626" s="24" t="s">
        <v>1776</v>
      </c>
      <c r="D626" s="23" t="s">
        <v>1780</v>
      </c>
      <c r="E626" s="24" t="s">
        <v>1781</v>
      </c>
      <c r="F626" s="24" t="s">
        <v>85</v>
      </c>
      <c r="G626" s="24" t="s">
        <v>1768</v>
      </c>
      <c r="H626" s="21"/>
      <c r="I626" s="21">
        <v>4</v>
      </c>
      <c r="J626" s="24" t="s">
        <v>639</v>
      </c>
      <c r="K626" s="24" t="s">
        <v>1769</v>
      </c>
      <c r="L626" s="24" t="s">
        <v>1770</v>
      </c>
      <c r="M626" s="24"/>
      <c r="N626" s="24"/>
      <c r="O626" s="24" t="s">
        <v>39</v>
      </c>
      <c r="P626" s="25" t="s">
        <v>39</v>
      </c>
      <c r="Q626" s="25" t="s">
        <v>39</v>
      </c>
      <c r="R626" s="24"/>
      <c r="S626" s="25" t="s">
        <v>60</v>
      </c>
      <c r="T626" s="24"/>
      <c r="U626" s="24"/>
      <c r="V626" s="24"/>
      <c r="W626" s="24"/>
      <c r="X626" s="24"/>
      <c r="Y626" s="24"/>
      <c r="Z626" s="27"/>
      <c r="AA626" s="24"/>
      <c r="AB626" s="24"/>
      <c r="AC626" s="24"/>
      <c r="AD626" s="24"/>
      <c r="AE626" s="24"/>
      <c r="AF626" s="24"/>
      <c r="AG626" s="24"/>
    </row>
    <row r="627" spans="1:33" ht="13.5" customHeight="1">
      <c r="A627" s="3"/>
      <c r="B627" s="21">
        <v>625</v>
      </c>
      <c r="C627" s="24" t="s">
        <v>1776</v>
      </c>
      <c r="D627" s="23" t="s">
        <v>1780</v>
      </c>
      <c r="E627" s="24" t="s">
        <v>1781</v>
      </c>
      <c r="F627" s="24" t="s">
        <v>85</v>
      </c>
      <c r="G627" s="24" t="s">
        <v>1779</v>
      </c>
      <c r="H627" s="21"/>
      <c r="I627" s="21">
        <v>4</v>
      </c>
      <c r="J627" s="24" t="s">
        <v>639</v>
      </c>
      <c r="K627" s="24" t="s">
        <v>1769</v>
      </c>
      <c r="L627" s="24" t="s">
        <v>1770</v>
      </c>
      <c r="M627" s="24"/>
      <c r="N627" s="24"/>
      <c r="O627" s="24" t="s">
        <v>39</v>
      </c>
      <c r="P627" s="25" t="s">
        <v>39</v>
      </c>
      <c r="Q627" s="25" t="s">
        <v>39</v>
      </c>
      <c r="R627" s="24"/>
      <c r="S627" s="25" t="s">
        <v>60</v>
      </c>
      <c r="T627" s="24"/>
      <c r="U627" s="24"/>
      <c r="V627" s="24"/>
      <c r="W627" s="24"/>
      <c r="X627" s="24"/>
      <c r="Y627" s="24"/>
      <c r="Z627" s="27"/>
      <c r="AA627" s="24"/>
      <c r="AB627" s="24"/>
      <c r="AC627" s="24"/>
      <c r="AD627" s="33"/>
      <c r="AE627" s="24"/>
      <c r="AF627" s="24"/>
      <c r="AG627" s="24"/>
    </row>
    <row r="628" spans="1:33" ht="13.5" customHeight="1">
      <c r="A628" s="3"/>
      <c r="B628" s="21">
        <v>626</v>
      </c>
      <c r="C628" s="24" t="s">
        <v>1782</v>
      </c>
      <c r="D628" s="23" t="s">
        <v>1783</v>
      </c>
      <c r="E628" s="24" t="s">
        <v>1784</v>
      </c>
      <c r="F628" s="24" t="s">
        <v>85</v>
      </c>
      <c r="G628" s="24" t="s">
        <v>1768</v>
      </c>
      <c r="H628" s="21"/>
      <c r="I628" s="21">
        <v>3</v>
      </c>
      <c r="J628" s="24" t="s">
        <v>639</v>
      </c>
      <c r="K628" s="24" t="s">
        <v>1769</v>
      </c>
      <c r="L628" s="24" t="s">
        <v>1770</v>
      </c>
      <c r="M628" s="24"/>
      <c r="N628" s="24"/>
      <c r="O628" s="24" t="s">
        <v>39</v>
      </c>
      <c r="P628" s="25" t="s">
        <v>39</v>
      </c>
      <c r="Q628" s="25" t="s">
        <v>39</v>
      </c>
      <c r="R628" s="24"/>
      <c r="S628" s="25" t="s">
        <v>60</v>
      </c>
      <c r="T628" s="24"/>
      <c r="U628" s="26"/>
      <c r="V628" s="24"/>
      <c r="W628" s="24"/>
      <c r="X628" s="24"/>
      <c r="Y628" s="24"/>
      <c r="Z628" s="27"/>
      <c r="AA628" s="28"/>
      <c r="AB628" s="24"/>
      <c r="AC628" s="24"/>
      <c r="AD628" s="29">
        <f t="shared" ref="AD628:AD629" si="54">AB628*AC628</f>
        <v>0</v>
      </c>
      <c r="AE628" s="24"/>
      <c r="AF628" s="24"/>
      <c r="AG628" s="24"/>
    </row>
    <row r="629" spans="1:33" ht="13.5" customHeight="1">
      <c r="A629" s="3"/>
      <c r="B629" s="21">
        <v>627</v>
      </c>
      <c r="C629" s="24" t="s">
        <v>1782</v>
      </c>
      <c r="D629" s="23" t="s">
        <v>1783</v>
      </c>
      <c r="E629" s="24" t="s">
        <v>1784</v>
      </c>
      <c r="F629" s="24" t="s">
        <v>85</v>
      </c>
      <c r="G629" s="24" t="s">
        <v>1785</v>
      </c>
      <c r="H629" s="21"/>
      <c r="I629" s="21">
        <v>3</v>
      </c>
      <c r="J629" s="24" t="s">
        <v>639</v>
      </c>
      <c r="K629" s="24" t="s">
        <v>1769</v>
      </c>
      <c r="L629" s="24" t="s">
        <v>1770</v>
      </c>
      <c r="M629" s="24"/>
      <c r="N629" s="24"/>
      <c r="O629" s="24" t="s">
        <v>39</v>
      </c>
      <c r="P629" s="25" t="s">
        <v>39</v>
      </c>
      <c r="Q629" s="25" t="s">
        <v>39</v>
      </c>
      <c r="R629" s="24"/>
      <c r="S629" s="25" t="s">
        <v>60</v>
      </c>
      <c r="T629" s="24"/>
      <c r="U629" s="26"/>
      <c r="V629" s="24"/>
      <c r="W629" s="24"/>
      <c r="X629" s="24"/>
      <c r="Y629" s="24"/>
      <c r="Z629" s="27"/>
      <c r="AA629" s="28"/>
      <c r="AB629" s="24"/>
      <c r="AC629" s="24"/>
      <c r="AD629" s="29">
        <f t="shared" si="54"/>
        <v>0</v>
      </c>
      <c r="AE629" s="24"/>
      <c r="AF629" s="24"/>
      <c r="AG629" s="24"/>
    </row>
    <row r="630" spans="1:33" ht="13.5" customHeight="1">
      <c r="A630" s="3"/>
      <c r="B630" s="21">
        <v>628</v>
      </c>
      <c r="C630" s="25" t="s">
        <v>1786</v>
      </c>
      <c r="D630" s="23" t="s">
        <v>1787</v>
      </c>
      <c r="E630" s="24" t="s">
        <v>1788</v>
      </c>
      <c r="F630" s="24" t="s">
        <v>85</v>
      </c>
      <c r="G630" s="24" t="s">
        <v>1768</v>
      </c>
      <c r="H630" s="21"/>
      <c r="I630" s="21">
        <v>4</v>
      </c>
      <c r="J630" s="24" t="s">
        <v>639</v>
      </c>
      <c r="K630" s="24" t="s">
        <v>1769</v>
      </c>
      <c r="L630" s="24" t="s">
        <v>1770</v>
      </c>
      <c r="M630" s="24"/>
      <c r="N630" s="24"/>
      <c r="O630" s="24" t="s">
        <v>39</v>
      </c>
      <c r="P630" s="25" t="s">
        <v>39</v>
      </c>
      <c r="Q630" s="25" t="s">
        <v>39</v>
      </c>
      <c r="R630" s="24"/>
      <c r="S630" s="25" t="s">
        <v>60</v>
      </c>
      <c r="T630" s="24"/>
      <c r="U630" s="24"/>
      <c r="V630" s="24"/>
      <c r="W630" s="24"/>
      <c r="X630" s="24"/>
      <c r="Y630" s="24"/>
      <c r="Z630" s="27"/>
      <c r="AA630" s="24"/>
      <c r="AB630" s="24"/>
      <c r="AC630" s="24"/>
      <c r="AD630" s="32"/>
      <c r="AE630" s="24"/>
      <c r="AF630" s="24"/>
      <c r="AG630" s="24"/>
    </row>
    <row r="631" spans="1:33" ht="13.5" customHeight="1">
      <c r="A631" s="3"/>
      <c r="B631" s="21">
        <v>629</v>
      </c>
      <c r="C631" s="41" t="s">
        <v>1789</v>
      </c>
      <c r="D631" s="23" t="s">
        <v>1787</v>
      </c>
      <c r="E631" s="24" t="s">
        <v>1788</v>
      </c>
      <c r="F631" s="24" t="s">
        <v>85</v>
      </c>
      <c r="G631" s="24" t="s">
        <v>1790</v>
      </c>
      <c r="H631" s="21"/>
      <c r="I631" s="21">
        <v>4</v>
      </c>
      <c r="J631" s="24" t="s">
        <v>639</v>
      </c>
      <c r="K631" s="24" t="s">
        <v>1769</v>
      </c>
      <c r="L631" s="24" t="s">
        <v>1770</v>
      </c>
      <c r="M631" s="24"/>
      <c r="N631" s="24"/>
      <c r="O631" s="24" t="s">
        <v>39</v>
      </c>
      <c r="P631" s="25" t="s">
        <v>39</v>
      </c>
      <c r="Q631" s="25" t="s">
        <v>39</v>
      </c>
      <c r="R631" s="24"/>
      <c r="S631" s="25" t="s">
        <v>60</v>
      </c>
      <c r="T631" s="24"/>
      <c r="U631" s="24"/>
      <c r="V631" s="24"/>
      <c r="W631" s="24"/>
      <c r="X631" s="24"/>
      <c r="Y631" s="24"/>
      <c r="Z631" s="27"/>
      <c r="AA631" s="24"/>
      <c r="AB631" s="24"/>
      <c r="AC631" s="24"/>
      <c r="AD631" s="24"/>
      <c r="AE631" s="24"/>
      <c r="AF631" s="24"/>
      <c r="AG631" s="24"/>
    </row>
    <row r="632" spans="1:33" ht="13.5" customHeight="1">
      <c r="A632" s="3"/>
      <c r="B632" s="21">
        <v>630</v>
      </c>
      <c r="C632" s="24" t="s">
        <v>1791</v>
      </c>
      <c r="D632" s="23" t="s">
        <v>1792</v>
      </c>
      <c r="E632" s="24" t="s">
        <v>1793</v>
      </c>
      <c r="F632" s="24" t="s">
        <v>85</v>
      </c>
      <c r="G632" s="24" t="s">
        <v>1768</v>
      </c>
      <c r="H632" s="21"/>
      <c r="I632" s="21">
        <v>4</v>
      </c>
      <c r="J632" s="24" t="s">
        <v>639</v>
      </c>
      <c r="K632" s="24" t="s">
        <v>1769</v>
      </c>
      <c r="L632" s="24" t="s">
        <v>1770</v>
      </c>
      <c r="M632" s="24"/>
      <c r="N632" s="24"/>
      <c r="O632" s="24" t="s">
        <v>39</v>
      </c>
      <c r="P632" s="25" t="s">
        <v>39</v>
      </c>
      <c r="Q632" s="25" t="s">
        <v>39</v>
      </c>
      <c r="R632" s="24"/>
      <c r="S632" s="25" t="s">
        <v>60</v>
      </c>
      <c r="T632" s="24"/>
      <c r="U632" s="24"/>
      <c r="V632" s="24"/>
      <c r="W632" s="24"/>
      <c r="X632" s="24"/>
      <c r="Y632" s="24"/>
      <c r="Z632" s="27"/>
      <c r="AA632" s="24"/>
      <c r="AB632" s="24"/>
      <c r="AC632" s="24"/>
      <c r="AD632" s="24"/>
      <c r="AE632" s="24"/>
      <c r="AF632" s="24"/>
      <c r="AG632" s="24"/>
    </row>
    <row r="633" spans="1:33" ht="13.5" customHeight="1">
      <c r="A633" s="3"/>
      <c r="B633" s="21">
        <v>631</v>
      </c>
      <c r="C633" s="24" t="s">
        <v>1794</v>
      </c>
      <c r="D633" s="23" t="s">
        <v>1795</v>
      </c>
      <c r="E633" s="24" t="s">
        <v>1796</v>
      </c>
      <c r="F633" s="24" t="s">
        <v>1797</v>
      </c>
      <c r="G633" s="24" t="s">
        <v>1798</v>
      </c>
      <c r="H633" s="21"/>
      <c r="I633" s="21">
        <v>6</v>
      </c>
      <c r="J633" s="24" t="s">
        <v>1439</v>
      </c>
      <c r="K633" s="24" t="s">
        <v>1647</v>
      </c>
      <c r="L633" s="24" t="s">
        <v>1648</v>
      </c>
      <c r="M633" s="24"/>
      <c r="N633" s="24"/>
      <c r="O633" s="24" t="s">
        <v>39</v>
      </c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7"/>
      <c r="AA633" s="24"/>
      <c r="AB633" s="24"/>
      <c r="AC633" s="24"/>
      <c r="AD633" s="24"/>
      <c r="AE633" s="24"/>
      <c r="AF633" s="24"/>
      <c r="AG633" s="24"/>
    </row>
    <row r="634" spans="1:33" ht="13.5" customHeight="1">
      <c r="A634" s="3"/>
      <c r="B634" s="21">
        <v>632</v>
      </c>
      <c r="C634" s="24" t="s">
        <v>1794</v>
      </c>
      <c r="D634" s="23" t="s">
        <v>1795</v>
      </c>
      <c r="E634" s="24" t="s">
        <v>1796</v>
      </c>
      <c r="F634" s="24" t="s">
        <v>1797</v>
      </c>
      <c r="G634" s="24" t="s">
        <v>1799</v>
      </c>
      <c r="H634" s="21"/>
      <c r="I634" s="21">
        <v>6</v>
      </c>
      <c r="J634" s="24" t="s">
        <v>1439</v>
      </c>
      <c r="K634" s="24" t="s">
        <v>1647</v>
      </c>
      <c r="L634" s="24" t="s">
        <v>1648</v>
      </c>
      <c r="M634" s="24"/>
      <c r="N634" s="24"/>
      <c r="O634" s="24" t="s">
        <v>39</v>
      </c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7"/>
      <c r="AA634" s="24"/>
      <c r="AB634" s="24"/>
      <c r="AC634" s="24"/>
      <c r="AD634" s="24"/>
      <c r="AE634" s="24"/>
      <c r="AF634" s="24"/>
      <c r="AG634" s="24"/>
    </row>
    <row r="635" spans="1:33" ht="13.5" customHeight="1">
      <c r="A635" s="3"/>
      <c r="B635" s="21">
        <v>633</v>
      </c>
      <c r="C635" s="24" t="s">
        <v>1794</v>
      </c>
      <c r="D635" s="23" t="s">
        <v>1795</v>
      </c>
      <c r="E635" s="24" t="s">
        <v>1796</v>
      </c>
      <c r="F635" s="24" t="s">
        <v>1797</v>
      </c>
      <c r="G635" s="24" t="s">
        <v>1800</v>
      </c>
      <c r="H635" s="21"/>
      <c r="I635" s="21">
        <v>6</v>
      </c>
      <c r="J635" s="24" t="s">
        <v>1439</v>
      </c>
      <c r="K635" s="24" t="s">
        <v>1647</v>
      </c>
      <c r="L635" s="24" t="s">
        <v>1648</v>
      </c>
      <c r="M635" s="24"/>
      <c r="N635" s="24"/>
      <c r="O635" s="24" t="s">
        <v>39</v>
      </c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7"/>
      <c r="AA635" s="24"/>
      <c r="AB635" s="24"/>
      <c r="AC635" s="24"/>
      <c r="AD635" s="24"/>
      <c r="AE635" s="24"/>
      <c r="AF635" s="24"/>
      <c r="AG635" s="24"/>
    </row>
    <row r="636" spans="1:33" ht="13.5" customHeight="1">
      <c r="A636" s="3"/>
      <c r="B636" s="21">
        <v>634</v>
      </c>
      <c r="C636" s="24" t="s">
        <v>1801</v>
      </c>
      <c r="D636" s="23" t="s">
        <v>1802</v>
      </c>
      <c r="E636" s="24" t="s">
        <v>1803</v>
      </c>
      <c r="F636" s="24" t="s">
        <v>1797</v>
      </c>
      <c r="G636" s="24" t="s">
        <v>1804</v>
      </c>
      <c r="H636" s="21"/>
      <c r="I636" s="21">
        <v>6</v>
      </c>
      <c r="J636" s="24" t="s">
        <v>1439</v>
      </c>
      <c r="K636" s="24" t="s">
        <v>1647</v>
      </c>
      <c r="L636" s="24" t="s">
        <v>1648</v>
      </c>
      <c r="M636" s="24"/>
      <c r="N636" s="24"/>
      <c r="O636" s="24" t="s">
        <v>39</v>
      </c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7"/>
      <c r="AA636" s="24"/>
      <c r="AB636" s="24"/>
      <c r="AC636" s="24"/>
      <c r="AD636" s="24"/>
      <c r="AE636" s="24"/>
      <c r="AF636" s="24"/>
      <c r="AG636" s="24"/>
    </row>
    <row r="637" spans="1:33" ht="13.5" customHeight="1">
      <c r="A637" s="3"/>
      <c r="B637" s="21">
        <v>635</v>
      </c>
      <c r="C637" s="24" t="s">
        <v>1801</v>
      </c>
      <c r="D637" s="23" t="s">
        <v>1802</v>
      </c>
      <c r="E637" s="24" t="s">
        <v>1803</v>
      </c>
      <c r="F637" s="24" t="s">
        <v>1797</v>
      </c>
      <c r="G637" s="24" t="s">
        <v>1805</v>
      </c>
      <c r="H637" s="21"/>
      <c r="I637" s="21">
        <v>6</v>
      </c>
      <c r="J637" s="24" t="s">
        <v>1439</v>
      </c>
      <c r="K637" s="24" t="s">
        <v>1647</v>
      </c>
      <c r="L637" s="24" t="s">
        <v>1648</v>
      </c>
      <c r="M637" s="24"/>
      <c r="N637" s="24"/>
      <c r="O637" s="24" t="s">
        <v>39</v>
      </c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7"/>
      <c r="AA637" s="24"/>
      <c r="AB637" s="24"/>
      <c r="AC637" s="24"/>
      <c r="AD637" s="24"/>
      <c r="AE637" s="24"/>
      <c r="AF637" s="24"/>
      <c r="AG637" s="24"/>
    </row>
    <row r="638" spans="1:33" ht="13.5" customHeight="1">
      <c r="A638" s="3"/>
      <c r="B638" s="21">
        <v>636</v>
      </c>
      <c r="C638" s="24" t="s">
        <v>1801</v>
      </c>
      <c r="D638" s="23" t="s">
        <v>1802</v>
      </c>
      <c r="E638" s="24" t="s">
        <v>1803</v>
      </c>
      <c r="F638" s="24" t="s">
        <v>1797</v>
      </c>
      <c r="G638" s="24" t="s">
        <v>1806</v>
      </c>
      <c r="H638" s="21"/>
      <c r="I638" s="21">
        <v>6</v>
      </c>
      <c r="J638" s="24" t="s">
        <v>1439</v>
      </c>
      <c r="K638" s="24" t="s">
        <v>1647</v>
      </c>
      <c r="L638" s="24" t="s">
        <v>1648</v>
      </c>
      <c r="M638" s="24"/>
      <c r="N638" s="24"/>
      <c r="O638" s="24" t="s">
        <v>39</v>
      </c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7"/>
      <c r="AA638" s="24"/>
      <c r="AB638" s="24"/>
      <c r="AC638" s="24"/>
      <c r="AD638" s="24"/>
      <c r="AE638" s="24"/>
      <c r="AF638" s="24"/>
      <c r="AG638" s="24"/>
    </row>
    <row r="639" spans="1:33" ht="13.5" customHeight="1">
      <c r="A639" s="3"/>
      <c r="B639" s="21">
        <v>637</v>
      </c>
      <c r="C639" s="24" t="s">
        <v>1801</v>
      </c>
      <c r="D639" s="23" t="s">
        <v>1802</v>
      </c>
      <c r="E639" s="24" t="s">
        <v>1803</v>
      </c>
      <c r="F639" s="24" t="s">
        <v>1797</v>
      </c>
      <c r="G639" s="24" t="s">
        <v>1807</v>
      </c>
      <c r="H639" s="21"/>
      <c r="I639" s="21">
        <v>6</v>
      </c>
      <c r="J639" s="24" t="s">
        <v>1439</v>
      </c>
      <c r="K639" s="24" t="s">
        <v>1647</v>
      </c>
      <c r="L639" s="24" t="s">
        <v>1648</v>
      </c>
      <c r="M639" s="24"/>
      <c r="N639" s="24"/>
      <c r="O639" s="24" t="s">
        <v>39</v>
      </c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7"/>
      <c r="AA639" s="24"/>
      <c r="AB639" s="24"/>
      <c r="AC639" s="24"/>
      <c r="AD639" s="24"/>
      <c r="AE639" s="24"/>
      <c r="AF639" s="24"/>
      <c r="AG639" s="24"/>
    </row>
    <row r="640" spans="1:33" ht="13.5" customHeight="1">
      <c r="A640" s="3"/>
      <c r="B640" s="21">
        <v>638</v>
      </c>
      <c r="C640" s="24" t="s">
        <v>1801</v>
      </c>
      <c r="D640" s="23" t="s">
        <v>1802</v>
      </c>
      <c r="E640" s="24" t="s">
        <v>1803</v>
      </c>
      <c r="F640" s="24" t="s">
        <v>1797</v>
      </c>
      <c r="G640" s="24" t="s">
        <v>1798</v>
      </c>
      <c r="H640" s="21"/>
      <c r="I640" s="21">
        <v>6</v>
      </c>
      <c r="J640" s="24" t="s">
        <v>1439</v>
      </c>
      <c r="K640" s="24" t="s">
        <v>1647</v>
      </c>
      <c r="L640" s="24" t="s">
        <v>1648</v>
      </c>
      <c r="M640" s="24"/>
      <c r="N640" s="24"/>
      <c r="O640" s="24" t="s">
        <v>39</v>
      </c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7"/>
      <c r="AA640" s="24"/>
      <c r="AB640" s="24"/>
      <c r="AC640" s="24"/>
      <c r="AD640" s="24"/>
      <c r="AE640" s="24"/>
      <c r="AF640" s="24"/>
      <c r="AG640" s="24"/>
    </row>
    <row r="641" spans="1:33" ht="13.5" customHeight="1">
      <c r="A641" s="3"/>
      <c r="B641" s="21">
        <v>639</v>
      </c>
      <c r="C641" s="24" t="s">
        <v>1808</v>
      </c>
      <c r="D641" s="23" t="s">
        <v>1809</v>
      </c>
      <c r="E641" s="24" t="s">
        <v>1810</v>
      </c>
      <c r="F641" s="24" t="s">
        <v>591</v>
      </c>
      <c r="G641" s="24" t="s">
        <v>1811</v>
      </c>
      <c r="H641" s="21"/>
      <c r="I641" s="21">
        <v>4</v>
      </c>
      <c r="J641" s="24" t="s">
        <v>593</v>
      </c>
      <c r="K641" s="24" t="s">
        <v>594</v>
      </c>
      <c r="L641" s="24"/>
      <c r="M641" s="24"/>
      <c r="N641" s="24"/>
      <c r="O641" s="24" t="s">
        <v>39</v>
      </c>
      <c r="P641" s="25" t="s">
        <v>39</v>
      </c>
      <c r="Q641" s="25" t="s">
        <v>39</v>
      </c>
      <c r="R641" s="24"/>
      <c r="S641" s="25" t="s">
        <v>60</v>
      </c>
      <c r="T641" s="24"/>
      <c r="U641" s="24"/>
      <c r="V641" s="24"/>
      <c r="W641" s="24"/>
      <c r="X641" s="24"/>
      <c r="Y641" s="24"/>
      <c r="Z641" s="27"/>
      <c r="AA641" s="24"/>
      <c r="AB641" s="24"/>
      <c r="AC641" s="24"/>
      <c r="AD641" s="24"/>
      <c r="AE641" s="24"/>
      <c r="AF641" s="24"/>
      <c r="AG641" s="24"/>
    </row>
    <row r="642" spans="1:33" ht="13.5" customHeight="1">
      <c r="A642" s="3"/>
      <c r="B642" s="21">
        <v>640</v>
      </c>
      <c r="C642" s="24" t="s">
        <v>1808</v>
      </c>
      <c r="D642" s="23" t="s">
        <v>1809</v>
      </c>
      <c r="E642" s="24" t="s">
        <v>1810</v>
      </c>
      <c r="F642" s="24" t="s">
        <v>1812</v>
      </c>
      <c r="G642" s="24" t="s">
        <v>1813</v>
      </c>
      <c r="H642" s="21"/>
      <c r="I642" s="21">
        <v>4</v>
      </c>
      <c r="J642" s="24" t="s">
        <v>593</v>
      </c>
      <c r="K642" s="24" t="s">
        <v>594</v>
      </c>
      <c r="L642" s="24"/>
      <c r="M642" s="24"/>
      <c r="N642" s="24"/>
      <c r="O642" s="24" t="s">
        <v>39</v>
      </c>
      <c r="P642" s="25" t="s">
        <v>39</v>
      </c>
      <c r="Q642" s="25" t="s">
        <v>39</v>
      </c>
      <c r="R642" s="24"/>
      <c r="S642" s="25" t="s">
        <v>60</v>
      </c>
      <c r="T642" s="24"/>
      <c r="U642" s="24"/>
      <c r="V642" s="24"/>
      <c r="W642" s="24"/>
      <c r="X642" s="24"/>
      <c r="Y642" s="24"/>
      <c r="Z642" s="27"/>
      <c r="AA642" s="24"/>
      <c r="AB642" s="24"/>
      <c r="AC642" s="24"/>
      <c r="AD642" s="24"/>
      <c r="AE642" s="24"/>
      <c r="AF642" s="24"/>
      <c r="AG642" s="24"/>
    </row>
    <row r="643" spans="1:33" ht="13.5" customHeight="1">
      <c r="A643" s="3"/>
      <c r="B643" s="21">
        <v>641</v>
      </c>
      <c r="C643" s="24" t="s">
        <v>1814</v>
      </c>
      <c r="D643" s="23" t="s">
        <v>1815</v>
      </c>
      <c r="E643" s="24" t="s">
        <v>1816</v>
      </c>
      <c r="F643" s="24" t="s">
        <v>85</v>
      </c>
      <c r="G643" s="24" t="s">
        <v>1817</v>
      </c>
      <c r="H643" s="21"/>
      <c r="I643" s="21">
        <v>5</v>
      </c>
      <c r="J643" s="24" t="s">
        <v>64</v>
      </c>
      <c r="K643" s="24" t="s">
        <v>65</v>
      </c>
      <c r="L643" s="24" t="s">
        <v>356</v>
      </c>
      <c r="M643" s="24"/>
      <c r="N643" s="24"/>
      <c r="O643" s="24" t="s">
        <v>39</v>
      </c>
      <c r="P643" s="25" t="s">
        <v>39</v>
      </c>
      <c r="Q643" s="25" t="s">
        <v>39</v>
      </c>
      <c r="R643" s="24"/>
      <c r="S643" s="25" t="s">
        <v>60</v>
      </c>
      <c r="T643" s="24"/>
      <c r="U643" s="24"/>
      <c r="V643" s="24"/>
      <c r="W643" s="24"/>
      <c r="X643" s="24"/>
      <c r="Y643" s="24"/>
      <c r="Z643" s="27"/>
      <c r="AA643" s="24"/>
      <c r="AB643" s="24"/>
      <c r="AC643" s="24"/>
      <c r="AD643" s="24"/>
      <c r="AE643" s="24"/>
      <c r="AF643" s="24"/>
      <c r="AG643" s="24"/>
    </row>
    <row r="644" spans="1:33" ht="13.5" customHeight="1">
      <c r="A644" s="3"/>
      <c r="B644" s="21">
        <v>642</v>
      </c>
      <c r="C644" s="24" t="s">
        <v>1814</v>
      </c>
      <c r="D644" s="23" t="s">
        <v>1815</v>
      </c>
      <c r="E644" s="24" t="s">
        <v>1816</v>
      </c>
      <c r="F644" s="24" t="s">
        <v>85</v>
      </c>
      <c r="G644" s="24" t="s">
        <v>1349</v>
      </c>
      <c r="H644" s="21"/>
      <c r="I644" s="21">
        <v>5</v>
      </c>
      <c r="J644" s="24" t="s">
        <v>64</v>
      </c>
      <c r="K644" s="24" t="s">
        <v>65</v>
      </c>
      <c r="L644" s="24" t="s">
        <v>356</v>
      </c>
      <c r="M644" s="24"/>
      <c r="N644" s="24"/>
      <c r="O644" s="24" t="s">
        <v>39</v>
      </c>
      <c r="P644" s="25" t="s">
        <v>39</v>
      </c>
      <c r="Q644" s="25" t="s">
        <v>39</v>
      </c>
      <c r="R644" s="24"/>
      <c r="S644" s="25" t="s">
        <v>60</v>
      </c>
      <c r="T644" s="24"/>
      <c r="U644" s="24"/>
      <c r="V644" s="24"/>
      <c r="W644" s="24"/>
      <c r="X644" s="24"/>
      <c r="Y644" s="24"/>
      <c r="Z644" s="27"/>
      <c r="AA644" s="24"/>
      <c r="AB644" s="24"/>
      <c r="AC644" s="24"/>
      <c r="AD644" s="24"/>
      <c r="AE644" s="24"/>
      <c r="AF644" s="24"/>
      <c r="AG644" s="24"/>
    </row>
    <row r="645" spans="1:33" ht="13.5" customHeight="1">
      <c r="A645" s="3"/>
      <c r="B645" s="21">
        <v>643</v>
      </c>
      <c r="C645" s="24" t="s">
        <v>1818</v>
      </c>
      <c r="D645" s="23" t="s">
        <v>1819</v>
      </c>
      <c r="E645" s="24" t="s">
        <v>1820</v>
      </c>
      <c r="F645" s="24" t="s">
        <v>85</v>
      </c>
      <c r="G645" s="24" t="s">
        <v>186</v>
      </c>
      <c r="H645" s="21"/>
      <c r="I645" s="21">
        <v>4</v>
      </c>
      <c r="J645" s="24" t="s">
        <v>1029</v>
      </c>
      <c r="K645" s="24" t="s">
        <v>1030</v>
      </c>
      <c r="L645" s="24"/>
      <c r="M645" s="24"/>
      <c r="N645" s="24"/>
      <c r="O645" s="24" t="s">
        <v>39</v>
      </c>
      <c r="P645" s="25" t="s">
        <v>39</v>
      </c>
      <c r="Q645" s="25" t="s">
        <v>39</v>
      </c>
      <c r="R645" s="24"/>
      <c r="S645" s="25" t="s">
        <v>60</v>
      </c>
      <c r="T645" s="24"/>
      <c r="U645" s="24"/>
      <c r="V645" s="24"/>
      <c r="W645" s="24"/>
      <c r="X645" s="24"/>
      <c r="Y645" s="24"/>
      <c r="Z645" s="27"/>
      <c r="AA645" s="24"/>
      <c r="AB645" s="24"/>
      <c r="AC645" s="24"/>
      <c r="AD645" s="24"/>
      <c r="AE645" s="24"/>
      <c r="AF645" s="24"/>
      <c r="AG645" s="24"/>
    </row>
    <row r="646" spans="1:33" ht="13.5" customHeight="1">
      <c r="A646" s="3"/>
      <c r="B646" s="21">
        <v>644</v>
      </c>
      <c r="C646" s="24" t="s">
        <v>1821</v>
      </c>
      <c r="D646" s="23" t="s">
        <v>1822</v>
      </c>
      <c r="E646" s="24" t="s">
        <v>1823</v>
      </c>
      <c r="F646" s="24" t="s">
        <v>1622</v>
      </c>
      <c r="G646" s="24" t="s">
        <v>1623</v>
      </c>
      <c r="H646" s="21"/>
      <c r="I646" s="21">
        <v>4</v>
      </c>
      <c r="J646" s="24" t="s">
        <v>609</v>
      </c>
      <c r="K646" s="24" t="s">
        <v>610</v>
      </c>
      <c r="L646" s="24" t="s">
        <v>1624</v>
      </c>
      <c r="M646" s="24"/>
      <c r="N646" s="24"/>
      <c r="O646" s="24" t="s">
        <v>39</v>
      </c>
      <c r="P646" s="25" t="s">
        <v>39</v>
      </c>
      <c r="Q646" s="25" t="s">
        <v>39</v>
      </c>
      <c r="R646" s="24"/>
      <c r="S646" s="25" t="s">
        <v>60</v>
      </c>
      <c r="T646" s="24"/>
      <c r="U646" s="24"/>
      <c r="V646" s="24"/>
      <c r="W646" s="24"/>
      <c r="X646" s="24"/>
      <c r="Y646" s="24"/>
      <c r="Z646" s="27"/>
      <c r="AA646" s="24"/>
      <c r="AB646" s="24"/>
      <c r="AC646" s="24"/>
      <c r="AD646" s="33"/>
      <c r="AE646" s="24"/>
      <c r="AF646" s="24"/>
      <c r="AG646" s="24"/>
    </row>
    <row r="647" spans="1:33" ht="13.5" customHeight="1">
      <c r="A647" s="3"/>
      <c r="B647" s="21">
        <v>645</v>
      </c>
      <c r="C647" s="24" t="s">
        <v>1824</v>
      </c>
      <c r="D647" s="23" t="s">
        <v>1825</v>
      </c>
      <c r="E647" s="24" t="s">
        <v>1826</v>
      </c>
      <c r="F647" s="24" t="s">
        <v>33</v>
      </c>
      <c r="G647" s="24" t="s">
        <v>1827</v>
      </c>
      <c r="H647" s="21"/>
      <c r="I647" s="21">
        <v>2</v>
      </c>
      <c r="J647" s="24" t="s">
        <v>35</v>
      </c>
      <c r="K647" s="24" t="s">
        <v>218</v>
      </c>
      <c r="L647" s="24" t="s">
        <v>224</v>
      </c>
      <c r="M647" s="24" t="s">
        <v>1317</v>
      </c>
      <c r="N647" s="24"/>
      <c r="O647" s="24" t="s">
        <v>39</v>
      </c>
      <c r="P647" s="25" t="s">
        <v>39</v>
      </c>
      <c r="Q647" s="25" t="s">
        <v>39</v>
      </c>
      <c r="R647" s="24"/>
      <c r="S647" s="25" t="s">
        <v>1331</v>
      </c>
      <c r="T647" s="24"/>
      <c r="U647" s="26"/>
      <c r="V647" s="24"/>
      <c r="W647" s="24"/>
      <c r="X647" s="24"/>
      <c r="Y647" s="24"/>
      <c r="Z647" s="27"/>
      <c r="AA647" s="28"/>
      <c r="AB647" s="24"/>
      <c r="AC647" s="24"/>
      <c r="AD647" s="29">
        <f t="shared" ref="AD647:AD649" si="55">AB647*AC647</f>
        <v>0</v>
      </c>
      <c r="AE647" s="24"/>
      <c r="AF647" s="24"/>
      <c r="AG647" s="24"/>
    </row>
    <row r="648" spans="1:33" ht="13.5" customHeight="1">
      <c r="A648" s="3"/>
      <c r="B648" s="21">
        <v>646</v>
      </c>
      <c r="C648" s="24" t="s">
        <v>1824</v>
      </c>
      <c r="D648" s="23" t="s">
        <v>1825</v>
      </c>
      <c r="E648" s="24" t="s">
        <v>1826</v>
      </c>
      <c r="F648" s="24" t="s">
        <v>33</v>
      </c>
      <c r="G648" s="24" t="s">
        <v>186</v>
      </c>
      <c r="H648" s="21"/>
      <c r="I648" s="21">
        <v>2</v>
      </c>
      <c r="J648" s="24" t="s">
        <v>35</v>
      </c>
      <c r="K648" s="24" t="s">
        <v>218</v>
      </c>
      <c r="L648" s="24" t="s">
        <v>224</v>
      </c>
      <c r="M648" s="24" t="s">
        <v>1317</v>
      </c>
      <c r="N648" s="24"/>
      <c r="O648" s="24" t="s">
        <v>39</v>
      </c>
      <c r="P648" s="25" t="s">
        <v>39</v>
      </c>
      <c r="Q648" s="25" t="s">
        <v>39</v>
      </c>
      <c r="R648" s="24"/>
      <c r="S648" s="25" t="s">
        <v>1331</v>
      </c>
      <c r="T648" s="24"/>
      <c r="U648" s="26"/>
      <c r="V648" s="24"/>
      <c r="W648" s="24"/>
      <c r="X648" s="24"/>
      <c r="Y648" s="24"/>
      <c r="Z648" s="27"/>
      <c r="AA648" s="28"/>
      <c r="AB648" s="24"/>
      <c r="AC648" s="24"/>
      <c r="AD648" s="29">
        <f t="shared" si="55"/>
        <v>0</v>
      </c>
      <c r="AE648" s="24"/>
      <c r="AF648" s="24"/>
      <c r="AG648" s="24"/>
    </row>
    <row r="649" spans="1:33" ht="13.5" customHeight="1">
      <c r="A649" s="3"/>
      <c r="B649" s="21">
        <v>647</v>
      </c>
      <c r="C649" s="24" t="s">
        <v>1824</v>
      </c>
      <c r="D649" s="23" t="s">
        <v>1825</v>
      </c>
      <c r="E649" s="24" t="s">
        <v>1826</v>
      </c>
      <c r="F649" s="24" t="s">
        <v>33</v>
      </c>
      <c r="G649" s="24" t="s">
        <v>34</v>
      </c>
      <c r="H649" s="21"/>
      <c r="I649" s="21">
        <v>2</v>
      </c>
      <c r="J649" s="24" t="s">
        <v>35</v>
      </c>
      <c r="K649" s="24" t="s">
        <v>218</v>
      </c>
      <c r="L649" s="24" t="s">
        <v>224</v>
      </c>
      <c r="M649" s="24" t="s">
        <v>1317</v>
      </c>
      <c r="N649" s="24"/>
      <c r="O649" s="24" t="s">
        <v>39</v>
      </c>
      <c r="P649" s="25" t="s">
        <v>39</v>
      </c>
      <c r="Q649" s="25" t="s">
        <v>39</v>
      </c>
      <c r="R649" s="24"/>
      <c r="S649" s="25" t="s">
        <v>1331</v>
      </c>
      <c r="T649" s="24"/>
      <c r="U649" s="26"/>
      <c r="V649" s="24"/>
      <c r="W649" s="24"/>
      <c r="X649" s="24"/>
      <c r="Y649" s="24"/>
      <c r="Z649" s="27"/>
      <c r="AA649" s="28"/>
      <c r="AB649" s="24"/>
      <c r="AC649" s="24"/>
      <c r="AD649" s="29">
        <f t="shared" si="55"/>
        <v>0</v>
      </c>
      <c r="AE649" s="24"/>
      <c r="AF649" s="24"/>
      <c r="AG649" s="24"/>
    </row>
    <row r="650" spans="1:33" ht="13.5" customHeight="1">
      <c r="A650" s="3"/>
      <c r="B650" s="21">
        <v>648</v>
      </c>
      <c r="C650" s="24" t="s">
        <v>1824</v>
      </c>
      <c r="D650" s="23" t="s">
        <v>1825</v>
      </c>
      <c r="E650" s="24" t="s">
        <v>1826</v>
      </c>
      <c r="F650" s="24" t="s">
        <v>85</v>
      </c>
      <c r="G650" s="24" t="s">
        <v>1828</v>
      </c>
      <c r="H650" s="21"/>
      <c r="I650" s="21">
        <v>4</v>
      </c>
      <c r="J650" s="24" t="s">
        <v>35</v>
      </c>
      <c r="K650" s="24" t="s">
        <v>218</v>
      </c>
      <c r="L650" s="24" t="s">
        <v>224</v>
      </c>
      <c r="M650" s="24" t="s">
        <v>1317</v>
      </c>
      <c r="N650" s="24"/>
      <c r="O650" s="24" t="s">
        <v>39</v>
      </c>
      <c r="P650" s="25" t="s">
        <v>39</v>
      </c>
      <c r="Q650" s="25" t="s">
        <v>39</v>
      </c>
      <c r="R650" s="24"/>
      <c r="S650" s="25" t="s">
        <v>1331</v>
      </c>
      <c r="T650" s="24"/>
      <c r="U650" s="24"/>
      <c r="V650" s="24"/>
      <c r="W650" s="24"/>
      <c r="X650" s="24"/>
      <c r="Y650" s="24"/>
      <c r="Z650" s="27"/>
      <c r="AA650" s="24"/>
      <c r="AB650" s="24"/>
      <c r="AC650" s="24"/>
      <c r="AD650" s="35"/>
      <c r="AE650" s="24"/>
      <c r="AF650" s="24"/>
      <c r="AG650" s="24"/>
    </row>
    <row r="651" spans="1:33" ht="13.5" customHeight="1">
      <c r="A651" s="3"/>
      <c r="B651" s="21">
        <v>649</v>
      </c>
      <c r="C651" s="24" t="s">
        <v>1824</v>
      </c>
      <c r="D651" s="23" t="s">
        <v>1825</v>
      </c>
      <c r="E651" s="24" t="s">
        <v>1826</v>
      </c>
      <c r="F651" s="24" t="s">
        <v>33</v>
      </c>
      <c r="G651" s="24" t="s">
        <v>77</v>
      </c>
      <c r="H651" s="21"/>
      <c r="I651" s="21">
        <v>2</v>
      </c>
      <c r="J651" s="24" t="s">
        <v>35</v>
      </c>
      <c r="K651" s="24" t="s">
        <v>218</v>
      </c>
      <c r="L651" s="24" t="s">
        <v>224</v>
      </c>
      <c r="M651" s="24" t="s">
        <v>1317</v>
      </c>
      <c r="N651" s="24"/>
      <c r="O651" s="24" t="s">
        <v>39</v>
      </c>
      <c r="P651" s="25" t="s">
        <v>39</v>
      </c>
      <c r="Q651" s="25" t="s">
        <v>39</v>
      </c>
      <c r="R651" s="24"/>
      <c r="S651" s="25" t="s">
        <v>1331</v>
      </c>
      <c r="T651" s="24"/>
      <c r="U651" s="26"/>
      <c r="V651" s="24"/>
      <c r="W651" s="24"/>
      <c r="X651" s="24"/>
      <c r="Y651" s="24"/>
      <c r="Z651" s="27"/>
      <c r="AA651" s="28"/>
      <c r="AB651" s="24"/>
      <c r="AC651" s="24"/>
      <c r="AD651" s="29">
        <f>AB651*AC651</f>
        <v>0</v>
      </c>
      <c r="AE651" s="24"/>
      <c r="AF651" s="24"/>
      <c r="AG651" s="24"/>
    </row>
    <row r="652" spans="1:33" ht="13.5" customHeight="1">
      <c r="A652" s="3"/>
      <c r="B652" s="21">
        <v>650</v>
      </c>
      <c r="C652" s="25" t="s">
        <v>1478</v>
      </c>
      <c r="D652" s="23" t="s">
        <v>1829</v>
      </c>
      <c r="E652" s="24" t="s">
        <v>1830</v>
      </c>
      <c r="F652" s="24" t="s">
        <v>1831</v>
      </c>
      <c r="G652" s="24" t="s">
        <v>1832</v>
      </c>
      <c r="H652" s="21"/>
      <c r="I652" s="21">
        <v>4</v>
      </c>
      <c r="J652" s="24" t="s">
        <v>211</v>
      </c>
      <c r="K652" s="24" t="s">
        <v>212</v>
      </c>
      <c r="L652" s="24"/>
      <c r="M652" s="24"/>
      <c r="N652" s="24"/>
      <c r="O652" s="24" t="s">
        <v>39</v>
      </c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7"/>
      <c r="AA652" s="24"/>
      <c r="AB652" s="24"/>
      <c r="AC652" s="24"/>
      <c r="AD652" s="32"/>
      <c r="AE652" s="24"/>
      <c r="AF652" s="24"/>
      <c r="AG652" s="24"/>
    </row>
    <row r="653" spans="1:33" ht="13.5" customHeight="1">
      <c r="A653" s="3"/>
      <c r="B653" s="21">
        <v>651</v>
      </c>
      <c r="C653" s="24" t="s">
        <v>1833</v>
      </c>
      <c r="D653" s="23" t="s">
        <v>1834</v>
      </c>
      <c r="E653" s="24" t="s">
        <v>1835</v>
      </c>
      <c r="F653" s="24" t="s">
        <v>33</v>
      </c>
      <c r="G653" s="24" t="s">
        <v>405</v>
      </c>
      <c r="H653" s="21"/>
      <c r="I653" s="21">
        <v>4</v>
      </c>
      <c r="J653" s="24" t="s">
        <v>102</v>
      </c>
      <c r="K653" s="24" t="s">
        <v>558</v>
      </c>
      <c r="L653" s="24"/>
      <c r="M653" s="24"/>
      <c r="N653" s="24"/>
      <c r="O653" s="24" t="s">
        <v>39</v>
      </c>
      <c r="P653" s="25" t="s">
        <v>39</v>
      </c>
      <c r="Q653" s="25" t="s">
        <v>39</v>
      </c>
      <c r="R653" s="24"/>
      <c r="S653" s="25" t="s">
        <v>60</v>
      </c>
      <c r="T653" s="24"/>
      <c r="U653" s="24"/>
      <c r="V653" s="24"/>
      <c r="W653" s="24"/>
      <c r="X653" s="24"/>
      <c r="Y653" s="24"/>
      <c r="Z653" s="27"/>
      <c r="AA653" s="24"/>
      <c r="AB653" s="24"/>
      <c r="AC653" s="24"/>
      <c r="AD653" s="24"/>
      <c r="AE653" s="24"/>
      <c r="AF653" s="24"/>
      <c r="AG653" s="24"/>
    </row>
    <row r="654" spans="1:33" ht="13.5" customHeight="1">
      <c r="A654" s="3"/>
      <c r="B654" s="21">
        <v>652</v>
      </c>
      <c r="C654" s="24" t="s">
        <v>1833</v>
      </c>
      <c r="D654" s="23" t="s">
        <v>1834</v>
      </c>
      <c r="E654" s="24" t="s">
        <v>1835</v>
      </c>
      <c r="F654" s="24" t="s">
        <v>1836</v>
      </c>
      <c r="G654" s="24" t="s">
        <v>264</v>
      </c>
      <c r="H654" s="21"/>
      <c r="I654" s="21">
        <v>4</v>
      </c>
      <c r="J654" s="24" t="s">
        <v>102</v>
      </c>
      <c r="K654" s="24" t="s">
        <v>558</v>
      </c>
      <c r="L654" s="24"/>
      <c r="M654" s="24"/>
      <c r="N654" s="24"/>
      <c r="O654" s="24" t="s">
        <v>39</v>
      </c>
      <c r="P654" s="25" t="s">
        <v>39</v>
      </c>
      <c r="Q654" s="25" t="s">
        <v>39</v>
      </c>
      <c r="R654" s="24"/>
      <c r="S654" s="25" t="s">
        <v>60</v>
      </c>
      <c r="T654" s="24"/>
      <c r="U654" s="24"/>
      <c r="V654" s="24"/>
      <c r="W654" s="24"/>
      <c r="X654" s="24"/>
      <c r="Y654" s="24"/>
      <c r="Z654" s="27"/>
      <c r="AA654" s="24"/>
      <c r="AB654" s="24"/>
      <c r="AC654" s="24"/>
      <c r="AD654" s="24"/>
      <c r="AE654" s="24"/>
      <c r="AF654" s="24"/>
      <c r="AG654" s="24"/>
    </row>
    <row r="655" spans="1:33" ht="13.5" customHeight="1">
      <c r="A655" s="3"/>
      <c r="B655" s="21">
        <v>653</v>
      </c>
      <c r="C655" s="24" t="s">
        <v>1833</v>
      </c>
      <c r="D655" s="23" t="s">
        <v>1837</v>
      </c>
      <c r="E655" s="24" t="s">
        <v>1835</v>
      </c>
      <c r="F655" s="24" t="s">
        <v>33</v>
      </c>
      <c r="G655" s="24" t="s">
        <v>405</v>
      </c>
      <c r="H655" s="21"/>
      <c r="I655" s="21">
        <v>4</v>
      </c>
      <c r="J655" s="24" t="s">
        <v>102</v>
      </c>
      <c r="K655" s="24" t="s">
        <v>103</v>
      </c>
      <c r="L655" s="24" t="s">
        <v>563</v>
      </c>
      <c r="M655" s="24"/>
      <c r="N655" s="24"/>
      <c r="O655" s="24" t="s">
        <v>39</v>
      </c>
      <c r="P655" s="25" t="s">
        <v>39</v>
      </c>
      <c r="Q655" s="25" t="s">
        <v>39</v>
      </c>
      <c r="R655" s="24"/>
      <c r="S655" s="25" t="s">
        <v>60</v>
      </c>
      <c r="T655" s="24"/>
      <c r="U655" s="24"/>
      <c r="V655" s="24"/>
      <c r="W655" s="24"/>
      <c r="X655" s="24"/>
      <c r="Y655" s="24"/>
      <c r="Z655" s="27"/>
      <c r="AA655" s="24"/>
      <c r="AB655" s="24"/>
      <c r="AC655" s="24"/>
      <c r="AD655" s="24"/>
      <c r="AE655" s="24"/>
      <c r="AF655" s="24"/>
      <c r="AG655" s="24"/>
    </row>
    <row r="656" spans="1:33" ht="13.5" customHeight="1">
      <c r="A656" s="3"/>
      <c r="B656" s="21">
        <v>654</v>
      </c>
      <c r="C656" s="24" t="s">
        <v>1838</v>
      </c>
      <c r="D656" s="23" t="s">
        <v>1839</v>
      </c>
      <c r="E656" s="24" t="s">
        <v>1840</v>
      </c>
      <c r="F656" s="24" t="s">
        <v>192</v>
      </c>
      <c r="G656" s="24" t="s">
        <v>186</v>
      </c>
      <c r="H656" s="21"/>
      <c r="I656" s="21">
        <v>5</v>
      </c>
      <c r="J656" s="24" t="s">
        <v>35</v>
      </c>
      <c r="K656" s="24" t="s">
        <v>299</v>
      </c>
      <c r="L656" s="24"/>
      <c r="M656" s="24"/>
      <c r="N656" s="24"/>
      <c r="O656" s="24" t="s">
        <v>39</v>
      </c>
      <c r="P656" s="25" t="s">
        <v>39</v>
      </c>
      <c r="Q656" s="25" t="s">
        <v>39</v>
      </c>
      <c r="R656" s="24"/>
      <c r="S656" s="25" t="s">
        <v>60</v>
      </c>
      <c r="T656" s="24"/>
      <c r="U656" s="24"/>
      <c r="V656" s="24"/>
      <c r="W656" s="24"/>
      <c r="X656" s="24"/>
      <c r="Y656" s="24"/>
      <c r="Z656" s="27"/>
      <c r="AA656" s="24"/>
      <c r="AB656" s="24"/>
      <c r="AC656" s="24"/>
      <c r="AD656" s="24"/>
      <c r="AE656" s="24"/>
      <c r="AF656" s="24"/>
      <c r="AG656" s="24"/>
    </row>
    <row r="657" spans="1:33" ht="13.5" customHeight="1">
      <c r="A657" s="3"/>
      <c r="B657" s="21">
        <v>655</v>
      </c>
      <c r="C657" s="24" t="s">
        <v>1841</v>
      </c>
      <c r="D657" s="23" t="s">
        <v>1842</v>
      </c>
      <c r="E657" s="24" t="s">
        <v>1843</v>
      </c>
      <c r="F657" s="24" t="s">
        <v>385</v>
      </c>
      <c r="G657" s="24" t="s">
        <v>264</v>
      </c>
      <c r="H657" s="21"/>
      <c r="I657" s="21">
        <v>5</v>
      </c>
      <c r="J657" s="24" t="s">
        <v>102</v>
      </c>
      <c r="K657" s="24" t="s">
        <v>103</v>
      </c>
      <c r="L657" s="24" t="s">
        <v>563</v>
      </c>
      <c r="M657" s="24"/>
      <c r="N657" s="24"/>
      <c r="O657" s="24" t="s">
        <v>39</v>
      </c>
      <c r="P657" s="25" t="s">
        <v>39</v>
      </c>
      <c r="Q657" s="25" t="s">
        <v>39</v>
      </c>
      <c r="R657" s="24"/>
      <c r="S657" s="25" t="s">
        <v>60</v>
      </c>
      <c r="T657" s="24"/>
      <c r="U657" s="24"/>
      <c r="V657" s="24"/>
      <c r="W657" s="24"/>
      <c r="X657" s="24"/>
      <c r="Y657" s="24"/>
      <c r="Z657" s="27"/>
      <c r="AA657" s="24"/>
      <c r="AB657" s="24"/>
      <c r="AC657" s="24"/>
      <c r="AD657" s="24"/>
      <c r="AE657" s="24"/>
      <c r="AF657" s="24"/>
      <c r="AG657" s="24"/>
    </row>
    <row r="658" spans="1:33" ht="13.5" customHeight="1">
      <c r="A658" s="3"/>
      <c r="B658" s="21">
        <v>656</v>
      </c>
      <c r="C658" s="24" t="s">
        <v>1841</v>
      </c>
      <c r="D658" s="23" t="s">
        <v>1842</v>
      </c>
      <c r="E658" s="24" t="s">
        <v>1843</v>
      </c>
      <c r="F658" s="24" t="s">
        <v>385</v>
      </c>
      <c r="G658" s="24" t="s">
        <v>1844</v>
      </c>
      <c r="H658" s="21"/>
      <c r="I658" s="21">
        <v>5</v>
      </c>
      <c r="J658" s="24" t="s">
        <v>102</v>
      </c>
      <c r="K658" s="24" t="s">
        <v>103</v>
      </c>
      <c r="L658" s="24" t="s">
        <v>563</v>
      </c>
      <c r="M658" s="24"/>
      <c r="N658" s="24"/>
      <c r="O658" s="24" t="s">
        <v>39</v>
      </c>
      <c r="P658" s="25" t="s">
        <v>39</v>
      </c>
      <c r="Q658" s="25" t="s">
        <v>39</v>
      </c>
      <c r="R658" s="24"/>
      <c r="S658" s="25" t="s">
        <v>60</v>
      </c>
      <c r="T658" s="24"/>
      <c r="U658" s="24"/>
      <c r="V658" s="24"/>
      <c r="W658" s="24"/>
      <c r="X658" s="24"/>
      <c r="Y658" s="24"/>
      <c r="Z658" s="27"/>
      <c r="AA658" s="24"/>
      <c r="AB658" s="24"/>
      <c r="AC658" s="24"/>
      <c r="AD658" s="33"/>
      <c r="AE658" s="24"/>
      <c r="AF658" s="24"/>
      <c r="AG658" s="24"/>
    </row>
    <row r="659" spans="1:33" ht="13.5" customHeight="1">
      <c r="A659" s="3"/>
      <c r="B659" s="21">
        <v>657</v>
      </c>
      <c r="C659" s="24" t="s">
        <v>1845</v>
      </c>
      <c r="D659" s="23" t="s">
        <v>1846</v>
      </c>
      <c r="E659" s="24" t="s">
        <v>1847</v>
      </c>
      <c r="F659" s="24" t="s">
        <v>107</v>
      </c>
      <c r="G659" s="24" t="s">
        <v>584</v>
      </c>
      <c r="H659" s="21"/>
      <c r="I659" s="21">
        <v>1</v>
      </c>
      <c r="J659" s="24" t="s">
        <v>35</v>
      </c>
      <c r="K659" s="24" t="s">
        <v>169</v>
      </c>
      <c r="L659" s="24"/>
      <c r="M659" s="24"/>
      <c r="N659" s="24"/>
      <c r="O659" s="24" t="s">
        <v>39</v>
      </c>
      <c r="P659" s="25" t="s">
        <v>39</v>
      </c>
      <c r="Q659" s="25" t="s">
        <v>39</v>
      </c>
      <c r="R659" s="24"/>
      <c r="S659" s="25" t="s">
        <v>256</v>
      </c>
      <c r="T659" s="24"/>
      <c r="U659" s="26"/>
      <c r="V659" s="24"/>
      <c r="W659" s="24"/>
      <c r="X659" s="24"/>
      <c r="Y659" s="24"/>
      <c r="Z659" s="27"/>
      <c r="AA659" s="28"/>
      <c r="AB659" s="24"/>
      <c r="AC659" s="24"/>
      <c r="AD659" s="29">
        <f t="shared" ref="AD659:AD660" si="56">AB659*AC659</f>
        <v>0</v>
      </c>
      <c r="AE659" s="24"/>
      <c r="AF659" s="24"/>
      <c r="AG659" s="24"/>
    </row>
    <row r="660" spans="1:33" ht="13.5" customHeight="1">
      <c r="A660" s="3"/>
      <c r="B660" s="21">
        <v>658</v>
      </c>
      <c r="C660" s="24" t="s">
        <v>1845</v>
      </c>
      <c r="D660" s="23" t="s">
        <v>1848</v>
      </c>
      <c r="E660" s="24" t="s">
        <v>1847</v>
      </c>
      <c r="F660" s="24" t="s">
        <v>107</v>
      </c>
      <c r="G660" s="24" t="s">
        <v>584</v>
      </c>
      <c r="H660" s="21"/>
      <c r="I660" s="21">
        <v>3</v>
      </c>
      <c r="J660" s="24" t="s">
        <v>35</v>
      </c>
      <c r="K660" s="24" t="s">
        <v>1849</v>
      </c>
      <c r="L660" s="24"/>
      <c r="M660" s="24"/>
      <c r="N660" s="24"/>
      <c r="O660" s="24" t="s">
        <v>39</v>
      </c>
      <c r="P660" s="25" t="s">
        <v>39</v>
      </c>
      <c r="Q660" s="25" t="s">
        <v>39</v>
      </c>
      <c r="R660" s="24"/>
      <c r="S660" s="25" t="s">
        <v>256</v>
      </c>
      <c r="T660" s="24"/>
      <c r="U660" s="26"/>
      <c r="V660" s="24"/>
      <c r="W660" s="24"/>
      <c r="X660" s="24"/>
      <c r="Y660" s="24"/>
      <c r="Z660" s="27"/>
      <c r="AA660" s="28"/>
      <c r="AB660" s="24"/>
      <c r="AC660" s="24"/>
      <c r="AD660" s="29">
        <f t="shared" si="56"/>
        <v>0</v>
      </c>
      <c r="AE660" s="24"/>
      <c r="AF660" s="24"/>
      <c r="AG660" s="24"/>
    </row>
    <row r="661" spans="1:33" ht="13.5" customHeight="1">
      <c r="A661" s="3"/>
      <c r="B661" s="21">
        <v>659</v>
      </c>
      <c r="C661" s="24" t="s">
        <v>1850</v>
      </c>
      <c r="D661" s="23" t="s">
        <v>1851</v>
      </c>
      <c r="E661" s="24" t="s">
        <v>1852</v>
      </c>
      <c r="F661" s="24" t="s">
        <v>85</v>
      </c>
      <c r="G661" s="24" t="s">
        <v>1853</v>
      </c>
      <c r="H661" s="21"/>
      <c r="I661" s="21">
        <v>4</v>
      </c>
      <c r="J661" s="24" t="s">
        <v>609</v>
      </c>
      <c r="K661" s="24" t="s">
        <v>610</v>
      </c>
      <c r="L661" s="24" t="s">
        <v>1094</v>
      </c>
      <c r="M661" s="24"/>
      <c r="N661" s="24"/>
      <c r="O661" s="24" t="s">
        <v>39</v>
      </c>
      <c r="P661" s="25" t="s">
        <v>39</v>
      </c>
      <c r="Q661" s="25" t="s">
        <v>39</v>
      </c>
      <c r="R661" s="24"/>
      <c r="S661" s="25" t="s">
        <v>60</v>
      </c>
      <c r="T661" s="24"/>
      <c r="U661" s="24"/>
      <c r="V661" s="24"/>
      <c r="W661" s="24"/>
      <c r="X661" s="24"/>
      <c r="Y661" s="24"/>
      <c r="Z661" s="27"/>
      <c r="AA661" s="24"/>
      <c r="AB661" s="24"/>
      <c r="AC661" s="24"/>
      <c r="AD661" s="32"/>
      <c r="AE661" s="24"/>
      <c r="AF661" s="24"/>
      <c r="AG661" s="24"/>
    </row>
    <row r="662" spans="1:33" ht="13.5" customHeight="1">
      <c r="A662" s="3"/>
      <c r="B662" s="21">
        <v>660</v>
      </c>
      <c r="C662" s="24" t="s">
        <v>1850</v>
      </c>
      <c r="D662" s="23" t="s">
        <v>1854</v>
      </c>
      <c r="E662" s="24" t="s">
        <v>1852</v>
      </c>
      <c r="F662" s="24" t="s">
        <v>85</v>
      </c>
      <c r="G662" s="24" t="s">
        <v>1855</v>
      </c>
      <c r="H662" s="21"/>
      <c r="I662" s="21">
        <v>4</v>
      </c>
      <c r="J662" s="24" t="s">
        <v>609</v>
      </c>
      <c r="K662" s="24" t="s">
        <v>610</v>
      </c>
      <c r="L662" s="24" t="s">
        <v>1012</v>
      </c>
      <c r="M662" s="24"/>
      <c r="N662" s="24"/>
      <c r="O662" s="24" t="s">
        <v>39</v>
      </c>
      <c r="P662" s="25" t="s">
        <v>39</v>
      </c>
      <c r="Q662" s="25" t="s">
        <v>39</v>
      </c>
      <c r="R662" s="24"/>
      <c r="S662" s="25" t="s">
        <v>60</v>
      </c>
      <c r="T662" s="24"/>
      <c r="U662" s="24"/>
      <c r="V662" s="24"/>
      <c r="W662" s="24"/>
      <c r="X662" s="24"/>
      <c r="Y662" s="24"/>
      <c r="Z662" s="27"/>
      <c r="AA662" s="24"/>
      <c r="AB662" s="24"/>
      <c r="AC662" s="24"/>
      <c r="AD662" s="33"/>
      <c r="AE662" s="24"/>
      <c r="AF662" s="24"/>
      <c r="AG662" s="24"/>
    </row>
    <row r="663" spans="1:33" ht="13.5" customHeight="1">
      <c r="A663" s="3"/>
      <c r="B663" s="21">
        <v>661</v>
      </c>
      <c r="C663" s="24" t="s">
        <v>1856</v>
      </c>
      <c r="D663" s="23" t="s">
        <v>1857</v>
      </c>
      <c r="E663" s="24" t="s">
        <v>1858</v>
      </c>
      <c r="F663" s="24" t="s">
        <v>376</v>
      </c>
      <c r="G663" s="24" t="s">
        <v>1859</v>
      </c>
      <c r="H663" s="21"/>
      <c r="I663" s="21">
        <v>2</v>
      </c>
      <c r="J663" s="24" t="s">
        <v>92</v>
      </c>
      <c r="K663" s="24" t="s">
        <v>93</v>
      </c>
      <c r="L663" s="24"/>
      <c r="M663" s="24"/>
      <c r="N663" s="24"/>
      <c r="O663" s="24" t="s">
        <v>39</v>
      </c>
      <c r="P663" s="25" t="s">
        <v>39</v>
      </c>
      <c r="Q663" s="25" t="s">
        <v>39</v>
      </c>
      <c r="R663" s="24"/>
      <c r="S663" s="25" t="s">
        <v>256</v>
      </c>
      <c r="T663" s="24"/>
      <c r="U663" s="26"/>
      <c r="V663" s="24"/>
      <c r="W663" s="24"/>
      <c r="X663" s="24"/>
      <c r="Y663" s="24"/>
      <c r="Z663" s="27"/>
      <c r="AA663" s="28"/>
      <c r="AB663" s="24"/>
      <c r="AC663" s="24"/>
      <c r="AD663" s="29">
        <f>AB663*AC663</f>
        <v>0</v>
      </c>
      <c r="AE663" s="24"/>
      <c r="AF663" s="24"/>
      <c r="AG663" s="24"/>
    </row>
    <row r="664" spans="1:33" ht="13.5" customHeight="1">
      <c r="A664" s="3"/>
      <c r="B664" s="21">
        <v>662</v>
      </c>
      <c r="C664" s="24" t="s">
        <v>1860</v>
      </c>
      <c r="D664" s="23" t="s">
        <v>1861</v>
      </c>
      <c r="E664" s="24" t="s">
        <v>1862</v>
      </c>
      <c r="F664" s="24" t="s">
        <v>425</v>
      </c>
      <c r="G664" s="44">
        <v>5.0000000000000001E-3</v>
      </c>
      <c r="H664" s="21"/>
      <c r="I664" s="21">
        <v>4</v>
      </c>
      <c r="J664" s="24" t="s">
        <v>79</v>
      </c>
      <c r="K664" s="24" t="s">
        <v>1078</v>
      </c>
      <c r="L664" s="24"/>
      <c r="M664" s="24"/>
      <c r="N664" s="24"/>
      <c r="O664" s="24" t="s">
        <v>39</v>
      </c>
      <c r="P664" s="25" t="s">
        <v>39</v>
      </c>
      <c r="Q664" s="25" t="s">
        <v>39</v>
      </c>
      <c r="R664" s="24"/>
      <c r="S664" s="25" t="s">
        <v>60</v>
      </c>
      <c r="T664" s="24"/>
      <c r="U664" s="24"/>
      <c r="V664" s="24"/>
      <c r="W664" s="24"/>
      <c r="X664" s="24"/>
      <c r="Y664" s="24"/>
      <c r="Z664" s="27"/>
      <c r="AA664" s="24"/>
      <c r="AB664" s="24"/>
      <c r="AC664" s="24"/>
      <c r="AD664" s="32"/>
      <c r="AE664" s="24"/>
      <c r="AF664" s="24"/>
      <c r="AG664" s="24"/>
    </row>
    <row r="665" spans="1:33" ht="13.5" customHeight="1">
      <c r="A665" s="3"/>
      <c r="B665" s="21">
        <v>663</v>
      </c>
      <c r="C665" s="24" t="s">
        <v>1863</v>
      </c>
      <c r="D665" s="23" t="s">
        <v>1864</v>
      </c>
      <c r="E665" s="24" t="s">
        <v>1865</v>
      </c>
      <c r="F665" s="24" t="s">
        <v>124</v>
      </c>
      <c r="G665" s="24" t="s">
        <v>1866</v>
      </c>
      <c r="H665" s="21"/>
      <c r="I665" s="21">
        <v>5</v>
      </c>
      <c r="J665" s="24" t="s">
        <v>64</v>
      </c>
      <c r="K665" s="24" t="s">
        <v>65</v>
      </c>
      <c r="L665" s="24" t="s">
        <v>356</v>
      </c>
      <c r="M665" s="24"/>
      <c r="N665" s="24"/>
      <c r="O665" s="24" t="s">
        <v>39</v>
      </c>
      <c r="P665" s="25" t="s">
        <v>39</v>
      </c>
      <c r="Q665" s="25" t="s">
        <v>39</v>
      </c>
      <c r="R665" s="24"/>
      <c r="S665" s="25" t="s">
        <v>60</v>
      </c>
      <c r="T665" s="24"/>
      <c r="U665" s="24"/>
      <c r="V665" s="24"/>
      <c r="W665" s="24"/>
      <c r="X665" s="24"/>
      <c r="Y665" s="24"/>
      <c r="Z665" s="27"/>
      <c r="AA665" s="24"/>
      <c r="AB665" s="24"/>
      <c r="AC665" s="24"/>
      <c r="AD665" s="24"/>
      <c r="AE665" s="24"/>
      <c r="AF665" s="24"/>
      <c r="AG665" s="24"/>
    </row>
    <row r="666" spans="1:33" ht="13.5" customHeight="1">
      <c r="A666" s="3"/>
      <c r="B666" s="21">
        <v>664</v>
      </c>
      <c r="C666" s="24" t="s">
        <v>1867</v>
      </c>
      <c r="D666" s="23" t="s">
        <v>1868</v>
      </c>
      <c r="E666" s="24" t="s">
        <v>1869</v>
      </c>
      <c r="F666" s="24" t="s">
        <v>85</v>
      </c>
      <c r="G666" s="24" t="s">
        <v>1870</v>
      </c>
      <c r="H666" s="21"/>
      <c r="I666" s="21">
        <v>4</v>
      </c>
      <c r="J666" s="24" t="s">
        <v>102</v>
      </c>
      <c r="K666" s="24" t="s">
        <v>103</v>
      </c>
      <c r="L666" s="24" t="s">
        <v>561</v>
      </c>
      <c r="M666" s="24"/>
      <c r="N666" s="24"/>
      <c r="O666" s="24" t="s">
        <v>39</v>
      </c>
      <c r="P666" s="25" t="s">
        <v>39</v>
      </c>
      <c r="Q666" s="25" t="s">
        <v>39</v>
      </c>
      <c r="R666" s="24"/>
      <c r="S666" s="25" t="s">
        <v>60</v>
      </c>
      <c r="T666" s="24"/>
      <c r="U666" s="24"/>
      <c r="V666" s="24"/>
      <c r="W666" s="24"/>
      <c r="X666" s="24"/>
      <c r="Y666" s="24"/>
      <c r="Z666" s="27"/>
      <c r="AA666" s="24"/>
      <c r="AB666" s="24"/>
      <c r="AC666" s="24"/>
      <c r="AD666" s="33"/>
      <c r="AE666" s="24"/>
      <c r="AF666" s="24"/>
      <c r="AG666" s="24"/>
    </row>
    <row r="667" spans="1:33" ht="13.5" customHeight="1">
      <c r="A667" s="3"/>
      <c r="B667" s="21">
        <v>665</v>
      </c>
      <c r="C667" s="24" t="s">
        <v>1867</v>
      </c>
      <c r="D667" s="23" t="s">
        <v>1868</v>
      </c>
      <c r="E667" s="24" t="s">
        <v>1869</v>
      </c>
      <c r="F667" s="24" t="s">
        <v>33</v>
      </c>
      <c r="G667" s="24" t="s">
        <v>186</v>
      </c>
      <c r="H667" s="21"/>
      <c r="I667" s="21">
        <v>3</v>
      </c>
      <c r="J667" s="24" t="s">
        <v>102</v>
      </c>
      <c r="K667" s="24" t="s">
        <v>103</v>
      </c>
      <c r="L667" s="24" t="s">
        <v>561</v>
      </c>
      <c r="M667" s="24"/>
      <c r="N667" s="24"/>
      <c r="O667" s="24" t="s">
        <v>39</v>
      </c>
      <c r="P667" s="25" t="s">
        <v>39</v>
      </c>
      <c r="Q667" s="25" t="s">
        <v>39</v>
      </c>
      <c r="R667" s="24"/>
      <c r="S667" s="25" t="s">
        <v>60</v>
      </c>
      <c r="T667" s="24"/>
      <c r="U667" s="26"/>
      <c r="V667" s="24"/>
      <c r="W667" s="24"/>
      <c r="X667" s="24"/>
      <c r="Y667" s="24"/>
      <c r="Z667" s="27"/>
      <c r="AA667" s="28"/>
      <c r="AB667" s="24"/>
      <c r="AC667" s="24"/>
      <c r="AD667" s="29">
        <f t="shared" ref="AD667:AD668" si="57">AB667*AC667</f>
        <v>0</v>
      </c>
      <c r="AE667" s="24"/>
      <c r="AF667" s="24"/>
      <c r="AG667" s="24"/>
    </row>
    <row r="668" spans="1:33" ht="13.5" customHeight="1">
      <c r="A668" s="3"/>
      <c r="B668" s="21">
        <v>666</v>
      </c>
      <c r="C668" s="24" t="s">
        <v>1867</v>
      </c>
      <c r="D668" s="23" t="s">
        <v>1868</v>
      </c>
      <c r="E668" s="24" t="s">
        <v>1869</v>
      </c>
      <c r="F668" s="24" t="s">
        <v>33</v>
      </c>
      <c r="G668" s="24" t="s">
        <v>707</v>
      </c>
      <c r="H668" s="21"/>
      <c r="I668" s="21">
        <v>3</v>
      </c>
      <c r="J668" s="24" t="s">
        <v>102</v>
      </c>
      <c r="K668" s="24" t="s">
        <v>103</v>
      </c>
      <c r="L668" s="24" t="s">
        <v>561</v>
      </c>
      <c r="M668" s="24"/>
      <c r="N668" s="24"/>
      <c r="O668" s="24" t="s">
        <v>39</v>
      </c>
      <c r="P668" s="25" t="s">
        <v>39</v>
      </c>
      <c r="Q668" s="25" t="s">
        <v>39</v>
      </c>
      <c r="R668" s="24"/>
      <c r="S668" s="25" t="s">
        <v>60</v>
      </c>
      <c r="T668" s="24"/>
      <c r="U668" s="26"/>
      <c r="V668" s="24"/>
      <c r="W668" s="24"/>
      <c r="X668" s="24"/>
      <c r="Y668" s="24"/>
      <c r="Z668" s="27"/>
      <c r="AA668" s="28"/>
      <c r="AB668" s="24"/>
      <c r="AC668" s="24"/>
      <c r="AD668" s="29">
        <f t="shared" si="57"/>
        <v>0</v>
      </c>
      <c r="AE668" s="24"/>
      <c r="AF668" s="24"/>
      <c r="AG668" s="24"/>
    </row>
    <row r="669" spans="1:33" ht="13.5" customHeight="1">
      <c r="A669" s="3"/>
      <c r="B669" s="21">
        <v>667</v>
      </c>
      <c r="C669" s="24" t="s">
        <v>1871</v>
      </c>
      <c r="D669" s="23" t="s">
        <v>1872</v>
      </c>
      <c r="E669" s="24" t="s">
        <v>1873</v>
      </c>
      <c r="F669" s="24" t="s">
        <v>712</v>
      </c>
      <c r="G669" s="24" t="s">
        <v>1874</v>
      </c>
      <c r="H669" s="21"/>
      <c r="I669" s="21">
        <v>4</v>
      </c>
      <c r="J669" s="24" t="s">
        <v>92</v>
      </c>
      <c r="K669" s="24" t="s">
        <v>255</v>
      </c>
      <c r="L669" s="24"/>
      <c r="M669" s="24"/>
      <c r="N669" s="24"/>
      <c r="O669" s="24" t="s">
        <v>39</v>
      </c>
      <c r="P669" s="25" t="s">
        <v>39</v>
      </c>
      <c r="Q669" s="25" t="s">
        <v>39</v>
      </c>
      <c r="R669" s="24" t="s">
        <v>94</v>
      </c>
      <c r="S669" s="25" t="s">
        <v>60</v>
      </c>
      <c r="T669" s="24"/>
      <c r="U669" s="24"/>
      <c r="V669" s="24"/>
      <c r="W669" s="24"/>
      <c r="X669" s="24"/>
      <c r="Y669" s="24"/>
      <c r="Z669" s="27"/>
      <c r="AA669" s="24"/>
      <c r="AB669" s="24"/>
      <c r="AC669" s="24"/>
      <c r="AD669" s="32"/>
      <c r="AE669" s="24"/>
      <c r="AF669" s="24"/>
      <c r="AG669" s="24"/>
    </row>
    <row r="670" spans="1:33" ht="13.5" customHeight="1">
      <c r="A670" s="3"/>
      <c r="B670" s="21">
        <v>668</v>
      </c>
      <c r="C670" s="24" t="s">
        <v>1871</v>
      </c>
      <c r="D670" s="23" t="s">
        <v>1875</v>
      </c>
      <c r="E670" s="24" t="s">
        <v>1873</v>
      </c>
      <c r="F670" s="24" t="s">
        <v>712</v>
      </c>
      <c r="G670" s="24" t="s">
        <v>1874</v>
      </c>
      <c r="H670" s="21"/>
      <c r="I670" s="21">
        <v>4</v>
      </c>
      <c r="J670" s="24" t="s">
        <v>549</v>
      </c>
      <c r="K670" s="24" t="s">
        <v>550</v>
      </c>
      <c r="L670" s="24"/>
      <c r="M670" s="24"/>
      <c r="N670" s="24"/>
      <c r="O670" s="24" t="s">
        <v>39</v>
      </c>
      <c r="P670" s="25" t="s">
        <v>39</v>
      </c>
      <c r="Q670" s="25" t="s">
        <v>39</v>
      </c>
      <c r="R670" s="24"/>
      <c r="S670" s="25" t="s">
        <v>60</v>
      </c>
      <c r="T670" s="24"/>
      <c r="U670" s="24"/>
      <c r="V670" s="24"/>
      <c r="W670" s="24"/>
      <c r="X670" s="24"/>
      <c r="Y670" s="24"/>
      <c r="Z670" s="27"/>
      <c r="AA670" s="24"/>
      <c r="AB670" s="24"/>
      <c r="AC670" s="24"/>
      <c r="AD670" s="33"/>
      <c r="AE670" s="24"/>
      <c r="AF670" s="24"/>
      <c r="AG670" s="24"/>
    </row>
    <row r="671" spans="1:33" ht="13.5" customHeight="1">
      <c r="A671" s="3"/>
      <c r="B671" s="21">
        <v>669</v>
      </c>
      <c r="C671" s="24" t="s">
        <v>1876</v>
      </c>
      <c r="D671" s="23" t="s">
        <v>1877</v>
      </c>
      <c r="E671" s="24" t="s">
        <v>1878</v>
      </c>
      <c r="F671" s="24" t="s">
        <v>712</v>
      </c>
      <c r="G671" s="24" t="s">
        <v>1417</v>
      </c>
      <c r="H671" s="21"/>
      <c r="I671" s="21">
        <v>2</v>
      </c>
      <c r="J671" s="24" t="s">
        <v>35</v>
      </c>
      <c r="K671" s="24" t="s">
        <v>36</v>
      </c>
      <c r="L671" s="24" t="s">
        <v>37</v>
      </c>
      <c r="M671" s="24" t="s">
        <v>38</v>
      </c>
      <c r="N671" s="24"/>
      <c r="O671" s="24" t="s">
        <v>39</v>
      </c>
      <c r="P671" s="25" t="s">
        <v>39</v>
      </c>
      <c r="Q671" s="25" t="s">
        <v>39</v>
      </c>
      <c r="R671" s="24"/>
      <c r="S671" s="25" t="s">
        <v>1331</v>
      </c>
      <c r="T671" s="24"/>
      <c r="U671" s="26"/>
      <c r="V671" s="24"/>
      <c r="W671" s="24"/>
      <c r="X671" s="24"/>
      <c r="Y671" s="24"/>
      <c r="Z671" s="27"/>
      <c r="AA671" s="28"/>
      <c r="AB671" s="24"/>
      <c r="AC671" s="24"/>
      <c r="AD671" s="29">
        <f>AB671*AC671</f>
        <v>0</v>
      </c>
      <c r="AE671" s="24"/>
      <c r="AF671" s="24"/>
      <c r="AG671" s="24"/>
    </row>
    <row r="672" spans="1:33" ht="13.5" customHeight="1">
      <c r="A672" s="3"/>
      <c r="B672" s="21">
        <v>670</v>
      </c>
      <c r="C672" s="24" t="s">
        <v>1876</v>
      </c>
      <c r="D672" s="23" t="s">
        <v>1879</v>
      </c>
      <c r="E672" s="24" t="s">
        <v>1878</v>
      </c>
      <c r="F672" s="24" t="s">
        <v>33</v>
      </c>
      <c r="G672" s="24" t="s">
        <v>631</v>
      </c>
      <c r="H672" s="21"/>
      <c r="I672" s="21">
        <v>4</v>
      </c>
      <c r="J672" s="24" t="s">
        <v>35</v>
      </c>
      <c r="K672" s="24" t="s">
        <v>1254</v>
      </c>
      <c r="L672" s="24" t="s">
        <v>1255</v>
      </c>
      <c r="M672" s="24" t="s">
        <v>1256</v>
      </c>
      <c r="N672" s="24"/>
      <c r="O672" s="24" t="s">
        <v>39</v>
      </c>
      <c r="P672" s="25" t="s">
        <v>39</v>
      </c>
      <c r="Q672" s="25" t="s">
        <v>39</v>
      </c>
      <c r="R672" s="24"/>
      <c r="S672" s="25" t="s">
        <v>1331</v>
      </c>
      <c r="T672" s="24"/>
      <c r="U672" s="24"/>
      <c r="V672" s="24"/>
      <c r="W672" s="24"/>
      <c r="X672" s="24"/>
      <c r="Y672" s="24"/>
      <c r="Z672" s="27"/>
      <c r="AA672" s="24"/>
      <c r="AB672" s="24"/>
      <c r="AC672" s="24"/>
      <c r="AD672" s="32"/>
      <c r="AE672" s="24"/>
      <c r="AF672" s="24"/>
      <c r="AG672" s="24"/>
    </row>
    <row r="673" spans="1:33" ht="13.5" customHeight="1">
      <c r="A673" s="3"/>
      <c r="B673" s="21">
        <v>671</v>
      </c>
      <c r="C673" s="24" t="s">
        <v>1876</v>
      </c>
      <c r="D673" s="23" t="s">
        <v>1879</v>
      </c>
      <c r="E673" s="24" t="s">
        <v>1878</v>
      </c>
      <c r="F673" s="24" t="s">
        <v>712</v>
      </c>
      <c r="G673" s="24" t="s">
        <v>1417</v>
      </c>
      <c r="H673" s="21"/>
      <c r="I673" s="21">
        <v>5</v>
      </c>
      <c r="J673" s="24" t="s">
        <v>35</v>
      </c>
      <c r="K673" s="24" t="s">
        <v>1254</v>
      </c>
      <c r="L673" s="24" t="s">
        <v>1255</v>
      </c>
      <c r="M673" s="24" t="s">
        <v>1256</v>
      </c>
      <c r="N673" s="24"/>
      <c r="O673" s="24" t="s">
        <v>39</v>
      </c>
      <c r="P673" s="25" t="s">
        <v>39</v>
      </c>
      <c r="Q673" s="25" t="s">
        <v>39</v>
      </c>
      <c r="R673" s="24"/>
      <c r="S673" s="25" t="s">
        <v>1331</v>
      </c>
      <c r="T673" s="24"/>
      <c r="U673" s="24"/>
      <c r="V673" s="24"/>
      <c r="W673" s="24"/>
      <c r="X673" s="24"/>
      <c r="Y673" s="24"/>
      <c r="Z673" s="27"/>
      <c r="AA673" s="24"/>
      <c r="AB673" s="24"/>
      <c r="AC673" s="24"/>
      <c r="AD673" s="24"/>
      <c r="AE673" s="24"/>
      <c r="AF673" s="24"/>
      <c r="AG673" s="24"/>
    </row>
    <row r="674" spans="1:33" ht="13.5" customHeight="1">
      <c r="A674" s="3"/>
      <c r="B674" s="21">
        <v>672</v>
      </c>
      <c r="C674" s="24" t="s">
        <v>1880</v>
      </c>
      <c r="D674" s="23">
        <v>6.7</v>
      </c>
      <c r="E674" s="24" t="s">
        <v>1881</v>
      </c>
      <c r="F674" s="24" t="s">
        <v>33</v>
      </c>
      <c r="G674" s="24" t="s">
        <v>254</v>
      </c>
      <c r="H674" s="21"/>
      <c r="I674" s="21">
        <v>4</v>
      </c>
      <c r="J674" s="24" t="s">
        <v>76</v>
      </c>
      <c r="K674" s="24"/>
      <c r="L674" s="24"/>
      <c r="M674" s="24"/>
      <c r="N674" s="24"/>
      <c r="O674" s="24" t="s">
        <v>39</v>
      </c>
      <c r="P674" s="25" t="s">
        <v>39</v>
      </c>
      <c r="Q674" s="25" t="s">
        <v>39</v>
      </c>
      <c r="R674" s="24"/>
      <c r="S674" s="25" t="s">
        <v>60</v>
      </c>
      <c r="T674" s="24"/>
      <c r="U674" s="24"/>
      <c r="V674" s="24"/>
      <c r="W674" s="24"/>
      <c r="X674" s="24"/>
      <c r="Y674" s="24"/>
      <c r="Z674" s="27"/>
      <c r="AA674" s="24"/>
      <c r="AB674" s="24"/>
      <c r="AC674" s="24"/>
      <c r="AD674" s="24"/>
      <c r="AE674" s="24"/>
      <c r="AF674" s="24"/>
      <c r="AG674" s="24"/>
    </row>
    <row r="675" spans="1:33" ht="13.5" customHeight="1">
      <c r="A675" s="3"/>
      <c r="B675" s="21">
        <v>673</v>
      </c>
      <c r="C675" s="24" t="s">
        <v>1882</v>
      </c>
      <c r="D675" s="23">
        <v>6.7</v>
      </c>
      <c r="E675" s="24" t="s">
        <v>1881</v>
      </c>
      <c r="F675" s="24" t="s">
        <v>33</v>
      </c>
      <c r="G675" s="24" t="s">
        <v>186</v>
      </c>
      <c r="H675" s="21"/>
      <c r="I675" s="21">
        <v>4</v>
      </c>
      <c r="J675" s="24" t="s">
        <v>76</v>
      </c>
      <c r="K675" s="24"/>
      <c r="L675" s="24"/>
      <c r="M675" s="24"/>
      <c r="N675" s="24"/>
      <c r="O675" s="24" t="s">
        <v>39</v>
      </c>
      <c r="P675" s="25" t="s">
        <v>39</v>
      </c>
      <c r="Q675" s="25" t="s">
        <v>39</v>
      </c>
      <c r="R675" s="24"/>
      <c r="S675" s="25" t="s">
        <v>60</v>
      </c>
      <c r="T675" s="24"/>
      <c r="U675" s="24"/>
      <c r="V675" s="24"/>
      <c r="W675" s="24"/>
      <c r="X675" s="24"/>
      <c r="Y675" s="24"/>
      <c r="Z675" s="27"/>
      <c r="AA675" s="24"/>
      <c r="AB675" s="24"/>
      <c r="AC675" s="24"/>
      <c r="AD675" s="24"/>
      <c r="AE675" s="24"/>
      <c r="AF675" s="24"/>
      <c r="AG675" s="24"/>
    </row>
    <row r="676" spans="1:33" ht="13.5" customHeight="1">
      <c r="A676" s="3"/>
      <c r="B676" s="21">
        <v>674</v>
      </c>
      <c r="C676" s="24" t="s">
        <v>1883</v>
      </c>
      <c r="D676" s="23">
        <v>6.7</v>
      </c>
      <c r="E676" s="24" t="s">
        <v>1881</v>
      </c>
      <c r="F676" s="24" t="s">
        <v>1884</v>
      </c>
      <c r="G676" s="24" t="s">
        <v>264</v>
      </c>
      <c r="H676" s="21"/>
      <c r="I676" s="21">
        <v>4</v>
      </c>
      <c r="J676" s="24" t="s">
        <v>76</v>
      </c>
      <c r="K676" s="24"/>
      <c r="L676" s="24"/>
      <c r="M676" s="24"/>
      <c r="N676" s="24"/>
      <c r="O676" s="24" t="s">
        <v>39</v>
      </c>
      <c r="P676" s="25" t="s">
        <v>39</v>
      </c>
      <c r="Q676" s="25" t="s">
        <v>39</v>
      </c>
      <c r="R676" s="24"/>
      <c r="S676" s="25" t="s">
        <v>60</v>
      </c>
      <c r="T676" s="24"/>
      <c r="U676" s="24"/>
      <c r="V676" s="24"/>
      <c r="W676" s="24"/>
      <c r="X676" s="24"/>
      <c r="Y676" s="24"/>
      <c r="Z676" s="27"/>
      <c r="AA676" s="24"/>
      <c r="AB676" s="24"/>
      <c r="AC676" s="24"/>
      <c r="AD676" s="24"/>
      <c r="AE676" s="24"/>
      <c r="AF676" s="24"/>
      <c r="AG676" s="24"/>
    </row>
    <row r="677" spans="1:33" ht="13.5" customHeight="1">
      <c r="A677" s="3"/>
      <c r="B677" s="21">
        <v>675</v>
      </c>
      <c r="C677" s="24" t="s">
        <v>1505</v>
      </c>
      <c r="D677" s="23">
        <v>6.7</v>
      </c>
      <c r="E677" s="24" t="s">
        <v>1881</v>
      </c>
      <c r="F677" s="24" t="s">
        <v>1884</v>
      </c>
      <c r="G677" s="24" t="s">
        <v>254</v>
      </c>
      <c r="H677" s="21"/>
      <c r="I677" s="21">
        <v>4</v>
      </c>
      <c r="J677" s="24" t="s">
        <v>76</v>
      </c>
      <c r="K677" s="24"/>
      <c r="L677" s="24"/>
      <c r="M677" s="24"/>
      <c r="N677" s="24"/>
      <c r="O677" s="24" t="s">
        <v>39</v>
      </c>
      <c r="P677" s="25" t="s">
        <v>39</v>
      </c>
      <c r="Q677" s="25" t="s">
        <v>39</v>
      </c>
      <c r="R677" s="24"/>
      <c r="S677" s="25" t="s">
        <v>60</v>
      </c>
      <c r="T677" s="24"/>
      <c r="U677" s="24"/>
      <c r="V677" s="24"/>
      <c r="W677" s="24"/>
      <c r="X677" s="24"/>
      <c r="Y677" s="24"/>
      <c r="Z677" s="27"/>
      <c r="AA677" s="24"/>
      <c r="AB677" s="24"/>
      <c r="AC677" s="24"/>
      <c r="AD677" s="24"/>
      <c r="AE677" s="24"/>
      <c r="AF677" s="24"/>
      <c r="AG677" s="24"/>
    </row>
    <row r="678" spans="1:33" ht="13.5" customHeight="1">
      <c r="A678" s="3"/>
      <c r="B678" s="21">
        <v>676</v>
      </c>
      <c r="C678" s="24" t="s">
        <v>1885</v>
      </c>
      <c r="D678" s="23" t="s">
        <v>1886</v>
      </c>
      <c r="E678" s="24" t="s">
        <v>1881</v>
      </c>
      <c r="F678" s="24" t="s">
        <v>33</v>
      </c>
      <c r="G678" s="24" t="s">
        <v>254</v>
      </c>
      <c r="H678" s="21"/>
      <c r="I678" s="21">
        <v>5</v>
      </c>
      <c r="J678" s="24" t="s">
        <v>72</v>
      </c>
      <c r="K678" s="24" t="s">
        <v>259</v>
      </c>
      <c r="L678" s="24" t="s">
        <v>708</v>
      </c>
      <c r="M678" s="24"/>
      <c r="N678" s="24"/>
      <c r="O678" s="24" t="s">
        <v>39</v>
      </c>
      <c r="P678" s="25" t="s">
        <v>39</v>
      </c>
      <c r="Q678" s="25" t="s">
        <v>39</v>
      </c>
      <c r="R678" s="24"/>
      <c r="S678" s="25" t="s">
        <v>60</v>
      </c>
      <c r="T678" s="24"/>
      <c r="U678" s="24"/>
      <c r="V678" s="24"/>
      <c r="W678" s="24"/>
      <c r="X678" s="24"/>
      <c r="Y678" s="24"/>
      <c r="Z678" s="27"/>
      <c r="AA678" s="24"/>
      <c r="AB678" s="24"/>
      <c r="AC678" s="24"/>
      <c r="AD678" s="24"/>
      <c r="AE678" s="24"/>
      <c r="AF678" s="24"/>
      <c r="AG678" s="24"/>
    </row>
    <row r="679" spans="1:33" ht="13.5" customHeight="1">
      <c r="A679" s="3"/>
      <c r="B679" s="21">
        <v>677</v>
      </c>
      <c r="C679" s="24" t="s">
        <v>1887</v>
      </c>
      <c r="D679" s="23" t="s">
        <v>1886</v>
      </c>
      <c r="E679" s="24" t="s">
        <v>1881</v>
      </c>
      <c r="F679" s="24" t="s">
        <v>33</v>
      </c>
      <c r="G679" s="24" t="s">
        <v>186</v>
      </c>
      <c r="H679" s="21"/>
      <c r="I679" s="21">
        <v>5</v>
      </c>
      <c r="J679" s="24" t="s">
        <v>72</v>
      </c>
      <c r="K679" s="24" t="s">
        <v>259</v>
      </c>
      <c r="L679" s="24" t="s">
        <v>708</v>
      </c>
      <c r="M679" s="24"/>
      <c r="N679" s="24"/>
      <c r="O679" s="24" t="s">
        <v>39</v>
      </c>
      <c r="P679" s="25" t="s">
        <v>39</v>
      </c>
      <c r="Q679" s="25" t="s">
        <v>39</v>
      </c>
      <c r="R679" s="24"/>
      <c r="S679" s="25" t="s">
        <v>60</v>
      </c>
      <c r="T679" s="24"/>
      <c r="U679" s="24"/>
      <c r="V679" s="24"/>
      <c r="W679" s="24"/>
      <c r="X679" s="24"/>
      <c r="Y679" s="24"/>
      <c r="Z679" s="27"/>
      <c r="AA679" s="24"/>
      <c r="AB679" s="24"/>
      <c r="AC679" s="24"/>
      <c r="AD679" s="24"/>
      <c r="AE679" s="24"/>
      <c r="AF679" s="24"/>
      <c r="AG679" s="24"/>
    </row>
    <row r="680" spans="1:33" ht="13.5" customHeight="1">
      <c r="A680" s="3"/>
      <c r="B680" s="21">
        <v>678</v>
      </c>
      <c r="C680" s="24" t="s">
        <v>1888</v>
      </c>
      <c r="D680" s="23" t="s">
        <v>1886</v>
      </c>
      <c r="E680" s="24" t="s">
        <v>1881</v>
      </c>
      <c r="F680" s="24" t="s">
        <v>1884</v>
      </c>
      <c r="G680" s="24" t="s">
        <v>254</v>
      </c>
      <c r="H680" s="21"/>
      <c r="I680" s="21">
        <v>5</v>
      </c>
      <c r="J680" s="24" t="s">
        <v>72</v>
      </c>
      <c r="K680" s="24" t="s">
        <v>259</v>
      </c>
      <c r="L680" s="24" t="s">
        <v>708</v>
      </c>
      <c r="M680" s="24"/>
      <c r="N680" s="24"/>
      <c r="O680" s="24" t="s">
        <v>39</v>
      </c>
      <c r="P680" s="25" t="s">
        <v>39</v>
      </c>
      <c r="Q680" s="25" t="s">
        <v>39</v>
      </c>
      <c r="R680" s="24"/>
      <c r="S680" s="25" t="s">
        <v>60</v>
      </c>
      <c r="T680" s="24"/>
      <c r="U680" s="24"/>
      <c r="V680" s="24"/>
      <c r="W680" s="24"/>
      <c r="X680" s="24"/>
      <c r="Y680" s="24"/>
      <c r="Z680" s="27"/>
      <c r="AA680" s="24"/>
      <c r="AB680" s="24"/>
      <c r="AC680" s="24"/>
      <c r="AD680" s="24"/>
      <c r="AE680" s="24"/>
      <c r="AF680" s="24"/>
      <c r="AG680" s="24"/>
    </row>
    <row r="681" spans="1:33" ht="13.5" customHeight="1">
      <c r="A681" s="3"/>
      <c r="B681" s="21">
        <v>679</v>
      </c>
      <c r="C681" s="24" t="s">
        <v>1889</v>
      </c>
      <c r="D681" s="23" t="s">
        <v>1890</v>
      </c>
      <c r="E681" s="24" t="s">
        <v>1891</v>
      </c>
      <c r="F681" s="24" t="s">
        <v>370</v>
      </c>
      <c r="G681" s="24" t="s">
        <v>1892</v>
      </c>
      <c r="H681" s="21"/>
      <c r="I681" s="21">
        <v>4</v>
      </c>
      <c r="J681" s="24" t="s">
        <v>549</v>
      </c>
      <c r="K681" s="24" t="s">
        <v>1893</v>
      </c>
      <c r="L681" s="24"/>
      <c r="M681" s="24"/>
      <c r="N681" s="24"/>
      <c r="O681" s="24" t="s">
        <v>39</v>
      </c>
      <c r="P681" s="25" t="s">
        <v>39</v>
      </c>
      <c r="Q681" s="25" t="s">
        <v>39</v>
      </c>
      <c r="R681" s="24"/>
      <c r="S681" s="25" t="s">
        <v>60</v>
      </c>
      <c r="T681" s="24"/>
      <c r="U681" s="24"/>
      <c r="V681" s="24"/>
      <c r="W681" s="24"/>
      <c r="X681" s="24"/>
      <c r="Y681" s="24"/>
      <c r="Z681" s="27"/>
      <c r="AA681" s="24"/>
      <c r="AB681" s="24"/>
      <c r="AC681" s="24"/>
      <c r="AD681" s="24"/>
      <c r="AE681" s="24"/>
      <c r="AF681" s="24"/>
      <c r="AG681" s="24"/>
    </row>
    <row r="682" spans="1:33" ht="13.5" customHeight="1">
      <c r="A682" s="3"/>
      <c r="B682" s="21">
        <v>680</v>
      </c>
      <c r="C682" s="24" t="s">
        <v>1894</v>
      </c>
      <c r="D682" s="23" t="s">
        <v>1895</v>
      </c>
      <c r="E682" s="24" t="s">
        <v>1896</v>
      </c>
      <c r="F682" s="24" t="s">
        <v>425</v>
      </c>
      <c r="G682" s="44">
        <v>5.0000000000000002E-5</v>
      </c>
      <c r="H682" s="21"/>
      <c r="I682" s="21">
        <v>4</v>
      </c>
      <c r="J682" s="24" t="s">
        <v>79</v>
      </c>
      <c r="K682" s="24" t="s">
        <v>80</v>
      </c>
      <c r="L682" s="24"/>
      <c r="M682" s="24"/>
      <c r="N682" s="24"/>
      <c r="O682" s="24" t="s">
        <v>39</v>
      </c>
      <c r="P682" s="25" t="s">
        <v>39</v>
      </c>
      <c r="Q682" s="25" t="s">
        <v>39</v>
      </c>
      <c r="R682" s="24"/>
      <c r="S682" s="25" t="s">
        <v>60</v>
      </c>
      <c r="T682" s="24"/>
      <c r="U682" s="24"/>
      <c r="V682" s="24"/>
      <c r="W682" s="24"/>
      <c r="X682" s="24"/>
      <c r="Y682" s="24"/>
      <c r="Z682" s="27"/>
      <c r="AA682" s="24"/>
      <c r="AB682" s="24"/>
      <c r="AC682" s="24"/>
      <c r="AD682" s="24"/>
      <c r="AE682" s="24"/>
      <c r="AF682" s="24"/>
      <c r="AG682" s="24"/>
    </row>
    <row r="683" spans="1:33" ht="13.5" customHeight="1">
      <c r="A683" s="3"/>
      <c r="B683" s="21">
        <v>681</v>
      </c>
      <c r="C683" s="24" t="s">
        <v>1897</v>
      </c>
      <c r="D683" s="23" t="s">
        <v>1898</v>
      </c>
      <c r="E683" s="24" t="s">
        <v>1899</v>
      </c>
      <c r="F683" s="24" t="s">
        <v>33</v>
      </c>
      <c r="G683" s="24" t="s">
        <v>1900</v>
      </c>
      <c r="H683" s="21"/>
      <c r="I683" s="21">
        <v>5</v>
      </c>
      <c r="J683" s="24" t="s">
        <v>35</v>
      </c>
      <c r="K683" s="24" t="s">
        <v>1254</v>
      </c>
      <c r="L683" s="24" t="s">
        <v>1901</v>
      </c>
      <c r="M683" s="24" t="s">
        <v>1902</v>
      </c>
      <c r="N683" s="24"/>
      <c r="O683" s="24" t="s">
        <v>39</v>
      </c>
      <c r="P683" s="25" t="s">
        <v>39</v>
      </c>
      <c r="Q683" s="25" t="s">
        <v>39</v>
      </c>
      <c r="R683" s="24"/>
      <c r="S683" s="25" t="s">
        <v>60</v>
      </c>
      <c r="T683" s="24"/>
      <c r="U683" s="24"/>
      <c r="V683" s="24"/>
      <c r="W683" s="24"/>
      <c r="X683" s="24"/>
      <c r="Y683" s="24"/>
      <c r="Z683" s="27"/>
      <c r="AA683" s="24"/>
      <c r="AB683" s="24"/>
      <c r="AC683" s="24"/>
      <c r="AD683" s="24"/>
      <c r="AE683" s="24"/>
      <c r="AF683" s="24"/>
      <c r="AG683" s="24"/>
    </row>
    <row r="684" spans="1:33" ht="13.5" customHeight="1">
      <c r="A684" s="3"/>
      <c r="B684" s="21">
        <v>682</v>
      </c>
      <c r="C684" s="24" t="s">
        <v>1903</v>
      </c>
      <c r="D684" s="23" t="s">
        <v>1904</v>
      </c>
      <c r="E684" s="24" t="s">
        <v>1905</v>
      </c>
      <c r="F684" s="24" t="s">
        <v>33</v>
      </c>
      <c r="G684" s="24" t="s">
        <v>405</v>
      </c>
      <c r="H684" s="21"/>
      <c r="I684" s="21">
        <v>6</v>
      </c>
      <c r="J684" s="24" t="s">
        <v>58</v>
      </c>
      <c r="K684" s="24" t="s">
        <v>59</v>
      </c>
      <c r="L684" s="24"/>
      <c r="M684" s="24"/>
      <c r="N684" s="24"/>
      <c r="O684" s="24" t="s">
        <v>39</v>
      </c>
      <c r="P684" s="25" t="s">
        <v>39</v>
      </c>
      <c r="Q684" s="25" t="s">
        <v>39</v>
      </c>
      <c r="R684" s="24"/>
      <c r="S684" s="25" t="s">
        <v>60</v>
      </c>
      <c r="T684" s="24"/>
      <c r="U684" s="24"/>
      <c r="V684" s="24"/>
      <c r="W684" s="24"/>
      <c r="X684" s="24"/>
      <c r="Y684" s="24"/>
      <c r="Z684" s="27"/>
      <c r="AA684" s="24"/>
      <c r="AB684" s="24"/>
      <c r="AC684" s="24"/>
      <c r="AD684" s="24"/>
      <c r="AE684" s="24"/>
      <c r="AF684" s="24"/>
      <c r="AG684" s="24"/>
    </row>
    <row r="685" spans="1:33" ht="13.5" customHeight="1">
      <c r="A685" s="3"/>
      <c r="B685" s="21">
        <v>683</v>
      </c>
      <c r="C685" s="24" t="s">
        <v>1906</v>
      </c>
      <c r="D685" s="23" t="s">
        <v>1907</v>
      </c>
      <c r="E685" s="24" t="s">
        <v>1908</v>
      </c>
      <c r="F685" s="24" t="s">
        <v>192</v>
      </c>
      <c r="G685" s="24" t="s">
        <v>254</v>
      </c>
      <c r="H685" s="21"/>
      <c r="I685" s="21">
        <v>5</v>
      </c>
      <c r="J685" s="24" t="s">
        <v>64</v>
      </c>
      <c r="K685" s="24" t="s">
        <v>65</v>
      </c>
      <c r="L685" s="24" t="s">
        <v>1400</v>
      </c>
      <c r="M685" s="24"/>
      <c r="N685" s="24"/>
      <c r="O685" s="24" t="s">
        <v>39</v>
      </c>
      <c r="P685" s="25" t="s">
        <v>39</v>
      </c>
      <c r="Q685" s="25" t="s">
        <v>39</v>
      </c>
      <c r="R685" s="24"/>
      <c r="S685" s="25" t="s">
        <v>60</v>
      </c>
      <c r="T685" s="24"/>
      <c r="U685" s="24"/>
      <c r="V685" s="24"/>
      <c r="W685" s="24"/>
      <c r="X685" s="24"/>
      <c r="Y685" s="24"/>
      <c r="Z685" s="27"/>
      <c r="AA685" s="24"/>
      <c r="AB685" s="24"/>
      <c r="AC685" s="24"/>
      <c r="AD685" s="24"/>
      <c r="AE685" s="24"/>
      <c r="AF685" s="24"/>
      <c r="AG685" s="24"/>
    </row>
    <row r="686" spans="1:33" ht="13.5" customHeight="1">
      <c r="A686" s="3"/>
      <c r="B686" s="21">
        <v>684</v>
      </c>
      <c r="C686" s="24" t="s">
        <v>1909</v>
      </c>
      <c r="D686" s="23" t="s">
        <v>1910</v>
      </c>
      <c r="E686" s="24" t="s">
        <v>1911</v>
      </c>
      <c r="F686" s="24" t="s">
        <v>33</v>
      </c>
      <c r="G686" s="24" t="s">
        <v>557</v>
      </c>
      <c r="H686" s="21"/>
      <c r="I686" s="21">
        <v>5</v>
      </c>
      <c r="J686" s="24" t="s">
        <v>64</v>
      </c>
      <c r="K686" s="24" t="s">
        <v>65</v>
      </c>
      <c r="L686" s="24" t="s">
        <v>66</v>
      </c>
      <c r="M686" s="24"/>
      <c r="N686" s="24"/>
      <c r="O686" s="24" t="s">
        <v>39</v>
      </c>
      <c r="P686" s="25" t="s">
        <v>39</v>
      </c>
      <c r="Q686" s="25" t="s">
        <v>39</v>
      </c>
      <c r="R686" s="24"/>
      <c r="S686" s="25" t="s">
        <v>60</v>
      </c>
      <c r="T686" s="24"/>
      <c r="U686" s="24"/>
      <c r="V686" s="24"/>
      <c r="W686" s="24"/>
      <c r="X686" s="24"/>
      <c r="Y686" s="24"/>
      <c r="Z686" s="27"/>
      <c r="AA686" s="24"/>
      <c r="AB686" s="24"/>
      <c r="AC686" s="24"/>
      <c r="AD686" s="24"/>
      <c r="AE686" s="24"/>
      <c r="AF686" s="24"/>
      <c r="AG686" s="24"/>
    </row>
    <row r="687" spans="1:33" ht="13.5" customHeight="1">
      <c r="A687" s="3"/>
      <c r="B687" s="21">
        <v>685</v>
      </c>
      <c r="C687" s="24" t="s">
        <v>1912</v>
      </c>
      <c r="D687" s="23" t="s">
        <v>1913</v>
      </c>
      <c r="E687" s="24" t="s">
        <v>1911</v>
      </c>
      <c r="F687" s="24" t="s">
        <v>1914</v>
      </c>
      <c r="G687" s="24" t="s">
        <v>557</v>
      </c>
      <c r="H687" s="21"/>
      <c r="I687" s="21">
        <v>4</v>
      </c>
      <c r="J687" s="24" t="s">
        <v>655</v>
      </c>
      <c r="K687" s="24" t="s">
        <v>874</v>
      </c>
      <c r="L687" s="24"/>
      <c r="M687" s="24"/>
      <c r="N687" s="24"/>
      <c r="O687" s="24" t="s">
        <v>39</v>
      </c>
      <c r="P687" s="25" t="s">
        <v>39</v>
      </c>
      <c r="Q687" s="25" t="s">
        <v>39</v>
      </c>
      <c r="R687" s="24"/>
      <c r="S687" s="25" t="s">
        <v>60</v>
      </c>
      <c r="T687" s="24"/>
      <c r="U687" s="24"/>
      <c r="V687" s="24"/>
      <c r="W687" s="24"/>
      <c r="X687" s="24"/>
      <c r="Y687" s="24"/>
      <c r="Z687" s="27"/>
      <c r="AA687" s="24"/>
      <c r="AB687" s="24"/>
      <c r="AC687" s="24"/>
      <c r="AD687" s="24"/>
      <c r="AE687" s="24"/>
      <c r="AF687" s="24"/>
      <c r="AG687" s="24"/>
    </row>
    <row r="688" spans="1:33" ht="13.5" customHeight="1">
      <c r="A688" s="3"/>
      <c r="B688" s="21">
        <v>686</v>
      </c>
      <c r="C688" s="24" t="s">
        <v>1915</v>
      </c>
      <c r="D688" s="23" t="s">
        <v>1916</v>
      </c>
      <c r="E688" s="24" t="s">
        <v>1917</v>
      </c>
      <c r="F688" s="24" t="s">
        <v>1602</v>
      </c>
      <c r="G688" s="24" t="s">
        <v>1918</v>
      </c>
      <c r="H688" s="21"/>
      <c r="I688" s="21">
        <v>4</v>
      </c>
      <c r="J688" s="24" t="s">
        <v>655</v>
      </c>
      <c r="K688" s="24" t="s">
        <v>1604</v>
      </c>
      <c r="L688" s="24"/>
      <c r="M688" s="24"/>
      <c r="N688" s="24"/>
      <c r="O688" s="24" t="s">
        <v>39</v>
      </c>
      <c r="P688" s="25" t="s">
        <v>39</v>
      </c>
      <c r="Q688" s="25" t="s">
        <v>39</v>
      </c>
      <c r="R688" s="24"/>
      <c r="S688" s="25" t="s">
        <v>60</v>
      </c>
      <c r="T688" s="24"/>
      <c r="U688" s="24"/>
      <c r="V688" s="24"/>
      <c r="W688" s="24"/>
      <c r="X688" s="24"/>
      <c r="Y688" s="24"/>
      <c r="Z688" s="27"/>
      <c r="AA688" s="24"/>
      <c r="AB688" s="24"/>
      <c r="AC688" s="24"/>
      <c r="AD688" s="24"/>
      <c r="AE688" s="24"/>
      <c r="AF688" s="24"/>
      <c r="AG688" s="24"/>
    </row>
    <row r="689" spans="1:33" ht="13.5" customHeight="1">
      <c r="A689" s="3"/>
      <c r="B689" s="21">
        <v>687</v>
      </c>
      <c r="C689" s="24" t="s">
        <v>1887</v>
      </c>
      <c r="D689" s="23">
        <v>6.8</v>
      </c>
      <c r="E689" s="24" t="s">
        <v>1919</v>
      </c>
      <c r="F689" s="24" t="s">
        <v>1920</v>
      </c>
      <c r="G689" s="24" t="s">
        <v>77</v>
      </c>
      <c r="H689" s="21"/>
      <c r="I689" s="21">
        <v>5</v>
      </c>
      <c r="J689" s="24" t="s">
        <v>76</v>
      </c>
      <c r="K689" s="24"/>
      <c r="L689" s="24"/>
      <c r="M689" s="24"/>
      <c r="N689" s="24"/>
      <c r="O689" s="24" t="s">
        <v>39</v>
      </c>
      <c r="P689" s="25" t="s">
        <v>39</v>
      </c>
      <c r="Q689" s="25" t="s">
        <v>39</v>
      </c>
      <c r="R689" s="24"/>
      <c r="S689" s="25" t="s">
        <v>60</v>
      </c>
      <c r="T689" s="24"/>
      <c r="U689" s="24"/>
      <c r="V689" s="24"/>
      <c r="W689" s="24"/>
      <c r="X689" s="24"/>
      <c r="Y689" s="24"/>
      <c r="Z689" s="27"/>
      <c r="AA689" s="24"/>
      <c r="AB689" s="24"/>
      <c r="AC689" s="24"/>
      <c r="AD689" s="24"/>
      <c r="AE689" s="24"/>
      <c r="AF689" s="24"/>
      <c r="AG689" s="24"/>
    </row>
    <row r="690" spans="1:33" ht="13.5" customHeight="1">
      <c r="A690" s="3"/>
      <c r="B690" s="21">
        <v>688</v>
      </c>
      <c r="C690" s="24" t="s">
        <v>1888</v>
      </c>
      <c r="D690" s="23">
        <v>6.8</v>
      </c>
      <c r="E690" s="24" t="s">
        <v>1919</v>
      </c>
      <c r="F690" s="24" t="s">
        <v>43</v>
      </c>
      <c r="G690" s="24" t="s">
        <v>1828</v>
      </c>
      <c r="H690" s="21"/>
      <c r="I690" s="21">
        <v>5</v>
      </c>
      <c r="J690" s="24" t="s">
        <v>76</v>
      </c>
      <c r="K690" s="24"/>
      <c r="L690" s="24"/>
      <c r="M690" s="24"/>
      <c r="N690" s="24"/>
      <c r="O690" s="24" t="s">
        <v>39</v>
      </c>
      <c r="P690" s="25" t="s">
        <v>39</v>
      </c>
      <c r="Q690" s="25" t="s">
        <v>39</v>
      </c>
      <c r="R690" s="24"/>
      <c r="S690" s="25" t="s">
        <v>60</v>
      </c>
      <c r="T690" s="24"/>
      <c r="U690" s="24"/>
      <c r="V690" s="24"/>
      <c r="W690" s="24"/>
      <c r="X690" s="24"/>
      <c r="Y690" s="24"/>
      <c r="Z690" s="27"/>
      <c r="AA690" s="24"/>
      <c r="AB690" s="24"/>
      <c r="AC690" s="24"/>
      <c r="AD690" s="24"/>
      <c r="AE690" s="24"/>
      <c r="AF690" s="24"/>
      <c r="AG690" s="24"/>
    </row>
    <row r="691" spans="1:33" ht="13.5" customHeight="1">
      <c r="A691" s="3"/>
      <c r="B691" s="21">
        <v>689</v>
      </c>
      <c r="C691" s="24" t="s">
        <v>1921</v>
      </c>
      <c r="D691" s="23">
        <v>6.8</v>
      </c>
      <c r="E691" s="24" t="s">
        <v>1919</v>
      </c>
      <c r="F691" s="24" t="s">
        <v>107</v>
      </c>
      <c r="G691" s="24" t="s">
        <v>77</v>
      </c>
      <c r="H691" s="21"/>
      <c r="I691" s="21">
        <v>4</v>
      </c>
      <c r="J691" s="24" t="s">
        <v>76</v>
      </c>
      <c r="K691" s="24"/>
      <c r="L691" s="24"/>
      <c r="M691" s="24"/>
      <c r="N691" s="24"/>
      <c r="O691" s="24" t="s">
        <v>39</v>
      </c>
      <c r="P691" s="25" t="s">
        <v>39</v>
      </c>
      <c r="Q691" s="25" t="s">
        <v>39</v>
      </c>
      <c r="R691" s="24"/>
      <c r="S691" s="25" t="s">
        <v>60</v>
      </c>
      <c r="T691" s="24"/>
      <c r="U691" s="24"/>
      <c r="V691" s="24"/>
      <c r="W691" s="24"/>
      <c r="X691" s="24"/>
      <c r="Y691" s="24"/>
      <c r="Z691" s="27"/>
      <c r="AA691" s="24"/>
      <c r="AB691" s="24"/>
      <c r="AC691" s="24"/>
      <c r="AD691" s="24"/>
      <c r="AE691" s="24"/>
      <c r="AF691" s="24"/>
      <c r="AG691" s="24"/>
    </row>
    <row r="692" spans="1:33" ht="13.5" customHeight="1">
      <c r="A692" s="3"/>
      <c r="B692" s="21">
        <v>690</v>
      </c>
      <c r="C692" s="24"/>
      <c r="D692" s="23">
        <v>10.3</v>
      </c>
      <c r="E692" s="24" t="s">
        <v>1922</v>
      </c>
      <c r="F692" s="24" t="s">
        <v>33</v>
      </c>
      <c r="G692" s="24" t="s">
        <v>1923</v>
      </c>
      <c r="H692" s="21"/>
      <c r="I692" s="21">
        <v>4</v>
      </c>
      <c r="J692" s="24" t="s">
        <v>486</v>
      </c>
      <c r="K692" s="24"/>
      <c r="L692" s="24"/>
      <c r="M692" s="24"/>
      <c r="N692" s="24"/>
      <c r="O692" s="24" t="s">
        <v>39</v>
      </c>
      <c r="P692" s="25" t="s">
        <v>39</v>
      </c>
      <c r="Q692" s="25" t="s">
        <v>39</v>
      </c>
      <c r="R692" s="24"/>
      <c r="S692" s="25" t="s">
        <v>60</v>
      </c>
      <c r="T692" s="24"/>
      <c r="U692" s="24"/>
      <c r="V692" s="24"/>
      <c r="W692" s="24"/>
      <c r="X692" s="24"/>
      <c r="Y692" s="24"/>
      <c r="Z692" s="27"/>
      <c r="AA692" s="24"/>
      <c r="AB692" s="24"/>
      <c r="AC692" s="24"/>
      <c r="AD692" s="24"/>
      <c r="AE692" s="24"/>
      <c r="AF692" s="24"/>
      <c r="AG692" s="24"/>
    </row>
    <row r="693" spans="1:33" ht="13.5" customHeight="1">
      <c r="A693" s="3"/>
      <c r="B693" s="21">
        <v>691</v>
      </c>
      <c r="C693" s="24"/>
      <c r="D693" s="23">
        <v>10.3</v>
      </c>
      <c r="E693" s="24" t="s">
        <v>1922</v>
      </c>
      <c r="F693" s="24" t="s">
        <v>33</v>
      </c>
      <c r="G693" s="24" t="s">
        <v>1924</v>
      </c>
      <c r="H693" s="21"/>
      <c r="I693" s="21">
        <v>4</v>
      </c>
      <c r="J693" s="24" t="s">
        <v>486</v>
      </c>
      <c r="K693" s="24"/>
      <c r="L693" s="24"/>
      <c r="M693" s="24"/>
      <c r="N693" s="24"/>
      <c r="O693" s="24" t="s">
        <v>39</v>
      </c>
      <c r="P693" s="25" t="s">
        <v>39</v>
      </c>
      <c r="Q693" s="25" t="s">
        <v>39</v>
      </c>
      <c r="R693" s="24"/>
      <c r="S693" s="25" t="s">
        <v>60</v>
      </c>
      <c r="T693" s="24"/>
      <c r="U693" s="24"/>
      <c r="V693" s="24"/>
      <c r="W693" s="24"/>
      <c r="X693" s="24"/>
      <c r="Y693" s="24"/>
      <c r="Z693" s="27"/>
      <c r="AA693" s="24"/>
      <c r="AB693" s="24"/>
      <c r="AC693" s="24"/>
      <c r="AD693" s="33"/>
      <c r="AE693" s="24"/>
      <c r="AF693" s="24"/>
      <c r="AG693" s="24"/>
    </row>
    <row r="694" spans="1:33" ht="13.5" customHeight="1">
      <c r="A694" s="3"/>
      <c r="B694" s="21">
        <v>692</v>
      </c>
      <c r="C694" s="22" t="s">
        <v>1925</v>
      </c>
      <c r="D694" s="23" t="s">
        <v>1926</v>
      </c>
      <c r="E694" s="24" t="s">
        <v>1927</v>
      </c>
      <c r="F694" s="24" t="s">
        <v>370</v>
      </c>
      <c r="G694" s="24" t="s">
        <v>1928</v>
      </c>
      <c r="H694" s="21"/>
      <c r="I694" s="21">
        <v>3</v>
      </c>
      <c r="J694" s="24" t="s">
        <v>35</v>
      </c>
      <c r="K694" s="24" t="s">
        <v>218</v>
      </c>
      <c r="L694" s="24" t="s">
        <v>224</v>
      </c>
      <c r="M694" s="24" t="s">
        <v>225</v>
      </c>
      <c r="N694" s="24"/>
      <c r="O694" s="24" t="s">
        <v>39</v>
      </c>
      <c r="P694" s="25" t="s">
        <v>39</v>
      </c>
      <c r="Q694" s="25" t="s">
        <v>39</v>
      </c>
      <c r="R694" s="24"/>
      <c r="S694" s="25" t="s">
        <v>60</v>
      </c>
      <c r="T694" s="24"/>
      <c r="U694" s="26"/>
      <c r="V694" s="24"/>
      <c r="W694" s="24"/>
      <c r="X694" s="24"/>
      <c r="Y694" s="24"/>
      <c r="Z694" s="27"/>
      <c r="AA694" s="28"/>
      <c r="AB694" s="24"/>
      <c r="AC694" s="24"/>
      <c r="AD694" s="29">
        <f t="shared" ref="AD694:AD701" si="58">AB694*AC694</f>
        <v>0</v>
      </c>
      <c r="AE694" s="24"/>
      <c r="AF694" s="24"/>
      <c r="AG694" s="24"/>
    </row>
    <row r="695" spans="1:33" ht="13.5" customHeight="1">
      <c r="A695" s="3"/>
      <c r="B695" s="21">
        <v>693</v>
      </c>
      <c r="C695" s="22" t="s">
        <v>1929</v>
      </c>
      <c r="D695" s="23" t="s">
        <v>1926</v>
      </c>
      <c r="E695" s="24" t="s">
        <v>1927</v>
      </c>
      <c r="F695" s="24" t="s">
        <v>33</v>
      </c>
      <c r="G695" s="24" t="s">
        <v>57</v>
      </c>
      <c r="H695" s="21"/>
      <c r="I695" s="21">
        <v>3</v>
      </c>
      <c r="J695" s="24" t="s">
        <v>35</v>
      </c>
      <c r="K695" s="24" t="s">
        <v>218</v>
      </c>
      <c r="L695" s="24" t="s">
        <v>224</v>
      </c>
      <c r="M695" s="24" t="s">
        <v>225</v>
      </c>
      <c r="N695" s="24"/>
      <c r="O695" s="24" t="s">
        <v>39</v>
      </c>
      <c r="P695" s="25" t="s">
        <v>39</v>
      </c>
      <c r="Q695" s="25" t="s">
        <v>39</v>
      </c>
      <c r="R695" s="24"/>
      <c r="S695" s="25" t="s">
        <v>60</v>
      </c>
      <c r="T695" s="24"/>
      <c r="U695" s="26"/>
      <c r="V695" s="24"/>
      <c r="W695" s="24"/>
      <c r="X695" s="24"/>
      <c r="Y695" s="24"/>
      <c r="Z695" s="27"/>
      <c r="AA695" s="28"/>
      <c r="AB695" s="24"/>
      <c r="AC695" s="24"/>
      <c r="AD695" s="29">
        <f t="shared" si="58"/>
        <v>0</v>
      </c>
      <c r="AE695" s="24"/>
      <c r="AF695" s="24"/>
      <c r="AG695" s="24"/>
    </row>
    <row r="696" spans="1:33" ht="13.5" customHeight="1">
      <c r="A696" s="3"/>
      <c r="B696" s="21">
        <v>694</v>
      </c>
      <c r="C696" s="22" t="s">
        <v>1930</v>
      </c>
      <c r="D696" s="23" t="s">
        <v>1926</v>
      </c>
      <c r="E696" s="24" t="s">
        <v>1927</v>
      </c>
      <c r="F696" s="24" t="s">
        <v>33</v>
      </c>
      <c r="G696" s="24" t="s">
        <v>1931</v>
      </c>
      <c r="H696" s="21"/>
      <c r="I696" s="21">
        <v>3</v>
      </c>
      <c r="J696" s="24" t="s">
        <v>35</v>
      </c>
      <c r="K696" s="24" t="s">
        <v>218</v>
      </c>
      <c r="L696" s="24" t="s">
        <v>224</v>
      </c>
      <c r="M696" s="24" t="s">
        <v>225</v>
      </c>
      <c r="N696" s="24"/>
      <c r="O696" s="24" t="s">
        <v>39</v>
      </c>
      <c r="P696" s="25" t="s">
        <v>39</v>
      </c>
      <c r="Q696" s="25" t="s">
        <v>39</v>
      </c>
      <c r="R696" s="24" t="s">
        <v>94</v>
      </c>
      <c r="S696" s="25" t="s">
        <v>60</v>
      </c>
      <c r="T696" s="24"/>
      <c r="U696" s="26"/>
      <c r="V696" s="24"/>
      <c r="W696" s="24"/>
      <c r="X696" s="24"/>
      <c r="Y696" s="24"/>
      <c r="Z696" s="27"/>
      <c r="AA696" s="28"/>
      <c r="AB696" s="24"/>
      <c r="AC696" s="24"/>
      <c r="AD696" s="29">
        <f t="shared" si="58"/>
        <v>0</v>
      </c>
      <c r="AE696" s="24"/>
      <c r="AF696" s="24"/>
      <c r="AG696" s="24"/>
    </row>
    <row r="697" spans="1:33" ht="13.5" customHeight="1">
      <c r="A697" s="3"/>
      <c r="B697" s="21">
        <v>695</v>
      </c>
      <c r="C697" s="22" t="s">
        <v>1932</v>
      </c>
      <c r="D697" s="23" t="s">
        <v>1926</v>
      </c>
      <c r="E697" s="24" t="s">
        <v>1927</v>
      </c>
      <c r="F697" s="24" t="s">
        <v>33</v>
      </c>
      <c r="G697" s="24" t="s">
        <v>778</v>
      </c>
      <c r="H697" s="21"/>
      <c r="I697" s="21">
        <v>3</v>
      </c>
      <c r="J697" s="24" t="s">
        <v>35</v>
      </c>
      <c r="K697" s="24" t="s">
        <v>218</v>
      </c>
      <c r="L697" s="24" t="s">
        <v>224</v>
      </c>
      <c r="M697" s="24" t="s">
        <v>225</v>
      </c>
      <c r="N697" s="24"/>
      <c r="O697" s="24" t="s">
        <v>39</v>
      </c>
      <c r="P697" s="25" t="s">
        <v>39</v>
      </c>
      <c r="Q697" s="25" t="s">
        <v>39</v>
      </c>
      <c r="R697" s="24" t="s">
        <v>94</v>
      </c>
      <c r="S697" s="25" t="s">
        <v>60</v>
      </c>
      <c r="T697" s="24"/>
      <c r="U697" s="26"/>
      <c r="V697" s="24"/>
      <c r="W697" s="24"/>
      <c r="X697" s="24"/>
      <c r="Y697" s="24"/>
      <c r="Z697" s="27"/>
      <c r="AA697" s="28"/>
      <c r="AB697" s="24"/>
      <c r="AC697" s="24"/>
      <c r="AD697" s="29">
        <f t="shared" si="58"/>
        <v>0</v>
      </c>
      <c r="AE697" s="24"/>
      <c r="AF697" s="24"/>
      <c r="AG697" s="24"/>
    </row>
    <row r="698" spans="1:33" ht="13.5" customHeight="1">
      <c r="A698" s="3"/>
      <c r="B698" s="21">
        <v>696</v>
      </c>
      <c r="C698" s="51" t="s">
        <v>1933</v>
      </c>
      <c r="D698" s="23" t="s">
        <v>1934</v>
      </c>
      <c r="E698" s="24" t="s">
        <v>1935</v>
      </c>
      <c r="F698" s="24" t="s">
        <v>33</v>
      </c>
      <c r="G698" s="24" t="s">
        <v>1936</v>
      </c>
      <c r="H698" s="21"/>
      <c r="I698" s="21">
        <v>2</v>
      </c>
      <c r="J698" s="24" t="s">
        <v>655</v>
      </c>
      <c r="K698" s="24" t="s">
        <v>1330</v>
      </c>
      <c r="L698" s="24"/>
      <c r="M698" s="24"/>
      <c r="N698" s="24"/>
      <c r="O698" s="24" t="s">
        <v>39</v>
      </c>
      <c r="P698" s="25" t="s">
        <v>39</v>
      </c>
      <c r="Q698" s="25" t="s">
        <v>39</v>
      </c>
      <c r="R698" s="24"/>
      <c r="S698" s="25" t="s">
        <v>1331</v>
      </c>
      <c r="T698" s="24"/>
      <c r="U698" s="26"/>
      <c r="V698" s="24"/>
      <c r="W698" s="24"/>
      <c r="X698" s="24"/>
      <c r="Y698" s="24"/>
      <c r="Z698" s="27"/>
      <c r="AA698" s="28"/>
      <c r="AB698" s="24"/>
      <c r="AC698" s="24"/>
      <c r="AD698" s="29">
        <f t="shared" si="58"/>
        <v>0</v>
      </c>
      <c r="AE698" s="24"/>
      <c r="AF698" s="24"/>
      <c r="AG698" s="24"/>
    </row>
    <row r="699" spans="1:33" ht="13.5" customHeight="1">
      <c r="A699" s="3"/>
      <c r="B699" s="21">
        <v>697</v>
      </c>
      <c r="C699" s="51" t="s">
        <v>1937</v>
      </c>
      <c r="D699" s="23" t="s">
        <v>1934</v>
      </c>
      <c r="E699" s="24" t="s">
        <v>1935</v>
      </c>
      <c r="F699" s="24" t="s">
        <v>33</v>
      </c>
      <c r="G699" s="24" t="s">
        <v>1938</v>
      </c>
      <c r="H699" s="21"/>
      <c r="I699" s="21">
        <v>2</v>
      </c>
      <c r="J699" s="24" t="s">
        <v>655</v>
      </c>
      <c r="K699" s="24" t="s">
        <v>1939</v>
      </c>
      <c r="L699" s="24"/>
      <c r="M699" s="24"/>
      <c r="N699" s="24"/>
      <c r="O699" s="24" t="s">
        <v>39</v>
      </c>
      <c r="P699" s="25" t="s">
        <v>39</v>
      </c>
      <c r="Q699" s="25" t="s">
        <v>39</v>
      </c>
      <c r="R699" s="24"/>
      <c r="S699" s="25" t="s">
        <v>1331</v>
      </c>
      <c r="T699" s="24"/>
      <c r="U699" s="26"/>
      <c r="V699" s="24"/>
      <c r="W699" s="24"/>
      <c r="X699" s="24"/>
      <c r="Y699" s="24"/>
      <c r="Z699" s="27"/>
      <c r="AA699" s="28"/>
      <c r="AB699" s="24"/>
      <c r="AC699" s="24"/>
      <c r="AD699" s="29">
        <f t="shared" si="58"/>
        <v>0</v>
      </c>
      <c r="AE699" s="24"/>
      <c r="AF699" s="24"/>
      <c r="AG699" s="24"/>
    </row>
    <row r="700" spans="1:33" ht="13.5" customHeight="1">
      <c r="A700" s="3"/>
      <c r="B700" s="21">
        <v>698</v>
      </c>
      <c r="C700" s="51" t="s">
        <v>1940</v>
      </c>
      <c r="D700" s="23" t="s">
        <v>1941</v>
      </c>
      <c r="E700" s="24" t="s">
        <v>1935</v>
      </c>
      <c r="F700" s="24" t="s">
        <v>33</v>
      </c>
      <c r="G700" s="24" t="s">
        <v>1758</v>
      </c>
      <c r="H700" s="21"/>
      <c r="I700" s="21">
        <v>2</v>
      </c>
      <c r="J700" s="24" t="s">
        <v>655</v>
      </c>
      <c r="K700" s="24" t="s">
        <v>1939</v>
      </c>
      <c r="L700" s="24"/>
      <c r="M700" s="24"/>
      <c r="N700" s="24"/>
      <c r="O700" s="24" t="s">
        <v>39</v>
      </c>
      <c r="P700" s="25" t="s">
        <v>39</v>
      </c>
      <c r="Q700" s="25" t="s">
        <v>39</v>
      </c>
      <c r="R700" s="24"/>
      <c r="S700" s="25" t="s">
        <v>1331</v>
      </c>
      <c r="T700" s="24"/>
      <c r="U700" s="26"/>
      <c r="V700" s="24"/>
      <c r="W700" s="24"/>
      <c r="X700" s="24"/>
      <c r="Y700" s="24"/>
      <c r="Z700" s="27"/>
      <c r="AA700" s="28"/>
      <c r="AB700" s="24"/>
      <c r="AC700" s="24"/>
      <c r="AD700" s="29">
        <f t="shared" si="58"/>
        <v>0</v>
      </c>
      <c r="AE700" s="24"/>
      <c r="AF700" s="24"/>
      <c r="AG700" s="24"/>
    </row>
    <row r="701" spans="1:33" ht="13.5" customHeight="1">
      <c r="A701" s="3"/>
      <c r="B701" s="21">
        <v>699</v>
      </c>
      <c r="C701" s="51" t="s">
        <v>1942</v>
      </c>
      <c r="D701" s="23" t="s">
        <v>1943</v>
      </c>
      <c r="E701" s="24" t="s">
        <v>1944</v>
      </c>
      <c r="F701" s="24" t="s">
        <v>1945</v>
      </c>
      <c r="G701" s="24" t="s">
        <v>1946</v>
      </c>
      <c r="H701" s="21"/>
      <c r="I701" s="21">
        <v>2</v>
      </c>
      <c r="J701" s="24" t="s">
        <v>655</v>
      </c>
      <c r="K701" s="24" t="s">
        <v>948</v>
      </c>
      <c r="L701" s="24"/>
      <c r="M701" s="24"/>
      <c r="N701" s="24"/>
      <c r="O701" s="24" t="s">
        <v>39</v>
      </c>
      <c r="P701" s="25" t="s">
        <v>39</v>
      </c>
      <c r="Q701" s="25" t="s">
        <v>39</v>
      </c>
      <c r="R701" s="24"/>
      <c r="S701" s="25" t="s">
        <v>1331</v>
      </c>
      <c r="T701" s="24"/>
      <c r="U701" s="26"/>
      <c r="V701" s="24"/>
      <c r="W701" s="24"/>
      <c r="X701" s="24"/>
      <c r="Y701" s="24"/>
      <c r="Z701" s="27"/>
      <c r="AA701" s="28"/>
      <c r="AB701" s="24"/>
      <c r="AC701" s="24"/>
      <c r="AD701" s="29">
        <f t="shared" si="58"/>
        <v>0</v>
      </c>
      <c r="AE701" s="24"/>
      <c r="AF701" s="24"/>
      <c r="AG701" s="24"/>
    </row>
    <row r="702" spans="1:33" ht="13.5" customHeight="1">
      <c r="A702" s="3"/>
      <c r="B702" s="21">
        <v>700</v>
      </c>
      <c r="C702" s="51" t="s">
        <v>1947</v>
      </c>
      <c r="D702" s="23" t="s">
        <v>1948</v>
      </c>
      <c r="E702" s="24" t="s">
        <v>1944</v>
      </c>
      <c r="F702" s="24" t="s">
        <v>1945</v>
      </c>
      <c r="G702" s="24" t="s">
        <v>1946</v>
      </c>
      <c r="H702" s="21"/>
      <c r="I702" s="21">
        <v>4</v>
      </c>
      <c r="J702" s="24" t="s">
        <v>655</v>
      </c>
      <c r="K702" s="24" t="s">
        <v>1008</v>
      </c>
      <c r="L702" s="24"/>
      <c r="M702" s="24"/>
      <c r="N702" s="24"/>
      <c r="O702" s="24" t="s">
        <v>39</v>
      </c>
      <c r="P702" s="25" t="s">
        <v>39</v>
      </c>
      <c r="Q702" s="25" t="s">
        <v>39</v>
      </c>
      <c r="R702" s="24"/>
      <c r="S702" s="25" t="s">
        <v>1331</v>
      </c>
      <c r="T702" s="24"/>
      <c r="U702" s="24"/>
      <c r="V702" s="24"/>
      <c r="W702" s="24"/>
      <c r="X702" s="24"/>
      <c r="Y702" s="24"/>
      <c r="Z702" s="27"/>
      <c r="AA702" s="24"/>
      <c r="AB702" s="24"/>
      <c r="AC702" s="24"/>
      <c r="AD702" s="35"/>
      <c r="AE702" s="24"/>
      <c r="AF702" s="24"/>
      <c r="AG702" s="24"/>
    </row>
    <row r="703" spans="1:33" ht="13.5" customHeight="1">
      <c r="A703" s="3"/>
      <c r="B703" s="21">
        <v>701</v>
      </c>
      <c r="C703" s="51" t="s">
        <v>1949</v>
      </c>
      <c r="D703" s="23" t="s">
        <v>1950</v>
      </c>
      <c r="E703" s="24" t="s">
        <v>1951</v>
      </c>
      <c r="F703" s="24" t="s">
        <v>1343</v>
      </c>
      <c r="G703" s="24" t="s">
        <v>1952</v>
      </c>
      <c r="H703" s="21"/>
      <c r="I703" s="21">
        <v>2</v>
      </c>
      <c r="J703" s="24" t="s">
        <v>655</v>
      </c>
      <c r="K703" s="24" t="s">
        <v>1345</v>
      </c>
      <c r="L703" s="24"/>
      <c r="M703" s="24"/>
      <c r="N703" s="24"/>
      <c r="O703" s="24" t="s">
        <v>39</v>
      </c>
      <c r="P703" s="25" t="s">
        <v>39</v>
      </c>
      <c r="Q703" s="25" t="s">
        <v>39</v>
      </c>
      <c r="R703" s="24"/>
      <c r="S703" s="25" t="s">
        <v>1331</v>
      </c>
      <c r="T703" s="24"/>
      <c r="U703" s="26"/>
      <c r="V703" s="24"/>
      <c r="W703" s="24"/>
      <c r="X703" s="24"/>
      <c r="Y703" s="24"/>
      <c r="Z703" s="27"/>
      <c r="AA703" s="28"/>
      <c r="AB703" s="24"/>
      <c r="AC703" s="24"/>
      <c r="AD703" s="29">
        <f>AB703*AC703</f>
        <v>0</v>
      </c>
      <c r="AE703" s="24"/>
      <c r="AF703" s="24"/>
      <c r="AG703" s="24"/>
    </row>
    <row r="704" spans="1:33" ht="13.5" customHeight="1">
      <c r="A704" s="3"/>
      <c r="B704" s="21">
        <v>702</v>
      </c>
      <c r="C704" s="24" t="s">
        <v>1953</v>
      </c>
      <c r="D704" s="23" t="s">
        <v>1954</v>
      </c>
      <c r="E704" s="24" t="s">
        <v>1955</v>
      </c>
      <c r="F704" s="24" t="s">
        <v>33</v>
      </c>
      <c r="G704" s="24" t="s">
        <v>1956</v>
      </c>
      <c r="H704" s="21"/>
      <c r="I704" s="21">
        <v>4</v>
      </c>
      <c r="J704" s="24" t="s">
        <v>639</v>
      </c>
      <c r="K704" s="24" t="s">
        <v>668</v>
      </c>
      <c r="L704" s="24" t="s">
        <v>724</v>
      </c>
      <c r="M704" s="24"/>
      <c r="N704" s="24"/>
      <c r="O704" s="24" t="s">
        <v>39</v>
      </c>
      <c r="P704" s="25" t="s">
        <v>39</v>
      </c>
      <c r="Q704" s="25" t="s">
        <v>39</v>
      </c>
      <c r="R704" s="24"/>
      <c r="S704" s="25" t="s">
        <v>60</v>
      </c>
      <c r="T704" s="24"/>
      <c r="U704" s="24"/>
      <c r="V704" s="24"/>
      <c r="W704" s="24"/>
      <c r="X704" s="24"/>
      <c r="Y704" s="24"/>
      <c r="Z704" s="27"/>
      <c r="AA704" s="24"/>
      <c r="AB704" s="24"/>
      <c r="AC704" s="24"/>
      <c r="AD704" s="32"/>
      <c r="AE704" s="24"/>
      <c r="AF704" s="24"/>
      <c r="AG704" s="24"/>
    </row>
    <row r="705" spans="1:33" ht="13.5" customHeight="1">
      <c r="A705" s="3"/>
      <c r="B705" s="21">
        <v>703</v>
      </c>
      <c r="C705" s="24" t="s">
        <v>1953</v>
      </c>
      <c r="D705" s="23" t="s">
        <v>1954</v>
      </c>
      <c r="E705" s="24" t="s">
        <v>1955</v>
      </c>
      <c r="F705" s="24" t="s">
        <v>33</v>
      </c>
      <c r="G705" s="24" t="s">
        <v>1957</v>
      </c>
      <c r="H705" s="21"/>
      <c r="I705" s="21">
        <v>4</v>
      </c>
      <c r="J705" s="24" t="s">
        <v>639</v>
      </c>
      <c r="K705" s="24" t="s">
        <v>668</v>
      </c>
      <c r="L705" s="24" t="s">
        <v>724</v>
      </c>
      <c r="M705" s="24"/>
      <c r="N705" s="24"/>
      <c r="O705" s="24" t="s">
        <v>39</v>
      </c>
      <c r="P705" s="25" t="s">
        <v>39</v>
      </c>
      <c r="Q705" s="25" t="s">
        <v>39</v>
      </c>
      <c r="R705" s="24"/>
      <c r="S705" s="25" t="s">
        <v>60</v>
      </c>
      <c r="T705" s="24"/>
      <c r="U705" s="24"/>
      <c r="V705" s="24"/>
      <c r="W705" s="24"/>
      <c r="X705" s="24"/>
      <c r="Y705" s="24"/>
      <c r="Z705" s="27"/>
      <c r="AA705" s="24"/>
      <c r="AB705" s="24"/>
      <c r="AC705" s="24"/>
      <c r="AD705" s="24"/>
      <c r="AE705" s="24"/>
      <c r="AF705" s="24"/>
      <c r="AG705" s="24"/>
    </row>
    <row r="706" spans="1:33" ht="13.5" customHeight="1">
      <c r="A706" s="3"/>
      <c r="B706" s="21">
        <v>704</v>
      </c>
      <c r="C706" s="24" t="s">
        <v>1953</v>
      </c>
      <c r="D706" s="23" t="s">
        <v>1954</v>
      </c>
      <c r="E706" s="24" t="s">
        <v>1955</v>
      </c>
      <c r="F706" s="24" t="s">
        <v>33</v>
      </c>
      <c r="G706" s="24" t="s">
        <v>1958</v>
      </c>
      <c r="H706" s="21"/>
      <c r="I706" s="21">
        <v>4</v>
      </c>
      <c r="J706" s="24" t="s">
        <v>639</v>
      </c>
      <c r="K706" s="24" t="s">
        <v>668</v>
      </c>
      <c r="L706" s="24" t="s">
        <v>724</v>
      </c>
      <c r="M706" s="24"/>
      <c r="N706" s="24"/>
      <c r="O706" s="24" t="s">
        <v>39</v>
      </c>
      <c r="P706" s="25" t="s">
        <v>39</v>
      </c>
      <c r="Q706" s="25" t="s">
        <v>39</v>
      </c>
      <c r="R706" s="24"/>
      <c r="S706" s="25" t="s">
        <v>60</v>
      </c>
      <c r="T706" s="24"/>
      <c r="U706" s="24"/>
      <c r="V706" s="24"/>
      <c r="W706" s="24"/>
      <c r="X706" s="24"/>
      <c r="Y706" s="24"/>
      <c r="Z706" s="27"/>
      <c r="AA706" s="24"/>
      <c r="AB706" s="24"/>
      <c r="AC706" s="24"/>
      <c r="AD706" s="24"/>
      <c r="AE706" s="24"/>
      <c r="AF706" s="24"/>
      <c r="AG706" s="24"/>
    </row>
    <row r="707" spans="1:33" ht="13.5" customHeight="1">
      <c r="A707" s="3"/>
      <c r="B707" s="21">
        <v>705</v>
      </c>
      <c r="C707" s="24" t="s">
        <v>1959</v>
      </c>
      <c r="D707" s="23" t="s">
        <v>1960</v>
      </c>
      <c r="E707" s="24" t="s">
        <v>1961</v>
      </c>
      <c r="F707" s="24" t="s">
        <v>1962</v>
      </c>
      <c r="G707" s="24" t="s">
        <v>1963</v>
      </c>
      <c r="H707" s="21"/>
      <c r="I707" s="21">
        <v>4</v>
      </c>
      <c r="J707" s="24" t="s">
        <v>492</v>
      </c>
      <c r="K707" s="24" t="s">
        <v>800</v>
      </c>
      <c r="L707" s="24"/>
      <c r="M707" s="24"/>
      <c r="N707" s="24"/>
      <c r="O707" s="24" t="s">
        <v>39</v>
      </c>
      <c r="P707" s="25" t="s">
        <v>39</v>
      </c>
      <c r="Q707" s="25" t="s">
        <v>39</v>
      </c>
      <c r="R707" s="24"/>
      <c r="S707" s="25" t="s">
        <v>60</v>
      </c>
      <c r="T707" s="24"/>
      <c r="U707" s="24"/>
      <c r="V707" s="24"/>
      <c r="W707" s="24"/>
      <c r="X707" s="24"/>
      <c r="Y707" s="24"/>
      <c r="Z707" s="27"/>
      <c r="AA707" s="24"/>
      <c r="AB707" s="24"/>
      <c r="AC707" s="24"/>
      <c r="AD707" s="33"/>
      <c r="AE707" s="24"/>
      <c r="AF707" s="24"/>
      <c r="AG707" s="24"/>
    </row>
    <row r="708" spans="1:33" ht="13.5" customHeight="1">
      <c r="A708" s="3"/>
      <c r="B708" s="21">
        <v>706</v>
      </c>
      <c r="C708" s="24" t="s">
        <v>1959</v>
      </c>
      <c r="D708" s="23" t="s">
        <v>1964</v>
      </c>
      <c r="E708" s="24" t="s">
        <v>1965</v>
      </c>
      <c r="F708" s="24" t="s">
        <v>85</v>
      </c>
      <c r="G708" s="24" t="s">
        <v>1966</v>
      </c>
      <c r="H708" s="21"/>
      <c r="I708" s="21">
        <v>2</v>
      </c>
      <c r="J708" s="24" t="s">
        <v>609</v>
      </c>
      <c r="K708" s="24" t="s">
        <v>610</v>
      </c>
      <c r="L708" s="24" t="s">
        <v>611</v>
      </c>
      <c r="M708" s="24"/>
      <c r="N708" s="24"/>
      <c r="O708" s="24" t="s">
        <v>39</v>
      </c>
      <c r="P708" s="25" t="s">
        <v>39</v>
      </c>
      <c r="Q708" s="25" t="s">
        <v>39</v>
      </c>
      <c r="R708" s="24"/>
      <c r="S708" s="25" t="s">
        <v>60</v>
      </c>
      <c r="T708" s="24"/>
      <c r="U708" s="26"/>
      <c r="V708" s="24"/>
      <c r="W708" s="24"/>
      <c r="X708" s="24"/>
      <c r="Y708" s="24"/>
      <c r="Z708" s="27"/>
      <c r="AA708" s="28"/>
      <c r="AB708" s="24"/>
      <c r="AC708" s="24"/>
      <c r="AD708" s="29">
        <f t="shared" ref="AD708:AD711" si="59">AB708*AC708</f>
        <v>0</v>
      </c>
      <c r="AE708" s="24"/>
      <c r="AF708" s="24"/>
      <c r="AG708" s="24"/>
    </row>
    <row r="709" spans="1:33" ht="13.5" customHeight="1">
      <c r="A709" s="3"/>
      <c r="B709" s="21">
        <v>707</v>
      </c>
      <c r="C709" s="24" t="s">
        <v>1959</v>
      </c>
      <c r="D709" s="23" t="s">
        <v>1964</v>
      </c>
      <c r="E709" s="24" t="s">
        <v>1965</v>
      </c>
      <c r="F709" s="24" t="s">
        <v>1967</v>
      </c>
      <c r="G709" s="24" t="s">
        <v>1190</v>
      </c>
      <c r="H709" s="21"/>
      <c r="I709" s="21">
        <v>2</v>
      </c>
      <c r="J709" s="24" t="s">
        <v>609</v>
      </c>
      <c r="K709" s="24" t="s">
        <v>610</v>
      </c>
      <c r="L709" s="24" t="s">
        <v>611</v>
      </c>
      <c r="M709" s="24"/>
      <c r="N709" s="24"/>
      <c r="O709" s="24" t="s">
        <v>39</v>
      </c>
      <c r="P709" s="25" t="s">
        <v>39</v>
      </c>
      <c r="Q709" s="25" t="s">
        <v>39</v>
      </c>
      <c r="R709" s="24"/>
      <c r="S709" s="25" t="s">
        <v>60</v>
      </c>
      <c r="T709" s="24"/>
      <c r="U709" s="26"/>
      <c r="V709" s="24"/>
      <c r="W709" s="24"/>
      <c r="X709" s="24"/>
      <c r="Y709" s="24"/>
      <c r="Z709" s="27"/>
      <c r="AA709" s="28"/>
      <c r="AB709" s="24"/>
      <c r="AC709" s="24"/>
      <c r="AD709" s="29">
        <f t="shared" si="59"/>
        <v>0</v>
      </c>
      <c r="AE709" s="24"/>
      <c r="AF709" s="24"/>
      <c r="AG709" s="24"/>
    </row>
    <row r="710" spans="1:33" ht="13.5" customHeight="1">
      <c r="A710" s="3"/>
      <c r="B710" s="21">
        <v>708</v>
      </c>
      <c r="C710" s="24" t="s">
        <v>1959</v>
      </c>
      <c r="D710" s="23" t="s">
        <v>1964</v>
      </c>
      <c r="E710" s="24" t="s">
        <v>1965</v>
      </c>
      <c r="F710" s="24" t="s">
        <v>1967</v>
      </c>
      <c r="G710" s="24" t="s">
        <v>1968</v>
      </c>
      <c r="H710" s="21"/>
      <c r="I710" s="21">
        <v>2</v>
      </c>
      <c r="J710" s="24" t="s">
        <v>609</v>
      </c>
      <c r="K710" s="24" t="s">
        <v>610</v>
      </c>
      <c r="L710" s="24" t="s">
        <v>611</v>
      </c>
      <c r="M710" s="24"/>
      <c r="N710" s="24"/>
      <c r="O710" s="24" t="s">
        <v>39</v>
      </c>
      <c r="P710" s="25" t="s">
        <v>39</v>
      </c>
      <c r="Q710" s="25" t="s">
        <v>39</v>
      </c>
      <c r="R710" s="24"/>
      <c r="S710" s="25" t="s">
        <v>60</v>
      </c>
      <c r="T710" s="24"/>
      <c r="U710" s="26"/>
      <c r="V710" s="24"/>
      <c r="W710" s="24"/>
      <c r="X710" s="24"/>
      <c r="Y710" s="24"/>
      <c r="Z710" s="27"/>
      <c r="AA710" s="28"/>
      <c r="AB710" s="24"/>
      <c r="AC710" s="24"/>
      <c r="AD710" s="29">
        <f t="shared" si="59"/>
        <v>0</v>
      </c>
      <c r="AE710" s="24"/>
      <c r="AF710" s="24"/>
      <c r="AG710" s="24"/>
    </row>
    <row r="711" spans="1:33" ht="13.5" customHeight="1">
      <c r="A711" s="3"/>
      <c r="B711" s="21">
        <v>709</v>
      </c>
      <c r="C711" s="24" t="s">
        <v>1959</v>
      </c>
      <c r="D711" s="23" t="s">
        <v>1964</v>
      </c>
      <c r="E711" s="24" t="s">
        <v>1965</v>
      </c>
      <c r="F711" s="24" t="s">
        <v>1967</v>
      </c>
      <c r="G711" s="24" t="s">
        <v>1969</v>
      </c>
      <c r="H711" s="21"/>
      <c r="I711" s="21">
        <v>2</v>
      </c>
      <c r="J711" s="24" t="s">
        <v>609</v>
      </c>
      <c r="K711" s="24" t="s">
        <v>610</v>
      </c>
      <c r="L711" s="24" t="s">
        <v>611</v>
      </c>
      <c r="M711" s="24"/>
      <c r="N711" s="24"/>
      <c r="O711" s="24" t="s">
        <v>39</v>
      </c>
      <c r="P711" s="25" t="s">
        <v>39</v>
      </c>
      <c r="Q711" s="25" t="s">
        <v>39</v>
      </c>
      <c r="R711" s="24"/>
      <c r="S711" s="25" t="s">
        <v>60</v>
      </c>
      <c r="T711" s="24"/>
      <c r="U711" s="26"/>
      <c r="V711" s="24"/>
      <c r="W711" s="24"/>
      <c r="X711" s="24"/>
      <c r="Y711" s="24"/>
      <c r="Z711" s="27"/>
      <c r="AA711" s="28"/>
      <c r="AB711" s="24"/>
      <c r="AC711" s="24"/>
      <c r="AD711" s="29">
        <f t="shared" si="59"/>
        <v>0</v>
      </c>
      <c r="AE711" s="24"/>
      <c r="AF711" s="24"/>
      <c r="AG711" s="24"/>
    </row>
    <row r="712" spans="1:33" ht="13.5" customHeight="1">
      <c r="A712" s="3"/>
      <c r="B712" s="21">
        <v>710</v>
      </c>
      <c r="C712" s="24" t="s">
        <v>1959</v>
      </c>
      <c r="D712" s="23" t="s">
        <v>1970</v>
      </c>
      <c r="E712" s="24" t="s">
        <v>1965</v>
      </c>
      <c r="F712" s="24" t="s">
        <v>425</v>
      </c>
      <c r="G712" s="24" t="s">
        <v>1971</v>
      </c>
      <c r="H712" s="21"/>
      <c r="I712" s="21">
        <v>4</v>
      </c>
      <c r="J712" s="24" t="s">
        <v>79</v>
      </c>
      <c r="K712" s="24" t="s">
        <v>611</v>
      </c>
      <c r="L712" s="24"/>
      <c r="M712" s="24"/>
      <c r="N712" s="24"/>
      <c r="O712" s="24" t="s">
        <v>39</v>
      </c>
      <c r="P712" s="25" t="s">
        <v>39</v>
      </c>
      <c r="Q712" s="25" t="s">
        <v>39</v>
      </c>
      <c r="R712" s="24"/>
      <c r="S712" s="25" t="s">
        <v>60</v>
      </c>
      <c r="T712" s="24"/>
      <c r="U712" s="24"/>
      <c r="V712" s="24"/>
      <c r="W712" s="24"/>
      <c r="X712" s="24"/>
      <c r="Y712" s="24"/>
      <c r="Z712" s="27"/>
      <c r="AA712" s="24"/>
      <c r="AB712" s="24"/>
      <c r="AC712" s="24"/>
      <c r="AD712" s="32"/>
      <c r="AE712" s="24"/>
      <c r="AF712" s="24"/>
      <c r="AG712" s="24"/>
    </row>
    <row r="713" spans="1:33" ht="13.5" customHeight="1">
      <c r="A713" s="3"/>
      <c r="B713" s="21">
        <v>711</v>
      </c>
      <c r="C713" s="24" t="s">
        <v>1959</v>
      </c>
      <c r="D713" s="23" t="s">
        <v>1972</v>
      </c>
      <c r="E713" s="24" t="s">
        <v>1973</v>
      </c>
      <c r="F713" s="24" t="s">
        <v>85</v>
      </c>
      <c r="G713" s="24" t="s">
        <v>1974</v>
      </c>
      <c r="H713" s="21"/>
      <c r="I713" s="21">
        <v>5</v>
      </c>
      <c r="J713" s="24" t="s">
        <v>102</v>
      </c>
      <c r="K713" s="24" t="s">
        <v>144</v>
      </c>
      <c r="L713" s="24"/>
      <c r="M713" s="24"/>
      <c r="N713" s="24"/>
      <c r="O713" s="24" t="s">
        <v>39</v>
      </c>
      <c r="P713" s="25" t="s">
        <v>39</v>
      </c>
      <c r="Q713" s="25" t="s">
        <v>39</v>
      </c>
      <c r="R713" s="24"/>
      <c r="S713" s="25" t="s">
        <v>60</v>
      </c>
      <c r="T713" s="24"/>
      <c r="U713" s="24"/>
      <c r="V713" s="24"/>
      <c r="W713" s="24"/>
      <c r="X713" s="24"/>
      <c r="Y713" s="24"/>
      <c r="Z713" s="27"/>
      <c r="AA713" s="24"/>
      <c r="AB713" s="24"/>
      <c r="AC713" s="24"/>
      <c r="AD713" s="33"/>
      <c r="AE713" s="24"/>
      <c r="AF713" s="24"/>
      <c r="AG713" s="24"/>
    </row>
    <row r="714" spans="1:33" ht="13.5" customHeight="1">
      <c r="A714" s="3"/>
      <c r="B714" s="21">
        <v>712</v>
      </c>
      <c r="C714" s="24" t="s">
        <v>1975</v>
      </c>
      <c r="D714" s="23" t="s">
        <v>1976</v>
      </c>
      <c r="E714" s="24" t="s">
        <v>1977</v>
      </c>
      <c r="F714" s="24" t="s">
        <v>1978</v>
      </c>
      <c r="G714" s="24" t="s">
        <v>1979</v>
      </c>
      <c r="H714" s="21"/>
      <c r="I714" s="21">
        <v>3</v>
      </c>
      <c r="J714" s="24" t="s">
        <v>609</v>
      </c>
      <c r="K714" s="24" t="s">
        <v>610</v>
      </c>
      <c r="L714" s="24" t="s">
        <v>611</v>
      </c>
      <c r="M714" s="24"/>
      <c r="N714" s="24"/>
      <c r="O714" s="24" t="s">
        <v>39</v>
      </c>
      <c r="P714" s="25" t="s">
        <v>39</v>
      </c>
      <c r="Q714" s="25" t="s">
        <v>39</v>
      </c>
      <c r="R714" s="24"/>
      <c r="S714" s="25" t="s">
        <v>60</v>
      </c>
      <c r="T714" s="24"/>
      <c r="U714" s="26"/>
      <c r="V714" s="24"/>
      <c r="W714" s="24"/>
      <c r="X714" s="24"/>
      <c r="Y714" s="24"/>
      <c r="Z714" s="27"/>
      <c r="AA714" s="28"/>
      <c r="AB714" s="24"/>
      <c r="AC714" s="24"/>
      <c r="AD714" s="29">
        <f t="shared" ref="AD714:AD715" si="60">AB714*AC714</f>
        <v>0</v>
      </c>
      <c r="AE714" s="24"/>
      <c r="AF714" s="24"/>
      <c r="AG714" s="24"/>
    </row>
    <row r="715" spans="1:33" ht="13.5" customHeight="1">
      <c r="A715" s="3"/>
      <c r="B715" s="21">
        <v>713</v>
      </c>
      <c r="C715" s="24" t="s">
        <v>1975</v>
      </c>
      <c r="D715" s="23" t="s">
        <v>1976</v>
      </c>
      <c r="E715" s="24" t="s">
        <v>1977</v>
      </c>
      <c r="F715" s="24" t="s">
        <v>85</v>
      </c>
      <c r="G715" s="24" t="s">
        <v>1980</v>
      </c>
      <c r="H715" s="21"/>
      <c r="I715" s="21">
        <v>3</v>
      </c>
      <c r="J715" s="24" t="s">
        <v>609</v>
      </c>
      <c r="K715" s="24" t="s">
        <v>610</v>
      </c>
      <c r="L715" s="24" t="s">
        <v>611</v>
      </c>
      <c r="M715" s="24"/>
      <c r="N715" s="24"/>
      <c r="O715" s="24" t="s">
        <v>39</v>
      </c>
      <c r="P715" s="25" t="s">
        <v>39</v>
      </c>
      <c r="Q715" s="25" t="s">
        <v>39</v>
      </c>
      <c r="R715" s="24"/>
      <c r="S715" s="25" t="s">
        <v>60</v>
      </c>
      <c r="T715" s="24"/>
      <c r="U715" s="26"/>
      <c r="V715" s="24"/>
      <c r="W715" s="24"/>
      <c r="X715" s="24"/>
      <c r="Y715" s="24"/>
      <c r="Z715" s="27"/>
      <c r="AA715" s="28"/>
      <c r="AB715" s="24"/>
      <c r="AC715" s="24"/>
      <c r="AD715" s="29">
        <f t="shared" si="60"/>
        <v>0</v>
      </c>
      <c r="AE715" s="24"/>
      <c r="AF715" s="24"/>
      <c r="AG715" s="24"/>
    </row>
    <row r="716" spans="1:33" ht="13.5" customHeight="1">
      <c r="A716" s="3"/>
      <c r="B716" s="21">
        <v>714</v>
      </c>
      <c r="C716" s="24" t="s">
        <v>1975</v>
      </c>
      <c r="D716" s="23" t="s">
        <v>1981</v>
      </c>
      <c r="E716" s="24" t="s">
        <v>1977</v>
      </c>
      <c r="F716" s="24" t="s">
        <v>425</v>
      </c>
      <c r="G716" s="24" t="s">
        <v>1982</v>
      </c>
      <c r="H716" s="21"/>
      <c r="I716" s="21">
        <v>5</v>
      </c>
      <c r="J716" s="24" t="s">
        <v>79</v>
      </c>
      <c r="K716" s="24" t="s">
        <v>611</v>
      </c>
      <c r="L716" s="24"/>
      <c r="M716" s="24"/>
      <c r="N716" s="24"/>
      <c r="O716" s="24" t="s">
        <v>39</v>
      </c>
      <c r="P716" s="25" t="s">
        <v>39</v>
      </c>
      <c r="Q716" s="25" t="s">
        <v>39</v>
      </c>
      <c r="R716" s="24"/>
      <c r="S716" s="25" t="s">
        <v>60</v>
      </c>
      <c r="T716" s="24"/>
      <c r="U716" s="24"/>
      <c r="V716" s="24"/>
      <c r="W716" s="24"/>
      <c r="X716" s="24"/>
      <c r="Y716" s="24"/>
      <c r="Z716" s="27"/>
      <c r="AA716" s="24"/>
      <c r="AB716" s="24"/>
      <c r="AC716" s="24"/>
      <c r="AD716" s="32"/>
      <c r="AE716" s="24"/>
      <c r="AF716" s="24"/>
      <c r="AG716" s="24"/>
    </row>
    <row r="717" spans="1:33" ht="13.5" customHeight="1">
      <c r="A717" s="3"/>
      <c r="B717" s="21">
        <v>715</v>
      </c>
      <c r="C717" s="24" t="s">
        <v>1983</v>
      </c>
      <c r="D717" s="23" t="s">
        <v>1984</v>
      </c>
      <c r="E717" s="24" t="s">
        <v>1985</v>
      </c>
      <c r="F717" s="24" t="s">
        <v>385</v>
      </c>
      <c r="G717" s="24" t="s">
        <v>264</v>
      </c>
      <c r="H717" s="21"/>
      <c r="I717" s="21">
        <v>5</v>
      </c>
      <c r="J717" s="24" t="s">
        <v>639</v>
      </c>
      <c r="K717" s="24" t="s">
        <v>668</v>
      </c>
      <c r="L717" s="24" t="s">
        <v>1986</v>
      </c>
      <c r="M717" s="24"/>
      <c r="N717" s="24"/>
      <c r="O717" s="24" t="s">
        <v>39</v>
      </c>
      <c r="P717" s="25" t="s">
        <v>39</v>
      </c>
      <c r="Q717" s="25" t="s">
        <v>39</v>
      </c>
      <c r="R717" s="24"/>
      <c r="S717" s="25" t="s">
        <v>60</v>
      </c>
      <c r="T717" s="24"/>
      <c r="U717" s="24"/>
      <c r="V717" s="24"/>
      <c r="W717" s="24"/>
      <c r="X717" s="24"/>
      <c r="Y717" s="24"/>
      <c r="Z717" s="27"/>
      <c r="AA717" s="24"/>
      <c r="AB717" s="24"/>
      <c r="AC717" s="24"/>
      <c r="AD717" s="24"/>
      <c r="AE717" s="24"/>
      <c r="AF717" s="24"/>
      <c r="AG717" s="24"/>
    </row>
    <row r="718" spans="1:33" ht="13.5" customHeight="1">
      <c r="A718" s="3"/>
      <c r="B718" s="21">
        <v>716</v>
      </c>
      <c r="C718" s="24" t="s">
        <v>1987</v>
      </c>
      <c r="D718" s="23" t="s">
        <v>1988</v>
      </c>
      <c r="E718" s="24" t="s">
        <v>1989</v>
      </c>
      <c r="F718" s="24" t="s">
        <v>1920</v>
      </c>
      <c r="G718" s="24" t="s">
        <v>1990</v>
      </c>
      <c r="H718" s="21"/>
      <c r="I718" s="21">
        <v>5</v>
      </c>
      <c r="J718" s="24" t="s">
        <v>35</v>
      </c>
      <c r="K718" s="24" t="s">
        <v>218</v>
      </c>
      <c r="L718" s="24" t="s">
        <v>769</v>
      </c>
      <c r="M718" s="24"/>
      <c r="N718" s="24"/>
      <c r="O718" s="24" t="s">
        <v>39</v>
      </c>
      <c r="P718" s="25" t="s">
        <v>39</v>
      </c>
      <c r="Q718" s="25" t="s">
        <v>39</v>
      </c>
      <c r="R718" s="24"/>
      <c r="S718" s="25" t="s">
        <v>60</v>
      </c>
      <c r="T718" s="24"/>
      <c r="U718" s="24"/>
      <c r="V718" s="24"/>
      <c r="W718" s="24"/>
      <c r="X718" s="24"/>
      <c r="Y718" s="24"/>
      <c r="Z718" s="27"/>
      <c r="AA718" s="24"/>
      <c r="AB718" s="24"/>
      <c r="AC718" s="24"/>
      <c r="AD718" s="24"/>
      <c r="AE718" s="24"/>
      <c r="AF718" s="24"/>
      <c r="AG718" s="24"/>
    </row>
    <row r="719" spans="1:33" ht="13.5" customHeight="1">
      <c r="A719" s="3"/>
      <c r="B719" s="21">
        <v>717</v>
      </c>
      <c r="C719" s="24" t="s">
        <v>1987</v>
      </c>
      <c r="D719" s="23" t="s">
        <v>1988</v>
      </c>
      <c r="E719" s="24" t="s">
        <v>1989</v>
      </c>
      <c r="F719" s="24" t="s">
        <v>33</v>
      </c>
      <c r="G719" s="24" t="s">
        <v>1991</v>
      </c>
      <c r="H719" s="21"/>
      <c r="I719" s="21">
        <v>5</v>
      </c>
      <c r="J719" s="24" t="s">
        <v>35</v>
      </c>
      <c r="K719" s="24" t="s">
        <v>218</v>
      </c>
      <c r="L719" s="24" t="s">
        <v>769</v>
      </c>
      <c r="M719" s="24"/>
      <c r="N719" s="24"/>
      <c r="O719" s="24" t="s">
        <v>39</v>
      </c>
      <c r="P719" s="25" t="s">
        <v>39</v>
      </c>
      <c r="Q719" s="25" t="s">
        <v>39</v>
      </c>
      <c r="R719" s="24"/>
      <c r="S719" s="25" t="s">
        <v>60</v>
      </c>
      <c r="T719" s="24"/>
      <c r="U719" s="24"/>
      <c r="V719" s="24"/>
      <c r="W719" s="24"/>
      <c r="X719" s="24"/>
      <c r="Y719" s="24"/>
      <c r="Z719" s="27"/>
      <c r="AA719" s="24"/>
      <c r="AB719" s="24"/>
      <c r="AC719" s="24"/>
      <c r="AD719" s="33"/>
      <c r="AE719" s="24"/>
      <c r="AF719" s="24"/>
      <c r="AG719" s="24"/>
    </row>
    <row r="720" spans="1:33" ht="13.5" customHeight="1">
      <c r="A720" s="3"/>
      <c r="B720" s="21">
        <v>718</v>
      </c>
      <c r="C720" s="24" t="s">
        <v>1987</v>
      </c>
      <c r="D720" s="23" t="s">
        <v>1992</v>
      </c>
      <c r="E720" s="24" t="s">
        <v>1993</v>
      </c>
      <c r="F720" s="24" t="s">
        <v>370</v>
      </c>
      <c r="G720" s="24" t="s">
        <v>1994</v>
      </c>
      <c r="H720" s="21"/>
      <c r="I720" s="21">
        <v>3</v>
      </c>
      <c r="J720" s="24" t="s">
        <v>35</v>
      </c>
      <c r="K720" s="24" t="s">
        <v>218</v>
      </c>
      <c r="L720" s="24" t="s">
        <v>224</v>
      </c>
      <c r="M720" s="24" t="s">
        <v>225</v>
      </c>
      <c r="N720" s="24"/>
      <c r="O720" s="24" t="s">
        <v>39</v>
      </c>
      <c r="P720" s="25" t="s">
        <v>39</v>
      </c>
      <c r="Q720" s="25" t="s">
        <v>39</v>
      </c>
      <c r="R720" s="24"/>
      <c r="S720" s="25" t="s">
        <v>60</v>
      </c>
      <c r="T720" s="24"/>
      <c r="U720" s="26"/>
      <c r="V720" s="24"/>
      <c r="W720" s="24"/>
      <c r="X720" s="24"/>
      <c r="Y720" s="24"/>
      <c r="Z720" s="27"/>
      <c r="AA720" s="28"/>
      <c r="AB720" s="24"/>
      <c r="AC720" s="24"/>
      <c r="AD720" s="29">
        <f t="shared" ref="AD720:AD721" si="61">AB720*AC720</f>
        <v>0</v>
      </c>
      <c r="AE720" s="24"/>
      <c r="AF720" s="24"/>
      <c r="AG720" s="24"/>
    </row>
    <row r="721" spans="1:33" ht="13.5" customHeight="1">
      <c r="A721" s="3"/>
      <c r="B721" s="21">
        <v>719</v>
      </c>
      <c r="C721" s="24" t="s">
        <v>1987</v>
      </c>
      <c r="D721" s="23" t="s">
        <v>1992</v>
      </c>
      <c r="E721" s="24" t="s">
        <v>1993</v>
      </c>
      <c r="F721" s="24" t="s">
        <v>33</v>
      </c>
      <c r="G721" s="24" t="s">
        <v>1991</v>
      </c>
      <c r="H721" s="21"/>
      <c r="I721" s="21">
        <v>3</v>
      </c>
      <c r="J721" s="24" t="s">
        <v>35</v>
      </c>
      <c r="K721" s="24" t="s">
        <v>218</v>
      </c>
      <c r="L721" s="24" t="s">
        <v>224</v>
      </c>
      <c r="M721" s="24" t="s">
        <v>225</v>
      </c>
      <c r="N721" s="24"/>
      <c r="O721" s="24" t="s">
        <v>39</v>
      </c>
      <c r="P721" s="25" t="s">
        <v>39</v>
      </c>
      <c r="Q721" s="25" t="s">
        <v>39</v>
      </c>
      <c r="R721" s="24"/>
      <c r="S721" s="25" t="s">
        <v>60</v>
      </c>
      <c r="T721" s="24"/>
      <c r="U721" s="26"/>
      <c r="V721" s="24"/>
      <c r="W721" s="24"/>
      <c r="X721" s="24"/>
      <c r="Y721" s="24"/>
      <c r="Z721" s="27"/>
      <c r="AA721" s="28"/>
      <c r="AB721" s="24"/>
      <c r="AC721" s="24"/>
      <c r="AD721" s="29">
        <f t="shared" si="61"/>
        <v>0</v>
      </c>
      <c r="AE721" s="24"/>
      <c r="AF721" s="24"/>
      <c r="AG721" s="24"/>
    </row>
    <row r="722" spans="1:33" ht="13.5" customHeight="1">
      <c r="A722" s="3"/>
      <c r="B722" s="21">
        <v>720</v>
      </c>
      <c r="C722" s="24" t="s">
        <v>1358</v>
      </c>
      <c r="D722" s="23" t="s">
        <v>1995</v>
      </c>
      <c r="E722" s="24" t="s">
        <v>1996</v>
      </c>
      <c r="F722" s="24" t="s">
        <v>85</v>
      </c>
      <c r="G722" s="24" t="s">
        <v>1997</v>
      </c>
      <c r="H722" s="21"/>
      <c r="I722" s="21">
        <v>4</v>
      </c>
      <c r="J722" s="24" t="s">
        <v>87</v>
      </c>
      <c r="K722" s="24" t="s">
        <v>88</v>
      </c>
      <c r="L722" s="24"/>
      <c r="M722" s="24"/>
      <c r="N722" s="24"/>
      <c r="O722" s="24" t="s">
        <v>39</v>
      </c>
      <c r="P722" s="25" t="s">
        <v>39</v>
      </c>
      <c r="Q722" s="25" t="s">
        <v>39</v>
      </c>
      <c r="R722" s="24"/>
      <c r="S722" s="25" t="s">
        <v>60</v>
      </c>
      <c r="T722" s="24"/>
      <c r="U722" s="24"/>
      <c r="V722" s="24"/>
      <c r="W722" s="24"/>
      <c r="X722" s="24"/>
      <c r="Y722" s="24"/>
      <c r="Z722" s="27"/>
      <c r="AA722" s="24"/>
      <c r="AB722" s="24"/>
      <c r="AC722" s="24"/>
      <c r="AD722" s="32"/>
      <c r="AE722" s="24"/>
      <c r="AF722" s="24"/>
      <c r="AG722" s="24"/>
    </row>
    <row r="723" spans="1:33" ht="13.5" customHeight="1">
      <c r="A723" s="3"/>
      <c r="B723" s="21">
        <v>721</v>
      </c>
      <c r="C723" s="24" t="s">
        <v>1196</v>
      </c>
      <c r="D723" s="23" t="s">
        <v>1998</v>
      </c>
      <c r="E723" s="24" t="s">
        <v>1999</v>
      </c>
      <c r="F723" s="24" t="s">
        <v>2000</v>
      </c>
      <c r="G723" s="24" t="s">
        <v>2001</v>
      </c>
      <c r="H723" s="21"/>
      <c r="I723" s="21">
        <v>5</v>
      </c>
      <c r="J723" s="24" t="s">
        <v>64</v>
      </c>
      <c r="K723" s="24" t="s">
        <v>65</v>
      </c>
      <c r="L723" s="24" t="s">
        <v>356</v>
      </c>
      <c r="M723" s="24"/>
      <c r="N723" s="24"/>
      <c r="O723" s="24" t="s">
        <v>39</v>
      </c>
      <c r="P723" s="25" t="s">
        <v>39</v>
      </c>
      <c r="Q723" s="25" t="s">
        <v>39</v>
      </c>
      <c r="R723" s="24"/>
      <c r="S723" s="25" t="s">
        <v>60</v>
      </c>
      <c r="T723" s="24"/>
      <c r="U723" s="24"/>
      <c r="V723" s="24"/>
      <c r="W723" s="24"/>
      <c r="X723" s="24"/>
      <c r="Y723" s="24"/>
      <c r="Z723" s="27"/>
      <c r="AA723" s="24"/>
      <c r="AB723" s="24"/>
      <c r="AC723" s="24"/>
      <c r="AD723" s="24"/>
      <c r="AE723" s="24"/>
      <c r="AF723" s="24"/>
      <c r="AG723" s="24"/>
    </row>
    <row r="724" spans="1:33" ht="13.5" customHeight="1">
      <c r="A724" s="3"/>
      <c r="B724" s="21">
        <v>722</v>
      </c>
      <c r="C724" s="24" t="s">
        <v>1196</v>
      </c>
      <c r="D724" s="23" t="s">
        <v>1998</v>
      </c>
      <c r="E724" s="24" t="s">
        <v>1999</v>
      </c>
      <c r="F724" s="24" t="s">
        <v>2000</v>
      </c>
      <c r="G724" s="24" t="s">
        <v>2002</v>
      </c>
      <c r="H724" s="21"/>
      <c r="I724" s="21">
        <v>5</v>
      </c>
      <c r="J724" s="24" t="s">
        <v>64</v>
      </c>
      <c r="K724" s="24" t="s">
        <v>65</v>
      </c>
      <c r="L724" s="24" t="s">
        <v>356</v>
      </c>
      <c r="M724" s="24"/>
      <c r="N724" s="24"/>
      <c r="O724" s="24" t="s">
        <v>39</v>
      </c>
      <c r="P724" s="25" t="s">
        <v>39</v>
      </c>
      <c r="Q724" s="25" t="s">
        <v>39</v>
      </c>
      <c r="R724" s="24"/>
      <c r="S724" s="25" t="s">
        <v>60</v>
      </c>
      <c r="T724" s="24"/>
      <c r="U724" s="24"/>
      <c r="V724" s="24"/>
      <c r="W724" s="24"/>
      <c r="X724" s="24"/>
      <c r="Y724" s="24"/>
      <c r="Z724" s="27"/>
      <c r="AA724" s="24"/>
      <c r="AB724" s="24"/>
      <c r="AC724" s="24"/>
      <c r="AD724" s="33"/>
      <c r="AE724" s="24"/>
      <c r="AF724" s="24"/>
      <c r="AG724" s="24"/>
    </row>
    <row r="725" spans="1:33" ht="13.5" customHeight="1">
      <c r="A725" s="3"/>
      <c r="B725" s="21">
        <v>723</v>
      </c>
      <c r="C725" s="24" t="s">
        <v>2003</v>
      </c>
      <c r="D725" s="23" t="s">
        <v>2004</v>
      </c>
      <c r="E725" s="24" t="s">
        <v>2005</v>
      </c>
      <c r="F725" s="24" t="s">
        <v>2006</v>
      </c>
      <c r="G725" s="36">
        <v>1</v>
      </c>
      <c r="H725" s="21"/>
      <c r="I725" s="21">
        <v>2</v>
      </c>
      <c r="J725" s="24" t="s">
        <v>492</v>
      </c>
      <c r="K725" s="24" t="s">
        <v>589</v>
      </c>
      <c r="L725" s="24"/>
      <c r="M725" s="24"/>
      <c r="N725" s="24"/>
      <c r="O725" s="24" t="s">
        <v>39</v>
      </c>
      <c r="P725" s="25" t="s">
        <v>39</v>
      </c>
      <c r="Q725" s="25" t="s">
        <v>39</v>
      </c>
      <c r="R725" s="24" t="s">
        <v>94</v>
      </c>
      <c r="S725" s="25" t="s">
        <v>60</v>
      </c>
      <c r="T725" s="24"/>
      <c r="U725" s="26"/>
      <c r="V725" s="24"/>
      <c r="W725" s="24"/>
      <c r="X725" s="24"/>
      <c r="Y725" s="24"/>
      <c r="Z725" s="27"/>
      <c r="AA725" s="28"/>
      <c r="AB725" s="24"/>
      <c r="AC725" s="24"/>
      <c r="AD725" s="29">
        <f t="shared" ref="AD725:AD726" si="62">AB725*AC725</f>
        <v>0</v>
      </c>
      <c r="AE725" s="24"/>
      <c r="AF725" s="24"/>
      <c r="AG725" s="24"/>
    </row>
    <row r="726" spans="1:33" ht="13.5" customHeight="1">
      <c r="A726" s="3"/>
      <c r="B726" s="21">
        <v>724</v>
      </c>
      <c r="C726" s="24" t="s">
        <v>178</v>
      </c>
      <c r="D726" s="23" t="s">
        <v>2007</v>
      </c>
      <c r="E726" s="24" t="s">
        <v>2008</v>
      </c>
      <c r="F726" s="24" t="s">
        <v>33</v>
      </c>
      <c r="G726" s="24" t="s">
        <v>2009</v>
      </c>
      <c r="H726" s="21"/>
      <c r="I726" s="21">
        <v>3</v>
      </c>
      <c r="J726" s="24" t="s">
        <v>102</v>
      </c>
      <c r="K726" s="24" t="s">
        <v>103</v>
      </c>
      <c r="L726" s="24" t="s">
        <v>270</v>
      </c>
      <c r="M726" s="24"/>
      <c r="N726" s="24"/>
      <c r="O726" s="24" t="s">
        <v>39</v>
      </c>
      <c r="P726" s="25" t="s">
        <v>39</v>
      </c>
      <c r="Q726" s="25" t="s">
        <v>39</v>
      </c>
      <c r="R726" s="24"/>
      <c r="S726" s="25" t="s">
        <v>60</v>
      </c>
      <c r="T726" s="24"/>
      <c r="U726" s="26"/>
      <c r="V726" s="24"/>
      <c r="W726" s="24"/>
      <c r="X726" s="24"/>
      <c r="Y726" s="24"/>
      <c r="Z726" s="27"/>
      <c r="AA726" s="28"/>
      <c r="AB726" s="24"/>
      <c r="AC726" s="24"/>
      <c r="AD726" s="29">
        <f t="shared" si="62"/>
        <v>0</v>
      </c>
      <c r="AE726" s="24"/>
      <c r="AF726" s="24"/>
      <c r="AG726" s="24"/>
    </row>
    <row r="727" spans="1:33" ht="13.5" customHeight="1">
      <c r="A727" s="3"/>
      <c r="B727" s="21">
        <v>725</v>
      </c>
      <c r="C727" s="24" t="s">
        <v>2010</v>
      </c>
      <c r="D727" s="23" t="s">
        <v>2011</v>
      </c>
      <c r="E727" s="24" t="s">
        <v>2012</v>
      </c>
      <c r="F727" s="24" t="s">
        <v>107</v>
      </c>
      <c r="G727" s="24" t="s">
        <v>129</v>
      </c>
      <c r="H727" s="21"/>
      <c r="I727" s="21">
        <v>6</v>
      </c>
      <c r="J727" s="24" t="s">
        <v>72</v>
      </c>
      <c r="K727" s="24" t="s">
        <v>259</v>
      </c>
      <c r="L727" s="24" t="s">
        <v>708</v>
      </c>
      <c r="M727" s="24"/>
      <c r="N727" s="24"/>
      <c r="O727" s="24" t="s">
        <v>39</v>
      </c>
      <c r="P727" s="25" t="s">
        <v>39</v>
      </c>
      <c r="Q727" s="25" t="s">
        <v>39</v>
      </c>
      <c r="R727" s="24"/>
      <c r="S727" s="25" t="s">
        <v>60</v>
      </c>
      <c r="T727" s="24"/>
      <c r="U727" s="24"/>
      <c r="V727" s="24"/>
      <c r="W727" s="24"/>
      <c r="X727" s="24"/>
      <c r="Y727" s="24"/>
      <c r="Z727" s="27"/>
      <c r="AA727" s="24"/>
      <c r="AB727" s="24"/>
      <c r="AC727" s="24"/>
      <c r="AD727" s="32"/>
      <c r="AE727" s="24"/>
      <c r="AF727" s="24"/>
      <c r="AG727" s="24"/>
    </row>
    <row r="728" spans="1:33" ht="13.5" customHeight="1">
      <c r="A728" s="3"/>
      <c r="B728" s="21">
        <v>726</v>
      </c>
      <c r="C728" s="24" t="s">
        <v>2010</v>
      </c>
      <c r="D728" s="23" t="s">
        <v>2011</v>
      </c>
      <c r="E728" s="24" t="s">
        <v>2012</v>
      </c>
      <c r="F728" s="24" t="s">
        <v>1562</v>
      </c>
      <c r="G728" s="24" t="s">
        <v>129</v>
      </c>
      <c r="H728" s="21"/>
      <c r="I728" s="21">
        <v>6</v>
      </c>
      <c r="J728" s="24" t="s">
        <v>72</v>
      </c>
      <c r="K728" s="24" t="s">
        <v>259</v>
      </c>
      <c r="L728" s="24" t="s">
        <v>708</v>
      </c>
      <c r="M728" s="24"/>
      <c r="N728" s="24"/>
      <c r="O728" s="24" t="s">
        <v>39</v>
      </c>
      <c r="P728" s="25" t="s">
        <v>39</v>
      </c>
      <c r="Q728" s="25" t="s">
        <v>39</v>
      </c>
      <c r="R728" s="24"/>
      <c r="S728" s="25" t="s">
        <v>60</v>
      </c>
      <c r="T728" s="24"/>
      <c r="U728" s="24"/>
      <c r="V728" s="24"/>
      <c r="W728" s="24"/>
      <c r="X728" s="24"/>
      <c r="Y728" s="24"/>
      <c r="Z728" s="27"/>
      <c r="AA728" s="24"/>
      <c r="AB728" s="24"/>
      <c r="AC728" s="24"/>
      <c r="AD728" s="33"/>
      <c r="AE728" s="24"/>
      <c r="AF728" s="24"/>
      <c r="AG728" s="24"/>
    </row>
    <row r="729" spans="1:33" ht="13.5" customHeight="1">
      <c r="A729" s="3"/>
      <c r="B729" s="21">
        <v>727</v>
      </c>
      <c r="C729" s="24" t="s">
        <v>2013</v>
      </c>
      <c r="D729" s="23" t="s">
        <v>2014</v>
      </c>
      <c r="E729" s="24" t="s">
        <v>2015</v>
      </c>
      <c r="F729" s="24" t="s">
        <v>192</v>
      </c>
      <c r="G729" s="24" t="s">
        <v>455</v>
      </c>
      <c r="H729" s="21"/>
      <c r="I729" s="21">
        <v>3</v>
      </c>
      <c r="J729" s="24" t="s">
        <v>92</v>
      </c>
      <c r="K729" s="24" t="s">
        <v>255</v>
      </c>
      <c r="L729" s="24"/>
      <c r="M729" s="24"/>
      <c r="N729" s="24"/>
      <c r="O729" s="24" t="s">
        <v>39</v>
      </c>
      <c r="P729" s="25" t="s">
        <v>39</v>
      </c>
      <c r="Q729" s="25" t="s">
        <v>39</v>
      </c>
      <c r="R729" s="24" t="s">
        <v>94</v>
      </c>
      <c r="S729" s="25" t="s">
        <v>256</v>
      </c>
      <c r="T729" s="24"/>
      <c r="U729" s="26"/>
      <c r="V729" s="24"/>
      <c r="W729" s="24"/>
      <c r="X729" s="24"/>
      <c r="Y729" s="24"/>
      <c r="Z729" s="27"/>
      <c r="AA729" s="28"/>
      <c r="AB729" s="24"/>
      <c r="AC729" s="24"/>
      <c r="AD729" s="29">
        <f t="shared" ref="AD729:AD735" si="63">AB729*AC729</f>
        <v>0</v>
      </c>
      <c r="AE729" s="24"/>
      <c r="AF729" s="24"/>
      <c r="AG729" s="24"/>
    </row>
    <row r="730" spans="1:33" ht="13.5" customHeight="1">
      <c r="A730" s="3"/>
      <c r="B730" s="21">
        <v>728</v>
      </c>
      <c r="C730" s="24" t="s">
        <v>2016</v>
      </c>
      <c r="D730" s="23" t="s">
        <v>2017</v>
      </c>
      <c r="E730" s="24" t="s">
        <v>2018</v>
      </c>
      <c r="F730" s="24" t="s">
        <v>395</v>
      </c>
      <c r="G730" s="24" t="s">
        <v>2019</v>
      </c>
      <c r="H730" s="21"/>
      <c r="I730" s="21">
        <v>2</v>
      </c>
      <c r="J730" s="24" t="s">
        <v>35</v>
      </c>
      <c r="K730" s="24" t="s">
        <v>36</v>
      </c>
      <c r="L730" s="24" t="s">
        <v>37</v>
      </c>
      <c r="M730" s="24" t="s">
        <v>397</v>
      </c>
      <c r="N730" s="24"/>
      <c r="O730" s="24" t="s">
        <v>39</v>
      </c>
      <c r="P730" s="25" t="s">
        <v>39</v>
      </c>
      <c r="Q730" s="25" t="s">
        <v>39</v>
      </c>
      <c r="R730" s="24"/>
      <c r="S730" s="25" t="s">
        <v>1331</v>
      </c>
      <c r="T730" s="24"/>
      <c r="U730" s="26"/>
      <c r="V730" s="24"/>
      <c r="W730" s="24"/>
      <c r="X730" s="24"/>
      <c r="Y730" s="24"/>
      <c r="Z730" s="27"/>
      <c r="AA730" s="28"/>
      <c r="AB730" s="24"/>
      <c r="AC730" s="24"/>
      <c r="AD730" s="29">
        <f t="shared" si="63"/>
        <v>0</v>
      </c>
      <c r="AE730" s="24"/>
      <c r="AF730" s="24"/>
      <c r="AG730" s="24"/>
    </row>
    <row r="731" spans="1:33" ht="13.5" customHeight="1">
      <c r="A731" s="3"/>
      <c r="B731" s="21">
        <v>729</v>
      </c>
      <c r="C731" s="24" t="s">
        <v>2016</v>
      </c>
      <c r="D731" s="23" t="s">
        <v>2017</v>
      </c>
      <c r="E731" s="24" t="s">
        <v>2018</v>
      </c>
      <c r="F731" s="24" t="s">
        <v>395</v>
      </c>
      <c r="G731" s="24" t="s">
        <v>2020</v>
      </c>
      <c r="H731" s="21"/>
      <c r="I731" s="21">
        <v>2</v>
      </c>
      <c r="J731" s="24" t="s">
        <v>35</v>
      </c>
      <c r="K731" s="24" t="s">
        <v>36</v>
      </c>
      <c r="L731" s="24" t="s">
        <v>37</v>
      </c>
      <c r="M731" s="24" t="s">
        <v>397</v>
      </c>
      <c r="N731" s="24"/>
      <c r="O731" s="24" t="s">
        <v>39</v>
      </c>
      <c r="P731" s="25" t="s">
        <v>39</v>
      </c>
      <c r="Q731" s="25" t="s">
        <v>39</v>
      </c>
      <c r="R731" s="24"/>
      <c r="S731" s="25" t="s">
        <v>1331</v>
      </c>
      <c r="T731" s="24"/>
      <c r="U731" s="26"/>
      <c r="V731" s="24"/>
      <c r="W731" s="24"/>
      <c r="X731" s="24"/>
      <c r="Y731" s="24"/>
      <c r="Z731" s="27"/>
      <c r="AA731" s="28"/>
      <c r="AB731" s="24"/>
      <c r="AC731" s="24"/>
      <c r="AD731" s="29">
        <f t="shared" si="63"/>
        <v>0</v>
      </c>
      <c r="AE731" s="24"/>
      <c r="AF731" s="24"/>
      <c r="AG731" s="24"/>
    </row>
    <row r="732" spans="1:33" ht="13.5" customHeight="1">
      <c r="A732" s="3"/>
      <c r="B732" s="21">
        <v>730</v>
      </c>
      <c r="C732" s="24" t="s">
        <v>2016</v>
      </c>
      <c r="D732" s="23" t="s">
        <v>2017</v>
      </c>
      <c r="E732" s="24" t="s">
        <v>2018</v>
      </c>
      <c r="F732" s="24" t="s">
        <v>2021</v>
      </c>
      <c r="G732" s="24" t="s">
        <v>2022</v>
      </c>
      <c r="H732" s="21"/>
      <c r="I732" s="21">
        <v>2</v>
      </c>
      <c r="J732" s="24" t="s">
        <v>35</v>
      </c>
      <c r="K732" s="24" t="s">
        <v>36</v>
      </c>
      <c r="L732" s="24" t="s">
        <v>37</v>
      </c>
      <c r="M732" s="24" t="s">
        <v>397</v>
      </c>
      <c r="N732" s="24"/>
      <c r="O732" s="24" t="s">
        <v>39</v>
      </c>
      <c r="P732" s="25" t="s">
        <v>39</v>
      </c>
      <c r="Q732" s="25" t="s">
        <v>39</v>
      </c>
      <c r="R732" s="24"/>
      <c r="S732" s="25" t="s">
        <v>1331</v>
      </c>
      <c r="T732" s="24"/>
      <c r="U732" s="26"/>
      <c r="V732" s="24"/>
      <c r="W732" s="24"/>
      <c r="X732" s="24"/>
      <c r="Y732" s="24"/>
      <c r="Z732" s="27"/>
      <c r="AA732" s="28"/>
      <c r="AB732" s="24"/>
      <c r="AC732" s="24"/>
      <c r="AD732" s="29">
        <f t="shared" si="63"/>
        <v>0</v>
      </c>
      <c r="AE732" s="24"/>
      <c r="AF732" s="24"/>
      <c r="AG732" s="24"/>
    </row>
    <row r="733" spans="1:33" ht="13.5" customHeight="1">
      <c r="A733" s="3"/>
      <c r="B733" s="21">
        <v>731</v>
      </c>
      <c r="C733" s="24" t="s">
        <v>2023</v>
      </c>
      <c r="D733" s="23">
        <v>4.7</v>
      </c>
      <c r="E733" s="24" t="s">
        <v>2024</v>
      </c>
      <c r="F733" s="24" t="s">
        <v>33</v>
      </c>
      <c r="G733" s="24" t="s">
        <v>193</v>
      </c>
      <c r="H733" s="21"/>
      <c r="I733" s="21">
        <v>2</v>
      </c>
      <c r="J733" s="24" t="s">
        <v>784</v>
      </c>
      <c r="K733" s="24"/>
      <c r="L733" s="24"/>
      <c r="M733" s="24"/>
      <c r="N733" s="24"/>
      <c r="O733" s="24" t="s">
        <v>39</v>
      </c>
      <c r="P733" s="25" t="s">
        <v>39</v>
      </c>
      <c r="Q733" s="25" t="s">
        <v>39</v>
      </c>
      <c r="R733" s="24" t="s">
        <v>94</v>
      </c>
      <c r="S733" s="25" t="s">
        <v>256</v>
      </c>
      <c r="T733" s="24"/>
      <c r="U733" s="26"/>
      <c r="V733" s="24"/>
      <c r="W733" s="24"/>
      <c r="X733" s="24"/>
      <c r="Y733" s="24"/>
      <c r="Z733" s="27"/>
      <c r="AA733" s="28"/>
      <c r="AB733" s="24"/>
      <c r="AC733" s="24"/>
      <c r="AD733" s="29">
        <f t="shared" si="63"/>
        <v>0</v>
      </c>
      <c r="AE733" s="24"/>
      <c r="AF733" s="24"/>
      <c r="AG733" s="24"/>
    </row>
    <row r="734" spans="1:33" ht="13.5" customHeight="1">
      <c r="A734" s="3"/>
      <c r="B734" s="21">
        <v>732</v>
      </c>
      <c r="C734" s="24" t="s">
        <v>2025</v>
      </c>
      <c r="D734" s="23">
        <v>6.9</v>
      </c>
      <c r="E734" s="24" t="s">
        <v>2026</v>
      </c>
      <c r="F734" s="24" t="s">
        <v>85</v>
      </c>
      <c r="G734" s="24" t="s">
        <v>2027</v>
      </c>
      <c r="H734" s="21"/>
      <c r="I734" s="21">
        <v>2</v>
      </c>
      <c r="J734" s="24" t="s">
        <v>76</v>
      </c>
      <c r="K734" s="24"/>
      <c r="L734" s="24"/>
      <c r="M734" s="24"/>
      <c r="N734" s="24"/>
      <c r="O734" s="24" t="s">
        <v>39</v>
      </c>
      <c r="P734" s="25" t="s">
        <v>39</v>
      </c>
      <c r="Q734" s="25" t="s">
        <v>39</v>
      </c>
      <c r="R734" s="24"/>
      <c r="S734" s="25" t="s">
        <v>256</v>
      </c>
      <c r="T734" s="24"/>
      <c r="U734" s="26"/>
      <c r="V734" s="24"/>
      <c r="W734" s="24"/>
      <c r="X734" s="24"/>
      <c r="Y734" s="24"/>
      <c r="Z734" s="27"/>
      <c r="AA734" s="28"/>
      <c r="AB734" s="24"/>
      <c r="AC734" s="24"/>
      <c r="AD734" s="29">
        <f t="shared" si="63"/>
        <v>0</v>
      </c>
      <c r="AE734" s="24"/>
      <c r="AF734" s="24"/>
      <c r="AG734" s="24"/>
    </row>
    <row r="735" spans="1:33" ht="13.5" customHeight="1">
      <c r="A735" s="3"/>
      <c r="B735" s="21">
        <v>733</v>
      </c>
      <c r="C735" s="24" t="s">
        <v>2028</v>
      </c>
      <c r="D735" s="23" t="s">
        <v>2029</v>
      </c>
      <c r="E735" s="24" t="s">
        <v>2030</v>
      </c>
      <c r="F735" s="24" t="s">
        <v>385</v>
      </c>
      <c r="G735" s="24" t="s">
        <v>204</v>
      </c>
      <c r="H735" s="21"/>
      <c r="I735" s="21">
        <v>3</v>
      </c>
      <c r="J735" s="24" t="s">
        <v>102</v>
      </c>
      <c r="K735" s="24" t="s">
        <v>103</v>
      </c>
      <c r="L735" s="24" t="s">
        <v>2031</v>
      </c>
      <c r="M735" s="24"/>
      <c r="N735" s="24"/>
      <c r="O735" s="24" t="s">
        <v>39</v>
      </c>
      <c r="P735" s="25" t="s">
        <v>39</v>
      </c>
      <c r="Q735" s="25" t="s">
        <v>39</v>
      </c>
      <c r="R735" s="24" t="s">
        <v>94</v>
      </c>
      <c r="S735" s="25" t="s">
        <v>60</v>
      </c>
      <c r="T735" s="24"/>
      <c r="U735" s="26"/>
      <c r="V735" s="24"/>
      <c r="W735" s="24"/>
      <c r="X735" s="24"/>
      <c r="Y735" s="24"/>
      <c r="Z735" s="27"/>
      <c r="AA735" s="28"/>
      <c r="AB735" s="24"/>
      <c r="AC735" s="24"/>
      <c r="AD735" s="29">
        <f t="shared" si="63"/>
        <v>0</v>
      </c>
      <c r="AE735" s="24"/>
      <c r="AF735" s="24"/>
      <c r="AG735" s="24"/>
    </row>
    <row r="736" spans="1:33" ht="13.5" customHeight="1">
      <c r="A736" s="3"/>
      <c r="B736" s="21">
        <v>734</v>
      </c>
      <c r="C736" s="24" t="s">
        <v>2028</v>
      </c>
      <c r="D736" s="23" t="s">
        <v>2032</v>
      </c>
      <c r="E736" s="24" t="s">
        <v>2030</v>
      </c>
      <c r="F736" s="24" t="s">
        <v>385</v>
      </c>
      <c r="G736" s="24" t="s">
        <v>204</v>
      </c>
      <c r="H736" s="21"/>
      <c r="I736" s="21">
        <v>4</v>
      </c>
      <c r="J736" s="24" t="s">
        <v>102</v>
      </c>
      <c r="K736" s="24" t="s">
        <v>103</v>
      </c>
      <c r="L736" s="24" t="s">
        <v>563</v>
      </c>
      <c r="M736" s="24"/>
      <c r="N736" s="24"/>
      <c r="O736" s="24" t="s">
        <v>39</v>
      </c>
      <c r="P736" s="25" t="s">
        <v>39</v>
      </c>
      <c r="Q736" s="25" t="s">
        <v>39</v>
      </c>
      <c r="R736" s="24"/>
      <c r="S736" s="25" t="s">
        <v>60</v>
      </c>
      <c r="T736" s="24"/>
      <c r="U736" s="24"/>
      <c r="V736" s="24"/>
      <c r="W736" s="24"/>
      <c r="X736" s="24"/>
      <c r="Y736" s="24"/>
      <c r="Z736" s="27"/>
      <c r="AA736" s="24"/>
      <c r="AB736" s="24"/>
      <c r="AC736" s="24"/>
      <c r="AD736" s="35"/>
      <c r="AE736" s="24"/>
      <c r="AF736" s="24"/>
      <c r="AG736" s="24"/>
    </row>
    <row r="737" spans="1:33" ht="13.5" customHeight="1">
      <c r="A737" s="3"/>
      <c r="B737" s="21">
        <v>735</v>
      </c>
      <c r="C737" s="22" t="s">
        <v>2033</v>
      </c>
      <c r="D737" s="23" t="s">
        <v>2034</v>
      </c>
      <c r="E737" s="24" t="s">
        <v>2035</v>
      </c>
      <c r="F737" s="24" t="s">
        <v>33</v>
      </c>
      <c r="G737" s="24" t="s">
        <v>2036</v>
      </c>
      <c r="H737" s="21"/>
      <c r="I737" s="21">
        <v>3</v>
      </c>
      <c r="J737" s="24" t="s">
        <v>102</v>
      </c>
      <c r="K737" s="24" t="s">
        <v>103</v>
      </c>
      <c r="L737" s="24" t="s">
        <v>270</v>
      </c>
      <c r="M737" s="24"/>
      <c r="N737" s="24"/>
      <c r="O737" s="24" t="s">
        <v>39</v>
      </c>
      <c r="P737" s="25" t="s">
        <v>39</v>
      </c>
      <c r="Q737" s="25" t="s">
        <v>39</v>
      </c>
      <c r="R737" s="24" t="s">
        <v>94</v>
      </c>
      <c r="S737" s="25" t="s">
        <v>60</v>
      </c>
      <c r="T737" s="24"/>
      <c r="U737" s="26"/>
      <c r="V737" s="24"/>
      <c r="W737" s="24"/>
      <c r="X737" s="24"/>
      <c r="Y737" s="24"/>
      <c r="Z737" s="27"/>
      <c r="AA737" s="28"/>
      <c r="AB737" s="24"/>
      <c r="AC737" s="24"/>
      <c r="AD737" s="29">
        <f t="shared" ref="AD737:AD738" si="64">AB737*AC737</f>
        <v>0</v>
      </c>
      <c r="AE737" s="24"/>
      <c r="AF737" s="24"/>
      <c r="AG737" s="24"/>
    </row>
    <row r="738" spans="1:33" ht="13.5" customHeight="1">
      <c r="A738" s="3"/>
      <c r="B738" s="21">
        <v>736</v>
      </c>
      <c r="C738" s="52" t="s">
        <v>109</v>
      </c>
      <c r="D738" s="23" t="s">
        <v>2034</v>
      </c>
      <c r="E738" s="24" t="s">
        <v>2035</v>
      </c>
      <c r="F738" s="24" t="s">
        <v>33</v>
      </c>
      <c r="G738" s="24" t="s">
        <v>2037</v>
      </c>
      <c r="H738" s="21"/>
      <c r="I738" s="21">
        <v>3</v>
      </c>
      <c r="J738" s="24" t="s">
        <v>102</v>
      </c>
      <c r="K738" s="24" t="s">
        <v>103</v>
      </c>
      <c r="L738" s="24" t="s">
        <v>270</v>
      </c>
      <c r="M738" s="24"/>
      <c r="N738" s="24"/>
      <c r="O738" s="24" t="s">
        <v>39</v>
      </c>
      <c r="P738" s="24"/>
      <c r="Q738" s="24"/>
      <c r="R738" s="24"/>
      <c r="S738" s="24"/>
      <c r="T738" s="24"/>
      <c r="U738" s="26"/>
      <c r="V738" s="24"/>
      <c r="W738" s="24"/>
      <c r="X738" s="24"/>
      <c r="Y738" s="24"/>
      <c r="Z738" s="27"/>
      <c r="AA738" s="28"/>
      <c r="AB738" s="24"/>
      <c r="AC738" s="24"/>
      <c r="AD738" s="29">
        <f t="shared" si="64"/>
        <v>0</v>
      </c>
      <c r="AE738" s="24"/>
      <c r="AF738" s="24"/>
      <c r="AG738" s="24"/>
    </row>
    <row r="739" spans="1:33" ht="13.5" customHeight="1">
      <c r="A739" s="3"/>
      <c r="B739" s="21">
        <v>737</v>
      </c>
      <c r="C739" s="22" t="s">
        <v>2038</v>
      </c>
      <c r="D739" s="23" t="s">
        <v>2039</v>
      </c>
      <c r="E739" s="24" t="s">
        <v>2040</v>
      </c>
      <c r="F739" s="24" t="s">
        <v>174</v>
      </c>
      <c r="G739" s="24" t="s">
        <v>2041</v>
      </c>
      <c r="H739" s="21"/>
      <c r="I739" s="21">
        <v>4</v>
      </c>
      <c r="J739" s="24" t="s">
        <v>639</v>
      </c>
      <c r="K739" s="24" t="s">
        <v>668</v>
      </c>
      <c r="L739" s="24" t="s">
        <v>724</v>
      </c>
      <c r="M739" s="24"/>
      <c r="N739" s="24"/>
      <c r="O739" s="24" t="s">
        <v>39</v>
      </c>
      <c r="P739" s="25" t="s">
        <v>39</v>
      </c>
      <c r="Q739" s="25" t="s">
        <v>39</v>
      </c>
      <c r="R739" s="24"/>
      <c r="S739" s="25" t="s">
        <v>60</v>
      </c>
      <c r="T739" s="24"/>
      <c r="U739" s="24"/>
      <c r="V739" s="24"/>
      <c r="W739" s="24"/>
      <c r="X739" s="24"/>
      <c r="Y739" s="24"/>
      <c r="Z739" s="27"/>
      <c r="AA739" s="24"/>
      <c r="AB739" s="24"/>
      <c r="AC739" s="24"/>
      <c r="AD739" s="32"/>
      <c r="AE739" s="24"/>
      <c r="AF739" s="24"/>
      <c r="AG739" s="24"/>
    </row>
    <row r="740" spans="1:33" ht="13.5" customHeight="1">
      <c r="A740" s="3"/>
      <c r="B740" s="21">
        <v>738</v>
      </c>
      <c r="C740" s="22" t="s">
        <v>2042</v>
      </c>
      <c r="D740" s="23" t="s">
        <v>2043</v>
      </c>
      <c r="E740" s="24" t="s">
        <v>2044</v>
      </c>
      <c r="F740" s="24" t="s">
        <v>85</v>
      </c>
      <c r="G740" s="24" t="s">
        <v>2045</v>
      </c>
      <c r="H740" s="21"/>
      <c r="I740" s="21">
        <v>6</v>
      </c>
      <c r="J740" s="24" t="s">
        <v>1439</v>
      </c>
      <c r="K740" s="24" t="s">
        <v>2046</v>
      </c>
      <c r="L740" s="24"/>
      <c r="M740" s="24"/>
      <c r="N740" s="24"/>
      <c r="O740" s="24" t="s">
        <v>39</v>
      </c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7"/>
      <c r="AA740" s="24"/>
      <c r="AB740" s="24"/>
      <c r="AC740" s="24"/>
      <c r="AD740" s="24"/>
      <c r="AE740" s="24"/>
      <c r="AF740" s="24"/>
      <c r="AG740" s="24"/>
    </row>
    <row r="741" spans="1:33" ht="13.5" customHeight="1">
      <c r="A741" s="3"/>
      <c r="B741" s="21">
        <v>739</v>
      </c>
      <c r="C741" s="22" t="s">
        <v>2047</v>
      </c>
      <c r="D741" s="23" t="s">
        <v>2048</v>
      </c>
      <c r="E741" s="24" t="s">
        <v>2049</v>
      </c>
      <c r="F741" s="24" t="s">
        <v>33</v>
      </c>
      <c r="G741" s="24" t="s">
        <v>2050</v>
      </c>
      <c r="H741" s="21"/>
      <c r="I741" s="21">
        <v>4</v>
      </c>
      <c r="J741" s="24" t="s">
        <v>677</v>
      </c>
      <c r="K741" s="24" t="s">
        <v>678</v>
      </c>
      <c r="L741" s="24"/>
      <c r="M741" s="24"/>
      <c r="N741" s="24"/>
      <c r="O741" s="24" t="s">
        <v>39</v>
      </c>
      <c r="P741" s="25" t="s">
        <v>39</v>
      </c>
      <c r="Q741" s="25" t="s">
        <v>39</v>
      </c>
      <c r="R741" s="24"/>
      <c r="S741" s="25" t="s">
        <v>60</v>
      </c>
      <c r="T741" s="24"/>
      <c r="U741" s="24"/>
      <c r="V741" s="24"/>
      <c r="W741" s="24"/>
      <c r="X741" s="24"/>
      <c r="Y741" s="24"/>
      <c r="Z741" s="27"/>
      <c r="AA741" s="24"/>
      <c r="AB741" s="24"/>
      <c r="AC741" s="24"/>
      <c r="AD741" s="33"/>
      <c r="AE741" s="24"/>
      <c r="AF741" s="24"/>
      <c r="AG741" s="24"/>
    </row>
    <row r="742" spans="1:33" ht="13.5" customHeight="1">
      <c r="A742" s="3"/>
      <c r="B742" s="53">
        <v>740</v>
      </c>
      <c r="C742" s="22" t="s">
        <v>2051</v>
      </c>
      <c r="D742" s="54">
        <v>6.1</v>
      </c>
      <c r="E742" s="24" t="s">
        <v>2052</v>
      </c>
      <c r="F742" s="24" t="s">
        <v>85</v>
      </c>
      <c r="G742" s="24" t="s">
        <v>2053</v>
      </c>
      <c r="H742" s="21"/>
      <c r="I742" s="21">
        <v>2</v>
      </c>
      <c r="J742" s="24" t="s">
        <v>76</v>
      </c>
      <c r="K742" s="24"/>
      <c r="L742" s="24"/>
      <c r="M742" s="24"/>
      <c r="N742" s="24"/>
      <c r="O742" s="24" t="s">
        <v>39</v>
      </c>
      <c r="P742" s="25" t="s">
        <v>39</v>
      </c>
      <c r="Q742" s="25" t="s">
        <v>39</v>
      </c>
      <c r="R742" s="24" t="s">
        <v>94</v>
      </c>
      <c r="S742" s="25" t="s">
        <v>256</v>
      </c>
      <c r="T742" s="24"/>
      <c r="U742" s="26"/>
      <c r="V742" s="24"/>
      <c r="W742" s="24"/>
      <c r="X742" s="24"/>
      <c r="Y742" s="24"/>
      <c r="Z742" s="27"/>
      <c r="AA742" s="28"/>
      <c r="AB742" s="24"/>
      <c r="AC742" s="24"/>
      <c r="AD742" s="29">
        <f>AB742*AC742</f>
        <v>0</v>
      </c>
      <c r="AE742" s="24"/>
      <c r="AF742" s="24"/>
      <c r="AG742" s="24"/>
    </row>
    <row r="743" spans="1:33" ht="13.5" customHeight="1">
      <c r="A743" s="3"/>
      <c r="B743" s="21">
        <v>741</v>
      </c>
      <c r="C743" s="22" t="s">
        <v>2051</v>
      </c>
      <c r="D743" s="23" t="s">
        <v>2054</v>
      </c>
      <c r="E743" s="24" t="s">
        <v>2055</v>
      </c>
      <c r="F743" s="24" t="s">
        <v>85</v>
      </c>
      <c r="G743" s="24" t="s">
        <v>2056</v>
      </c>
      <c r="H743" s="21"/>
      <c r="I743" s="21">
        <v>5</v>
      </c>
      <c r="J743" s="24" t="s">
        <v>64</v>
      </c>
      <c r="K743" s="24" t="s">
        <v>65</v>
      </c>
      <c r="L743" s="24" t="s">
        <v>187</v>
      </c>
      <c r="M743" s="24"/>
      <c r="N743" s="24"/>
      <c r="O743" s="24" t="s">
        <v>39</v>
      </c>
      <c r="P743" s="25" t="s">
        <v>39</v>
      </c>
      <c r="Q743" s="25" t="s">
        <v>39</v>
      </c>
      <c r="R743" s="24" t="s">
        <v>94</v>
      </c>
      <c r="S743" s="25" t="s">
        <v>60</v>
      </c>
      <c r="T743" s="24"/>
      <c r="U743" s="24"/>
      <c r="V743" s="24"/>
      <c r="W743" s="24"/>
      <c r="X743" s="24"/>
      <c r="Y743" s="24"/>
      <c r="Z743" s="27"/>
      <c r="AA743" s="24"/>
      <c r="AB743" s="24"/>
      <c r="AC743" s="24"/>
      <c r="AD743" s="35"/>
      <c r="AE743" s="24"/>
      <c r="AF743" s="24"/>
      <c r="AG743" s="24"/>
    </row>
    <row r="744" spans="1:33" ht="13.5" customHeight="1">
      <c r="A744" s="3"/>
      <c r="B744" s="21">
        <v>742</v>
      </c>
      <c r="C744" s="22" t="s">
        <v>109</v>
      </c>
      <c r="D744" s="23" t="s">
        <v>2057</v>
      </c>
      <c r="E744" s="24" t="s">
        <v>2058</v>
      </c>
      <c r="F744" s="24" t="s">
        <v>85</v>
      </c>
      <c r="G744" s="24" t="s">
        <v>2059</v>
      </c>
      <c r="H744" s="21"/>
      <c r="I744" s="21">
        <v>2</v>
      </c>
      <c r="J744" s="24" t="s">
        <v>318</v>
      </c>
      <c r="K744" s="24" t="s">
        <v>470</v>
      </c>
      <c r="L744" s="24" t="s">
        <v>826</v>
      </c>
      <c r="M744" s="24"/>
      <c r="N744" s="24"/>
      <c r="O744" s="24" t="s">
        <v>39</v>
      </c>
      <c r="P744" s="25" t="s">
        <v>39</v>
      </c>
      <c r="Q744" s="25" t="s">
        <v>39</v>
      </c>
      <c r="R744" s="24"/>
      <c r="S744" s="25" t="s">
        <v>130</v>
      </c>
      <c r="T744" s="24"/>
      <c r="U744" s="26"/>
      <c r="V744" s="24"/>
      <c r="W744" s="24"/>
      <c r="X744" s="24"/>
      <c r="Y744" s="24"/>
      <c r="Z744" s="27"/>
      <c r="AA744" s="28"/>
      <c r="AB744" s="24"/>
      <c r="AC744" s="24"/>
      <c r="AD744" s="29">
        <f>AB744*AC744</f>
        <v>0</v>
      </c>
      <c r="AE744" s="24"/>
      <c r="AF744" s="24"/>
      <c r="AG744" s="24"/>
    </row>
    <row r="745" spans="1:33" ht="13.5" customHeight="1">
      <c r="A745" s="3"/>
      <c r="B745" s="21">
        <v>743</v>
      </c>
      <c r="C745" s="22" t="s">
        <v>2060</v>
      </c>
      <c r="D745" s="23" t="s">
        <v>2061</v>
      </c>
      <c r="E745" s="24" t="s">
        <v>2062</v>
      </c>
      <c r="F745" s="24" t="s">
        <v>1537</v>
      </c>
      <c r="G745" s="24" t="s">
        <v>2063</v>
      </c>
      <c r="H745" s="21"/>
      <c r="I745" s="21">
        <v>5</v>
      </c>
      <c r="J745" s="24" t="s">
        <v>64</v>
      </c>
      <c r="K745" s="24" t="s">
        <v>65</v>
      </c>
      <c r="L745" s="24" t="s">
        <v>187</v>
      </c>
      <c r="M745" s="24"/>
      <c r="N745" s="24"/>
      <c r="O745" s="24" t="s">
        <v>39</v>
      </c>
      <c r="P745" s="25" t="s">
        <v>39</v>
      </c>
      <c r="Q745" s="25" t="s">
        <v>39</v>
      </c>
      <c r="R745" s="24"/>
      <c r="S745" s="25" t="s">
        <v>60</v>
      </c>
      <c r="T745" s="24"/>
      <c r="U745" s="24"/>
      <c r="V745" s="24"/>
      <c r="W745" s="24"/>
      <c r="X745" s="24"/>
      <c r="Y745" s="24"/>
      <c r="Z745" s="27"/>
      <c r="AA745" s="24"/>
      <c r="AB745" s="24"/>
      <c r="AC745" s="24"/>
      <c r="AD745" s="32"/>
      <c r="AE745" s="24"/>
      <c r="AF745" s="24"/>
      <c r="AG745" s="24"/>
    </row>
    <row r="746" spans="1:33" ht="13.5" customHeight="1">
      <c r="A746" s="3"/>
      <c r="B746" s="21">
        <v>744</v>
      </c>
      <c r="C746" s="22" t="s">
        <v>2060</v>
      </c>
      <c r="D746" s="23">
        <v>18.399999999999999</v>
      </c>
      <c r="E746" s="24" t="s">
        <v>2062</v>
      </c>
      <c r="F746" s="24" t="s">
        <v>1572</v>
      </c>
      <c r="G746" s="36">
        <v>0.2</v>
      </c>
      <c r="H746" s="21"/>
      <c r="I746" s="21">
        <v>4</v>
      </c>
      <c r="J746" s="24" t="s">
        <v>229</v>
      </c>
      <c r="K746" s="24"/>
      <c r="L746" s="24"/>
      <c r="M746" s="24"/>
      <c r="N746" s="24"/>
      <c r="O746" s="24" t="s">
        <v>39</v>
      </c>
      <c r="P746" s="25" t="s">
        <v>39</v>
      </c>
      <c r="Q746" s="25" t="s">
        <v>39</v>
      </c>
      <c r="R746" s="24"/>
      <c r="S746" s="25" t="s">
        <v>60</v>
      </c>
      <c r="T746" s="24"/>
      <c r="U746" s="24"/>
      <c r="V746" s="24"/>
      <c r="W746" s="24"/>
      <c r="X746" s="24"/>
      <c r="Y746" s="24"/>
      <c r="Z746" s="27"/>
      <c r="AA746" s="24"/>
      <c r="AB746" s="24"/>
      <c r="AC746" s="24"/>
      <c r="AD746" s="33"/>
      <c r="AE746" s="24"/>
      <c r="AF746" s="24"/>
      <c r="AG746" s="24"/>
    </row>
    <row r="747" spans="1:33" ht="13.5" customHeight="1">
      <c r="A747" s="3"/>
      <c r="B747" s="21">
        <v>745</v>
      </c>
      <c r="C747" s="22" t="s">
        <v>2064</v>
      </c>
      <c r="D747" s="23" t="s">
        <v>2065</v>
      </c>
      <c r="E747" s="24" t="s">
        <v>2066</v>
      </c>
      <c r="F747" s="24" t="s">
        <v>323</v>
      </c>
      <c r="G747" s="24" t="s">
        <v>1212</v>
      </c>
      <c r="H747" s="21"/>
      <c r="I747" s="21">
        <v>2</v>
      </c>
      <c r="J747" s="24" t="s">
        <v>318</v>
      </c>
      <c r="K747" s="24" t="s">
        <v>470</v>
      </c>
      <c r="L747" s="24" t="s">
        <v>471</v>
      </c>
      <c r="M747" s="24"/>
      <c r="N747" s="24"/>
      <c r="O747" s="24" t="s">
        <v>39</v>
      </c>
      <c r="P747" s="25" t="s">
        <v>39</v>
      </c>
      <c r="Q747" s="25" t="s">
        <v>39</v>
      </c>
      <c r="R747" s="24"/>
      <c r="S747" s="25" t="s">
        <v>130</v>
      </c>
      <c r="T747" s="24"/>
      <c r="U747" s="26"/>
      <c r="V747" s="24"/>
      <c r="W747" s="24"/>
      <c r="X747" s="24"/>
      <c r="Y747" s="24"/>
      <c r="Z747" s="27"/>
      <c r="AA747" s="28"/>
      <c r="AB747" s="24"/>
      <c r="AC747" s="24"/>
      <c r="AD747" s="29">
        <f t="shared" ref="AD747:AD748" si="65">AB747*AC747</f>
        <v>0</v>
      </c>
      <c r="AE747" s="24"/>
      <c r="AF747" s="24"/>
      <c r="AG747" s="24"/>
    </row>
    <row r="748" spans="1:33" ht="13.5" customHeight="1">
      <c r="A748" s="3"/>
      <c r="B748" s="21">
        <v>746</v>
      </c>
      <c r="C748" s="22" t="s">
        <v>2067</v>
      </c>
      <c r="D748" s="23" t="s">
        <v>2068</v>
      </c>
      <c r="E748" s="24" t="s">
        <v>2069</v>
      </c>
      <c r="F748" s="24" t="s">
        <v>2070</v>
      </c>
      <c r="G748" s="24" t="s">
        <v>77</v>
      </c>
      <c r="H748" s="21"/>
      <c r="I748" s="21">
        <v>1</v>
      </c>
      <c r="J748" s="24" t="s">
        <v>35</v>
      </c>
      <c r="K748" s="24" t="s">
        <v>164</v>
      </c>
      <c r="L748" s="24" t="s">
        <v>165</v>
      </c>
      <c r="M748" s="24"/>
      <c r="N748" s="24"/>
      <c r="O748" s="24" t="s">
        <v>39</v>
      </c>
      <c r="P748" s="25" t="s">
        <v>39</v>
      </c>
      <c r="Q748" s="25" t="s">
        <v>39</v>
      </c>
      <c r="R748" s="24"/>
      <c r="S748" s="25" t="s">
        <v>130</v>
      </c>
      <c r="T748" s="24"/>
      <c r="U748" s="26"/>
      <c r="V748" s="24"/>
      <c r="W748" s="24"/>
      <c r="X748" s="24"/>
      <c r="Y748" s="24"/>
      <c r="Z748" s="27"/>
      <c r="AA748" s="28"/>
      <c r="AB748" s="24"/>
      <c r="AC748" s="24"/>
      <c r="AD748" s="29">
        <f t="shared" si="65"/>
        <v>0</v>
      </c>
      <c r="AE748" s="24"/>
      <c r="AF748" s="24"/>
      <c r="AG748" s="24"/>
    </row>
    <row r="749" spans="1:33" ht="13.5" customHeight="1">
      <c r="A749" s="3"/>
      <c r="B749" s="21">
        <v>747</v>
      </c>
      <c r="C749" s="22" t="s">
        <v>2071</v>
      </c>
      <c r="D749" s="23" t="s">
        <v>2072</v>
      </c>
      <c r="E749" s="24" t="s">
        <v>2073</v>
      </c>
      <c r="F749" s="24" t="s">
        <v>2074</v>
      </c>
      <c r="G749" s="24"/>
      <c r="H749" s="21"/>
      <c r="I749" s="21">
        <v>4</v>
      </c>
      <c r="J749" s="24" t="s">
        <v>609</v>
      </c>
      <c r="K749" s="24" t="s">
        <v>610</v>
      </c>
      <c r="L749" s="24" t="s">
        <v>2075</v>
      </c>
      <c r="M749" s="24"/>
      <c r="N749" s="24"/>
      <c r="O749" s="24" t="s">
        <v>39</v>
      </c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7"/>
      <c r="AA749" s="24"/>
      <c r="AB749" s="24"/>
      <c r="AC749" s="24"/>
      <c r="AD749" s="32"/>
      <c r="AE749" s="24"/>
      <c r="AF749" s="24"/>
      <c r="AG749" s="24"/>
    </row>
    <row r="750" spans="1:33" ht="13.5" customHeight="1">
      <c r="A750" s="3"/>
      <c r="B750" s="21">
        <v>748</v>
      </c>
      <c r="C750" s="22" t="s">
        <v>2076</v>
      </c>
      <c r="D750" s="23" t="s">
        <v>2077</v>
      </c>
      <c r="E750" s="24" t="s">
        <v>2078</v>
      </c>
      <c r="F750" s="24" t="s">
        <v>33</v>
      </c>
      <c r="G750" s="24" t="s">
        <v>2079</v>
      </c>
      <c r="H750" s="21"/>
      <c r="I750" s="21">
        <v>4</v>
      </c>
      <c r="J750" s="24" t="s">
        <v>639</v>
      </c>
      <c r="K750" s="24" t="s">
        <v>2080</v>
      </c>
      <c r="L750" s="24"/>
      <c r="M750" s="24"/>
      <c r="N750" s="24"/>
      <c r="O750" s="24" t="s">
        <v>39</v>
      </c>
      <c r="P750" s="25" t="s">
        <v>39</v>
      </c>
      <c r="Q750" s="25" t="s">
        <v>39</v>
      </c>
      <c r="R750" s="24"/>
      <c r="S750" s="25" t="s">
        <v>60</v>
      </c>
      <c r="T750" s="24"/>
      <c r="U750" s="24"/>
      <c r="V750" s="24"/>
      <c r="W750" s="24"/>
      <c r="X750" s="24"/>
      <c r="Y750" s="24"/>
      <c r="Z750" s="27"/>
      <c r="AA750" s="24"/>
      <c r="AB750" s="24"/>
      <c r="AC750" s="24"/>
      <c r="AD750" s="33"/>
      <c r="AE750" s="24"/>
      <c r="AF750" s="24"/>
      <c r="AG750" s="24"/>
    </row>
    <row r="751" spans="1:33" ht="13.5" customHeight="1">
      <c r="A751" s="3"/>
      <c r="B751" s="21">
        <v>749</v>
      </c>
      <c r="C751" s="22" t="s">
        <v>2076</v>
      </c>
      <c r="D751" s="23" t="s">
        <v>2081</v>
      </c>
      <c r="E751" s="24" t="s">
        <v>2082</v>
      </c>
      <c r="F751" s="24" t="s">
        <v>2083</v>
      </c>
      <c r="G751" s="24" t="s">
        <v>2084</v>
      </c>
      <c r="H751" s="21"/>
      <c r="I751" s="21">
        <v>2</v>
      </c>
      <c r="J751" s="24" t="s">
        <v>655</v>
      </c>
      <c r="K751" s="24" t="s">
        <v>2085</v>
      </c>
      <c r="L751" s="24"/>
      <c r="M751" s="24"/>
      <c r="N751" s="24"/>
      <c r="O751" s="24" t="s">
        <v>39</v>
      </c>
      <c r="P751" s="25" t="s">
        <v>39</v>
      </c>
      <c r="Q751" s="25" t="s">
        <v>39</v>
      </c>
      <c r="R751" s="24"/>
      <c r="S751" s="25" t="s">
        <v>1331</v>
      </c>
      <c r="T751" s="24"/>
      <c r="U751" s="26"/>
      <c r="V751" s="24"/>
      <c r="W751" s="24"/>
      <c r="X751" s="24"/>
      <c r="Y751" s="24"/>
      <c r="Z751" s="27"/>
      <c r="AA751" s="28"/>
      <c r="AB751" s="24"/>
      <c r="AC751" s="24"/>
      <c r="AD751" s="29">
        <f>AB751*AC751</f>
        <v>0</v>
      </c>
      <c r="AE751" s="24"/>
      <c r="AF751" s="24"/>
      <c r="AG751" s="24"/>
    </row>
    <row r="752" spans="1:33" ht="13.5" customHeight="1">
      <c r="A752" s="3"/>
      <c r="B752" s="21">
        <v>750</v>
      </c>
      <c r="C752" s="24" t="s">
        <v>2086</v>
      </c>
      <c r="D752" s="23" t="s">
        <v>2087</v>
      </c>
      <c r="E752" s="24" t="s">
        <v>2088</v>
      </c>
      <c r="F752" s="24" t="s">
        <v>33</v>
      </c>
      <c r="G752" s="24" t="s">
        <v>2089</v>
      </c>
      <c r="H752" s="21"/>
      <c r="I752" s="21">
        <v>4</v>
      </c>
      <c r="J752" s="24" t="s">
        <v>35</v>
      </c>
      <c r="K752" s="24" t="s">
        <v>302</v>
      </c>
      <c r="L752" s="24" t="s">
        <v>362</v>
      </c>
      <c r="M752" s="24" t="s">
        <v>413</v>
      </c>
      <c r="N752" s="24"/>
      <c r="O752" s="24" t="s">
        <v>39</v>
      </c>
      <c r="P752" s="25" t="s">
        <v>39</v>
      </c>
      <c r="Q752" s="25" t="s">
        <v>39</v>
      </c>
      <c r="R752" s="24"/>
      <c r="S752" s="25" t="s">
        <v>60</v>
      </c>
      <c r="T752" s="24"/>
      <c r="U752" s="24"/>
      <c r="V752" s="24"/>
      <c r="W752" s="24"/>
      <c r="X752" s="24"/>
      <c r="Y752" s="24"/>
      <c r="Z752" s="27"/>
      <c r="AA752" s="24"/>
      <c r="AB752" s="24"/>
      <c r="AC752" s="24"/>
      <c r="AD752" s="32"/>
      <c r="AE752" s="24"/>
      <c r="AF752" s="24"/>
      <c r="AG752" s="24"/>
    </row>
    <row r="753" spans="1:33" ht="13.5" customHeight="1">
      <c r="A753" s="3"/>
      <c r="B753" s="21">
        <v>751</v>
      </c>
      <c r="C753" s="24" t="s">
        <v>2090</v>
      </c>
      <c r="D753" s="23" t="s">
        <v>2091</v>
      </c>
      <c r="E753" s="24" t="s">
        <v>2092</v>
      </c>
      <c r="F753" s="24" t="s">
        <v>85</v>
      </c>
      <c r="G753" s="24" t="s">
        <v>2093</v>
      </c>
      <c r="H753" s="21"/>
      <c r="I753" s="21">
        <v>4</v>
      </c>
      <c r="J753" s="24" t="s">
        <v>35</v>
      </c>
      <c r="K753" s="24" t="s">
        <v>302</v>
      </c>
      <c r="L753" s="24" t="s">
        <v>1217</v>
      </c>
      <c r="M753" s="24" t="s">
        <v>1218</v>
      </c>
      <c r="N753" s="24"/>
      <c r="O753" s="24" t="s">
        <v>39</v>
      </c>
      <c r="P753" s="25" t="s">
        <v>39</v>
      </c>
      <c r="Q753" s="25" t="s">
        <v>39</v>
      </c>
      <c r="R753" s="24"/>
      <c r="S753" s="25" t="s">
        <v>60</v>
      </c>
      <c r="T753" s="24"/>
      <c r="U753" s="24"/>
      <c r="V753" s="24"/>
      <c r="W753" s="24"/>
      <c r="X753" s="24"/>
      <c r="Y753" s="24"/>
      <c r="Z753" s="27"/>
      <c r="AA753" s="24"/>
      <c r="AB753" s="24"/>
      <c r="AC753" s="24"/>
      <c r="AD753" s="33"/>
      <c r="AE753" s="24"/>
      <c r="AF753" s="24"/>
      <c r="AG753" s="24"/>
    </row>
    <row r="754" spans="1:33" ht="13.5" customHeight="1">
      <c r="A754" s="3"/>
      <c r="B754" s="21">
        <v>752</v>
      </c>
      <c r="C754" s="24" t="s">
        <v>2094</v>
      </c>
      <c r="D754" s="23" t="s">
        <v>2095</v>
      </c>
      <c r="E754" s="24" t="s">
        <v>2096</v>
      </c>
      <c r="F754" s="24" t="s">
        <v>370</v>
      </c>
      <c r="G754" s="24" t="s">
        <v>1071</v>
      </c>
      <c r="H754" s="21"/>
      <c r="I754" s="21">
        <v>2</v>
      </c>
      <c r="J754" s="24" t="s">
        <v>72</v>
      </c>
      <c r="K754" s="24" t="s">
        <v>401</v>
      </c>
      <c r="L754" s="24"/>
      <c r="M754" s="24"/>
      <c r="N754" s="24"/>
      <c r="O754" s="24" t="s">
        <v>39</v>
      </c>
      <c r="P754" s="25" t="s">
        <v>39</v>
      </c>
      <c r="Q754" s="25" t="s">
        <v>39</v>
      </c>
      <c r="R754" s="24"/>
      <c r="S754" s="25" t="s">
        <v>60</v>
      </c>
      <c r="T754" s="24"/>
      <c r="U754" s="26"/>
      <c r="V754" s="24"/>
      <c r="W754" s="24"/>
      <c r="X754" s="24"/>
      <c r="Y754" s="24"/>
      <c r="Z754" s="27"/>
      <c r="AA754" s="28"/>
      <c r="AB754" s="24"/>
      <c r="AC754" s="24"/>
      <c r="AD754" s="29">
        <f t="shared" ref="AD754:AD755" si="66">AB754*AC754</f>
        <v>0</v>
      </c>
      <c r="AE754" s="24"/>
      <c r="AF754" s="24"/>
      <c r="AG754" s="24"/>
    </row>
    <row r="755" spans="1:33" ht="13.5" customHeight="1">
      <c r="A755" s="3"/>
      <c r="B755" s="21">
        <v>753</v>
      </c>
      <c r="C755" s="24" t="s">
        <v>2094</v>
      </c>
      <c r="D755" s="23" t="s">
        <v>2095</v>
      </c>
      <c r="E755" s="24" t="s">
        <v>2096</v>
      </c>
      <c r="F755" s="24" t="s">
        <v>370</v>
      </c>
      <c r="G755" s="24" t="s">
        <v>584</v>
      </c>
      <c r="H755" s="21"/>
      <c r="I755" s="21">
        <v>2</v>
      </c>
      <c r="J755" s="24" t="s">
        <v>72</v>
      </c>
      <c r="K755" s="24" t="s">
        <v>401</v>
      </c>
      <c r="L755" s="24"/>
      <c r="M755" s="24"/>
      <c r="N755" s="24"/>
      <c r="O755" s="24" t="s">
        <v>39</v>
      </c>
      <c r="P755" s="25" t="s">
        <v>39</v>
      </c>
      <c r="Q755" s="25" t="s">
        <v>39</v>
      </c>
      <c r="R755" s="24"/>
      <c r="S755" s="25" t="s">
        <v>60</v>
      </c>
      <c r="T755" s="24"/>
      <c r="U755" s="26"/>
      <c r="V755" s="24"/>
      <c r="W755" s="24"/>
      <c r="X755" s="24"/>
      <c r="Y755" s="24"/>
      <c r="Z755" s="27"/>
      <c r="AA755" s="28"/>
      <c r="AB755" s="24"/>
      <c r="AC755" s="24"/>
      <c r="AD755" s="29">
        <f t="shared" si="66"/>
        <v>0</v>
      </c>
      <c r="AE755" s="24"/>
      <c r="AF755" s="24"/>
      <c r="AG755" s="24"/>
    </row>
    <row r="756" spans="1:33" ht="13.5" customHeight="1">
      <c r="A756" s="3"/>
      <c r="B756" s="21">
        <v>754</v>
      </c>
      <c r="C756" s="24" t="s">
        <v>2097</v>
      </c>
      <c r="D756" s="23" t="s">
        <v>2098</v>
      </c>
      <c r="E756" s="24" t="s">
        <v>2099</v>
      </c>
      <c r="F756" s="24" t="s">
        <v>33</v>
      </c>
      <c r="G756" s="24" t="s">
        <v>455</v>
      </c>
      <c r="H756" s="21"/>
      <c r="I756" s="21">
        <v>5</v>
      </c>
      <c r="J756" s="24" t="s">
        <v>64</v>
      </c>
      <c r="K756" s="24" t="s">
        <v>65</v>
      </c>
      <c r="L756" s="24" t="s">
        <v>356</v>
      </c>
      <c r="M756" s="24"/>
      <c r="N756" s="24"/>
      <c r="O756" s="24" t="s">
        <v>39</v>
      </c>
      <c r="P756" s="25" t="s">
        <v>39</v>
      </c>
      <c r="Q756" s="25" t="s">
        <v>39</v>
      </c>
      <c r="R756" s="24"/>
      <c r="S756" s="25" t="s">
        <v>60</v>
      </c>
      <c r="T756" s="24"/>
      <c r="U756" s="24"/>
      <c r="V756" s="24"/>
      <c r="W756" s="24"/>
      <c r="X756" s="24"/>
      <c r="Y756" s="24"/>
      <c r="Z756" s="27"/>
      <c r="AA756" s="24"/>
      <c r="AB756" s="24"/>
      <c r="AC756" s="24"/>
      <c r="AD756" s="32"/>
      <c r="AE756" s="24"/>
      <c r="AF756" s="24"/>
      <c r="AG756" s="24"/>
    </row>
    <row r="757" spans="1:33" ht="13.5" customHeight="1">
      <c r="A757" s="3"/>
      <c r="B757" s="21">
        <v>755</v>
      </c>
      <c r="C757" s="24" t="s">
        <v>2097</v>
      </c>
      <c r="D757" s="23" t="s">
        <v>2098</v>
      </c>
      <c r="E757" s="24" t="s">
        <v>2099</v>
      </c>
      <c r="F757" s="24" t="s">
        <v>124</v>
      </c>
      <c r="G757" s="24" t="s">
        <v>2002</v>
      </c>
      <c r="H757" s="21"/>
      <c r="I757" s="21">
        <v>5</v>
      </c>
      <c r="J757" s="24" t="s">
        <v>64</v>
      </c>
      <c r="K757" s="24" t="s">
        <v>65</v>
      </c>
      <c r="L757" s="24" t="s">
        <v>356</v>
      </c>
      <c r="M757" s="24"/>
      <c r="N757" s="24"/>
      <c r="O757" s="24" t="s">
        <v>39</v>
      </c>
      <c r="P757" s="25" t="s">
        <v>39</v>
      </c>
      <c r="Q757" s="25" t="s">
        <v>39</v>
      </c>
      <c r="R757" s="24"/>
      <c r="S757" s="25" t="s">
        <v>60</v>
      </c>
      <c r="T757" s="24"/>
      <c r="U757" s="24"/>
      <c r="V757" s="24"/>
      <c r="W757" s="24"/>
      <c r="X757" s="24"/>
      <c r="Y757" s="24"/>
      <c r="Z757" s="27"/>
      <c r="AA757" s="24"/>
      <c r="AB757" s="24"/>
      <c r="AC757" s="24"/>
      <c r="AD757" s="24"/>
      <c r="AE757" s="24"/>
      <c r="AF757" s="24"/>
      <c r="AG757" s="24"/>
    </row>
    <row r="758" spans="1:33" ht="13.5" customHeight="1">
      <c r="A758" s="3"/>
      <c r="B758" s="21">
        <v>756</v>
      </c>
      <c r="C758" s="24" t="s">
        <v>2100</v>
      </c>
      <c r="D758" s="23">
        <v>11.2</v>
      </c>
      <c r="E758" s="24" t="s">
        <v>2101</v>
      </c>
      <c r="F758" s="24" t="s">
        <v>33</v>
      </c>
      <c r="G758" s="24" t="s">
        <v>264</v>
      </c>
      <c r="H758" s="21"/>
      <c r="I758" s="21">
        <v>4</v>
      </c>
      <c r="J758" s="24" t="s">
        <v>1181</v>
      </c>
      <c r="K758" s="24"/>
      <c r="L758" s="24"/>
      <c r="M758" s="24"/>
      <c r="N758" s="24"/>
      <c r="O758" s="24" t="s">
        <v>39</v>
      </c>
      <c r="P758" s="25" t="s">
        <v>39</v>
      </c>
      <c r="Q758" s="25" t="s">
        <v>39</v>
      </c>
      <c r="R758" s="24"/>
      <c r="S758" s="25" t="s">
        <v>60</v>
      </c>
      <c r="T758" s="24"/>
      <c r="U758" s="24"/>
      <c r="V758" s="24"/>
      <c r="W758" s="24"/>
      <c r="X758" s="24"/>
      <c r="Y758" s="24"/>
      <c r="Z758" s="27"/>
      <c r="AA758" s="24"/>
      <c r="AB758" s="24"/>
      <c r="AC758" s="24"/>
      <c r="AD758" s="33"/>
      <c r="AE758" s="24"/>
      <c r="AF758" s="24"/>
      <c r="AG758" s="24"/>
    </row>
    <row r="759" spans="1:33" ht="13.5" customHeight="1">
      <c r="A759" s="3"/>
      <c r="B759" s="21">
        <v>757</v>
      </c>
      <c r="C759" s="24" t="s">
        <v>2102</v>
      </c>
      <c r="D759" s="23" t="s">
        <v>2103</v>
      </c>
      <c r="E759" s="24" t="s">
        <v>2104</v>
      </c>
      <c r="F759" s="24" t="s">
        <v>85</v>
      </c>
      <c r="G759" s="24" t="s">
        <v>2105</v>
      </c>
      <c r="H759" s="21"/>
      <c r="I759" s="21">
        <v>2</v>
      </c>
      <c r="J759" s="24" t="s">
        <v>318</v>
      </c>
      <c r="K759" s="24" t="s">
        <v>470</v>
      </c>
      <c r="L759" s="24" t="s">
        <v>826</v>
      </c>
      <c r="M759" s="24"/>
      <c r="N759" s="24"/>
      <c r="O759" s="24" t="s">
        <v>39</v>
      </c>
      <c r="P759" s="25" t="s">
        <v>39</v>
      </c>
      <c r="Q759" s="25" t="s">
        <v>39</v>
      </c>
      <c r="R759" s="24"/>
      <c r="S759" s="25" t="s">
        <v>60</v>
      </c>
      <c r="T759" s="24"/>
      <c r="U759" s="26"/>
      <c r="V759" s="24"/>
      <c r="W759" s="24"/>
      <c r="X759" s="24"/>
      <c r="Y759" s="24"/>
      <c r="Z759" s="27"/>
      <c r="AA759" s="28"/>
      <c r="AB759" s="24"/>
      <c r="AC759" s="24"/>
      <c r="AD759" s="29">
        <f>AB759*AC759</f>
        <v>0</v>
      </c>
      <c r="AE759" s="24"/>
      <c r="AF759" s="24"/>
      <c r="AG759" s="24"/>
    </row>
    <row r="760" spans="1:33" ht="13.5" customHeight="1">
      <c r="A760" s="3"/>
      <c r="B760" s="21">
        <v>758</v>
      </c>
      <c r="C760" s="24" t="s">
        <v>2106</v>
      </c>
      <c r="D760" s="23" t="s">
        <v>2107</v>
      </c>
      <c r="E760" s="24" t="s">
        <v>2108</v>
      </c>
      <c r="F760" s="24" t="s">
        <v>2109</v>
      </c>
      <c r="G760" s="24"/>
      <c r="H760" s="21"/>
      <c r="I760" s="21">
        <v>5</v>
      </c>
      <c r="J760" s="24" t="s">
        <v>1439</v>
      </c>
      <c r="K760" s="24" t="s">
        <v>1647</v>
      </c>
      <c r="L760" s="24" t="s">
        <v>1648</v>
      </c>
      <c r="M760" s="24"/>
      <c r="N760" s="24"/>
      <c r="O760" s="24" t="s">
        <v>39</v>
      </c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7"/>
      <c r="AA760" s="24"/>
      <c r="AB760" s="24"/>
      <c r="AC760" s="24"/>
      <c r="AD760" s="32"/>
      <c r="AE760" s="24"/>
      <c r="AF760" s="24"/>
      <c r="AG760" s="24"/>
    </row>
    <row r="761" spans="1:33" ht="13.5" customHeight="1">
      <c r="A761" s="3"/>
      <c r="B761" s="21">
        <v>759</v>
      </c>
      <c r="C761" s="24" t="s">
        <v>2110</v>
      </c>
      <c r="D761" s="23" t="s">
        <v>2111</v>
      </c>
      <c r="E761" s="24" t="s">
        <v>2112</v>
      </c>
      <c r="F761" s="24" t="s">
        <v>33</v>
      </c>
      <c r="G761" s="24" t="s">
        <v>204</v>
      </c>
      <c r="H761" s="21"/>
      <c r="I761" s="21">
        <v>5</v>
      </c>
      <c r="J761" s="24" t="s">
        <v>64</v>
      </c>
      <c r="K761" s="24" t="s">
        <v>65</v>
      </c>
      <c r="L761" s="24" t="s">
        <v>356</v>
      </c>
      <c r="M761" s="24"/>
      <c r="N761" s="24"/>
      <c r="O761" s="24" t="s">
        <v>39</v>
      </c>
      <c r="P761" s="25" t="s">
        <v>39</v>
      </c>
      <c r="Q761" s="25" t="s">
        <v>39</v>
      </c>
      <c r="R761" s="24"/>
      <c r="S761" s="25" t="s">
        <v>60</v>
      </c>
      <c r="T761" s="24"/>
      <c r="U761" s="24"/>
      <c r="V761" s="24"/>
      <c r="W761" s="24"/>
      <c r="X761" s="24"/>
      <c r="Y761" s="24"/>
      <c r="Z761" s="27"/>
      <c r="AA761" s="24"/>
      <c r="AB761" s="24"/>
      <c r="AC761" s="24"/>
      <c r="AD761" s="24"/>
      <c r="AE761" s="24"/>
      <c r="AF761" s="24"/>
      <c r="AG761" s="24"/>
    </row>
    <row r="762" spans="1:33" ht="13.5" customHeight="1">
      <c r="A762" s="3"/>
      <c r="B762" s="21">
        <v>760</v>
      </c>
      <c r="C762" s="24" t="s">
        <v>2113</v>
      </c>
      <c r="D762" s="23" t="s">
        <v>2114</v>
      </c>
      <c r="E762" s="24" t="s">
        <v>2115</v>
      </c>
      <c r="F762" s="24" t="s">
        <v>124</v>
      </c>
      <c r="G762" s="24" t="s">
        <v>2116</v>
      </c>
      <c r="H762" s="21"/>
      <c r="I762" s="21">
        <v>5</v>
      </c>
      <c r="J762" s="24" t="s">
        <v>35</v>
      </c>
      <c r="K762" s="24" t="s">
        <v>218</v>
      </c>
      <c r="L762" s="24" t="s">
        <v>769</v>
      </c>
      <c r="M762" s="24"/>
      <c r="N762" s="24"/>
      <c r="O762" s="24" t="s">
        <v>39</v>
      </c>
      <c r="P762" s="25" t="s">
        <v>39</v>
      </c>
      <c r="Q762" s="25" t="s">
        <v>39</v>
      </c>
      <c r="R762" s="24"/>
      <c r="S762" s="25" t="s">
        <v>60</v>
      </c>
      <c r="T762" s="24"/>
      <c r="U762" s="24"/>
      <c r="V762" s="24"/>
      <c r="W762" s="24"/>
      <c r="X762" s="24"/>
      <c r="Y762" s="24"/>
      <c r="Z762" s="27"/>
      <c r="AA762" s="24"/>
      <c r="AB762" s="24"/>
      <c r="AC762" s="24"/>
      <c r="AD762" s="24"/>
      <c r="AE762" s="24"/>
      <c r="AF762" s="24"/>
      <c r="AG762" s="24"/>
    </row>
    <row r="763" spans="1:33" ht="13.5" customHeight="1">
      <c r="A763" s="3"/>
      <c r="B763" s="21">
        <v>761</v>
      </c>
      <c r="C763" s="24" t="s">
        <v>2117</v>
      </c>
      <c r="D763" s="23" t="s">
        <v>2118</v>
      </c>
      <c r="E763" s="24" t="s">
        <v>2119</v>
      </c>
      <c r="F763" s="24" t="s">
        <v>2120</v>
      </c>
      <c r="G763" s="24" t="s">
        <v>129</v>
      </c>
      <c r="H763" s="21"/>
      <c r="I763" s="21">
        <v>4</v>
      </c>
      <c r="J763" s="24" t="s">
        <v>549</v>
      </c>
      <c r="K763" s="24" t="s">
        <v>2121</v>
      </c>
      <c r="L763" s="24"/>
      <c r="M763" s="24"/>
      <c r="N763" s="24"/>
      <c r="O763" s="24" t="s">
        <v>39</v>
      </c>
      <c r="P763" s="25" t="s">
        <v>39</v>
      </c>
      <c r="Q763" s="25" t="s">
        <v>39</v>
      </c>
      <c r="R763" s="24"/>
      <c r="S763" s="25" t="s">
        <v>60</v>
      </c>
      <c r="T763" s="24"/>
      <c r="U763" s="24"/>
      <c r="V763" s="24"/>
      <c r="W763" s="24"/>
      <c r="X763" s="24"/>
      <c r="Y763" s="24"/>
      <c r="Z763" s="27"/>
      <c r="AA763" s="24"/>
      <c r="AB763" s="24"/>
      <c r="AC763" s="24"/>
      <c r="AD763" s="24"/>
      <c r="AE763" s="24"/>
      <c r="AF763" s="24"/>
      <c r="AG763" s="24"/>
    </row>
    <row r="764" spans="1:33" ht="13.5" customHeight="1">
      <c r="A764" s="3"/>
      <c r="B764" s="21">
        <v>762</v>
      </c>
      <c r="C764" s="24" t="s">
        <v>2117</v>
      </c>
      <c r="D764" s="23" t="s">
        <v>2118</v>
      </c>
      <c r="E764" s="24" t="s">
        <v>2119</v>
      </c>
      <c r="F764" s="24" t="s">
        <v>375</v>
      </c>
      <c r="G764" s="24" t="s">
        <v>389</v>
      </c>
      <c r="H764" s="21"/>
      <c r="I764" s="21">
        <v>5</v>
      </c>
      <c r="J764" s="24" t="s">
        <v>549</v>
      </c>
      <c r="K764" s="24" t="s">
        <v>2121</v>
      </c>
      <c r="L764" s="24"/>
      <c r="M764" s="24"/>
      <c r="N764" s="24"/>
      <c r="O764" s="24" t="s">
        <v>39</v>
      </c>
      <c r="P764" s="25" t="s">
        <v>39</v>
      </c>
      <c r="Q764" s="25" t="s">
        <v>39</v>
      </c>
      <c r="R764" s="24"/>
      <c r="S764" s="25" t="s">
        <v>60</v>
      </c>
      <c r="T764" s="24"/>
      <c r="U764" s="24"/>
      <c r="V764" s="24"/>
      <c r="W764" s="24"/>
      <c r="X764" s="24"/>
      <c r="Y764" s="24"/>
      <c r="Z764" s="27"/>
      <c r="AA764" s="24"/>
      <c r="AB764" s="24"/>
      <c r="AC764" s="24"/>
      <c r="AD764" s="24"/>
      <c r="AE764" s="24"/>
      <c r="AF764" s="24"/>
      <c r="AG764" s="24"/>
    </row>
    <row r="765" spans="1:33" ht="13.5" customHeight="1">
      <c r="A765" s="3"/>
      <c r="B765" s="21">
        <v>763</v>
      </c>
      <c r="C765" s="24" t="s">
        <v>2117</v>
      </c>
      <c r="D765" s="23" t="s">
        <v>2118</v>
      </c>
      <c r="E765" s="24" t="s">
        <v>2119</v>
      </c>
      <c r="F765" s="24" t="s">
        <v>2122</v>
      </c>
      <c r="G765" s="24" t="s">
        <v>2123</v>
      </c>
      <c r="H765" s="21"/>
      <c r="I765" s="21">
        <v>5</v>
      </c>
      <c r="J765" s="24" t="s">
        <v>549</v>
      </c>
      <c r="K765" s="24" t="s">
        <v>2121</v>
      </c>
      <c r="L765" s="24"/>
      <c r="M765" s="24"/>
      <c r="N765" s="24"/>
      <c r="O765" s="24" t="s">
        <v>39</v>
      </c>
      <c r="P765" s="25" t="s">
        <v>39</v>
      </c>
      <c r="Q765" s="25" t="s">
        <v>39</v>
      </c>
      <c r="R765" s="24"/>
      <c r="S765" s="25" t="s">
        <v>60</v>
      </c>
      <c r="T765" s="24"/>
      <c r="U765" s="24"/>
      <c r="V765" s="24"/>
      <c r="W765" s="24"/>
      <c r="X765" s="24"/>
      <c r="Y765" s="24"/>
      <c r="Z765" s="27"/>
      <c r="AA765" s="24"/>
      <c r="AB765" s="24"/>
      <c r="AC765" s="24"/>
      <c r="AD765" s="24"/>
      <c r="AE765" s="24"/>
      <c r="AF765" s="24"/>
      <c r="AG765" s="24"/>
    </row>
    <row r="766" spans="1:33" ht="13.5" customHeight="1">
      <c r="A766" s="3"/>
      <c r="B766" s="21">
        <v>764</v>
      </c>
      <c r="C766" s="24" t="s">
        <v>2124</v>
      </c>
      <c r="D766" s="23" t="s">
        <v>2125</v>
      </c>
      <c r="E766" s="24" t="s">
        <v>2126</v>
      </c>
      <c r="F766" s="24" t="s">
        <v>85</v>
      </c>
      <c r="G766" s="24" t="s">
        <v>2127</v>
      </c>
      <c r="H766" s="21"/>
      <c r="I766" s="21">
        <v>5</v>
      </c>
      <c r="J766" s="24" t="s">
        <v>64</v>
      </c>
      <c r="K766" s="24" t="s">
        <v>65</v>
      </c>
      <c r="L766" s="24" t="s">
        <v>187</v>
      </c>
      <c r="M766" s="24"/>
      <c r="N766" s="24"/>
      <c r="O766" s="24" t="s">
        <v>39</v>
      </c>
      <c r="P766" s="25" t="s">
        <v>39</v>
      </c>
      <c r="Q766" s="25" t="s">
        <v>39</v>
      </c>
      <c r="R766" s="24"/>
      <c r="S766" s="25" t="s">
        <v>60</v>
      </c>
      <c r="T766" s="24"/>
      <c r="U766" s="24"/>
      <c r="V766" s="24"/>
      <c r="W766" s="24"/>
      <c r="X766" s="24"/>
      <c r="Y766" s="24"/>
      <c r="Z766" s="27"/>
      <c r="AA766" s="24"/>
      <c r="AB766" s="24"/>
      <c r="AC766" s="24"/>
      <c r="AD766" s="24"/>
      <c r="AE766" s="24"/>
      <c r="AF766" s="24"/>
      <c r="AG766" s="24"/>
    </row>
    <row r="767" spans="1:33" ht="13.5" customHeight="1">
      <c r="A767" s="3"/>
      <c r="B767" s="21">
        <v>765</v>
      </c>
      <c r="C767" s="24" t="s">
        <v>2124</v>
      </c>
      <c r="D767" s="23" t="s">
        <v>2125</v>
      </c>
      <c r="E767" s="24" t="s">
        <v>2126</v>
      </c>
      <c r="F767" s="24" t="s">
        <v>85</v>
      </c>
      <c r="G767" s="24" t="s">
        <v>2128</v>
      </c>
      <c r="H767" s="21"/>
      <c r="I767" s="21">
        <v>5</v>
      </c>
      <c r="J767" s="24" t="s">
        <v>64</v>
      </c>
      <c r="K767" s="24" t="s">
        <v>65</v>
      </c>
      <c r="L767" s="24" t="s">
        <v>187</v>
      </c>
      <c r="M767" s="24"/>
      <c r="N767" s="24"/>
      <c r="O767" s="24" t="s">
        <v>39</v>
      </c>
      <c r="P767" s="25" t="s">
        <v>39</v>
      </c>
      <c r="Q767" s="25" t="s">
        <v>39</v>
      </c>
      <c r="R767" s="24"/>
      <c r="S767" s="25" t="s">
        <v>60</v>
      </c>
      <c r="T767" s="24"/>
      <c r="U767" s="24"/>
      <c r="V767" s="24"/>
      <c r="W767" s="24"/>
      <c r="X767" s="24"/>
      <c r="Y767" s="24"/>
      <c r="Z767" s="27"/>
      <c r="AA767" s="24"/>
      <c r="AB767" s="24"/>
      <c r="AC767" s="24"/>
      <c r="AD767" s="33"/>
      <c r="AE767" s="24"/>
      <c r="AF767" s="24"/>
      <c r="AG767" s="24"/>
    </row>
    <row r="768" spans="1:33" ht="13.5" customHeight="1">
      <c r="A768" s="3"/>
      <c r="B768" s="21">
        <v>766</v>
      </c>
      <c r="C768" s="24" t="s">
        <v>2129</v>
      </c>
      <c r="D768" s="23" t="s">
        <v>2130</v>
      </c>
      <c r="E768" s="24" t="s">
        <v>2131</v>
      </c>
      <c r="F768" s="24" t="s">
        <v>33</v>
      </c>
      <c r="G768" s="24" t="s">
        <v>833</v>
      </c>
      <c r="H768" s="21"/>
      <c r="I768" s="21">
        <v>3</v>
      </c>
      <c r="J768" s="24" t="s">
        <v>639</v>
      </c>
      <c r="K768" s="24" t="s">
        <v>668</v>
      </c>
      <c r="L768" s="24" t="s">
        <v>2132</v>
      </c>
      <c r="M768" s="24"/>
      <c r="N768" s="24"/>
      <c r="O768" s="24" t="s">
        <v>39</v>
      </c>
      <c r="P768" s="25" t="s">
        <v>39</v>
      </c>
      <c r="Q768" s="25" t="s">
        <v>39</v>
      </c>
      <c r="R768" s="24" t="s">
        <v>94</v>
      </c>
      <c r="S768" s="25" t="s">
        <v>60</v>
      </c>
      <c r="T768" s="24"/>
      <c r="U768" s="26"/>
      <c r="V768" s="24"/>
      <c r="W768" s="24"/>
      <c r="X768" s="24"/>
      <c r="Y768" s="24"/>
      <c r="Z768" s="27"/>
      <c r="AA768" s="28"/>
      <c r="AB768" s="24"/>
      <c r="AC768" s="24"/>
      <c r="AD768" s="29">
        <f t="shared" ref="AD768:AD770" si="67">AB768*AC768</f>
        <v>0</v>
      </c>
      <c r="AE768" s="24"/>
      <c r="AF768" s="24"/>
      <c r="AG768" s="24"/>
    </row>
    <row r="769" spans="1:33" ht="13.5" customHeight="1">
      <c r="A769" s="3"/>
      <c r="B769" s="21">
        <v>767</v>
      </c>
      <c r="C769" s="24" t="s">
        <v>2129</v>
      </c>
      <c r="D769" s="23" t="s">
        <v>2130</v>
      </c>
      <c r="E769" s="24" t="s">
        <v>2131</v>
      </c>
      <c r="F769" s="24" t="s">
        <v>33</v>
      </c>
      <c r="G769" s="24" t="s">
        <v>2133</v>
      </c>
      <c r="H769" s="21"/>
      <c r="I769" s="21">
        <v>3</v>
      </c>
      <c r="J769" s="24" t="s">
        <v>639</v>
      </c>
      <c r="K769" s="24" t="s">
        <v>668</v>
      </c>
      <c r="L769" s="24" t="s">
        <v>2132</v>
      </c>
      <c r="M769" s="24"/>
      <c r="N769" s="24"/>
      <c r="O769" s="24" t="s">
        <v>39</v>
      </c>
      <c r="P769" s="25" t="s">
        <v>39</v>
      </c>
      <c r="Q769" s="25" t="s">
        <v>39</v>
      </c>
      <c r="R769" s="24" t="s">
        <v>94</v>
      </c>
      <c r="S769" s="25" t="s">
        <v>60</v>
      </c>
      <c r="T769" s="24"/>
      <c r="U769" s="26"/>
      <c r="V769" s="24"/>
      <c r="W769" s="24"/>
      <c r="X769" s="24"/>
      <c r="Y769" s="24"/>
      <c r="Z769" s="27"/>
      <c r="AA769" s="28"/>
      <c r="AB769" s="24"/>
      <c r="AC769" s="24"/>
      <c r="AD769" s="29">
        <f t="shared" si="67"/>
        <v>0</v>
      </c>
      <c r="AE769" s="24"/>
      <c r="AF769" s="24"/>
      <c r="AG769" s="24"/>
    </row>
    <row r="770" spans="1:33" ht="13.5" customHeight="1">
      <c r="A770" s="3"/>
      <c r="B770" s="21">
        <v>768</v>
      </c>
      <c r="C770" s="24" t="s">
        <v>2129</v>
      </c>
      <c r="D770" s="23" t="s">
        <v>2130</v>
      </c>
      <c r="E770" s="24" t="s">
        <v>2131</v>
      </c>
      <c r="F770" s="24" t="s">
        <v>33</v>
      </c>
      <c r="G770" s="24" t="s">
        <v>2134</v>
      </c>
      <c r="H770" s="21"/>
      <c r="I770" s="21">
        <v>3</v>
      </c>
      <c r="J770" s="24" t="s">
        <v>639</v>
      </c>
      <c r="K770" s="24" t="s">
        <v>668</v>
      </c>
      <c r="L770" s="24" t="s">
        <v>2132</v>
      </c>
      <c r="M770" s="24"/>
      <c r="N770" s="24"/>
      <c r="O770" s="24" t="s">
        <v>39</v>
      </c>
      <c r="P770" s="25" t="s">
        <v>39</v>
      </c>
      <c r="Q770" s="25" t="s">
        <v>39</v>
      </c>
      <c r="R770" s="24" t="s">
        <v>94</v>
      </c>
      <c r="S770" s="25" t="s">
        <v>60</v>
      </c>
      <c r="T770" s="24"/>
      <c r="U770" s="26"/>
      <c r="V770" s="24"/>
      <c r="W770" s="24"/>
      <c r="X770" s="24"/>
      <c r="Y770" s="24"/>
      <c r="Z770" s="27"/>
      <c r="AA770" s="28"/>
      <c r="AB770" s="24"/>
      <c r="AC770" s="24"/>
      <c r="AD770" s="29">
        <f t="shared" si="67"/>
        <v>0</v>
      </c>
      <c r="AE770" s="24"/>
      <c r="AF770" s="24"/>
      <c r="AG770" s="24"/>
    </row>
    <row r="771" spans="1:33" ht="13.5" customHeight="1">
      <c r="A771" s="3"/>
      <c r="B771" s="21">
        <v>769</v>
      </c>
      <c r="C771" s="22" t="s">
        <v>2135</v>
      </c>
      <c r="D771" s="23" t="s">
        <v>2136</v>
      </c>
      <c r="E771" s="24" t="s">
        <v>2137</v>
      </c>
      <c r="F771" s="24" t="s">
        <v>33</v>
      </c>
      <c r="G771" s="24" t="s">
        <v>264</v>
      </c>
      <c r="H771" s="21"/>
      <c r="I771" s="21">
        <v>4</v>
      </c>
      <c r="J771" s="24" t="s">
        <v>92</v>
      </c>
      <c r="K771" s="24" t="s">
        <v>1138</v>
      </c>
      <c r="L771" s="24"/>
      <c r="M771" s="24"/>
      <c r="N771" s="24"/>
      <c r="O771" s="24" t="s">
        <v>39</v>
      </c>
      <c r="P771" s="25" t="s">
        <v>39</v>
      </c>
      <c r="Q771" s="25" t="s">
        <v>39</v>
      </c>
      <c r="R771" s="24"/>
      <c r="S771" s="25" t="s">
        <v>60</v>
      </c>
      <c r="T771" s="24"/>
      <c r="U771" s="24"/>
      <c r="V771" s="24"/>
      <c r="W771" s="24"/>
      <c r="X771" s="24"/>
      <c r="Y771" s="24"/>
      <c r="Z771" s="27"/>
      <c r="AA771" s="24"/>
      <c r="AB771" s="24"/>
      <c r="AC771" s="24"/>
      <c r="AD771" s="32"/>
      <c r="AE771" s="24"/>
      <c r="AF771" s="24"/>
      <c r="AG771" s="24"/>
    </row>
    <row r="772" spans="1:33" ht="13.5" customHeight="1">
      <c r="A772" s="3"/>
      <c r="B772" s="21">
        <v>770</v>
      </c>
      <c r="C772" s="22" t="s">
        <v>2135</v>
      </c>
      <c r="D772" s="23" t="s">
        <v>2136</v>
      </c>
      <c r="E772" s="24" t="s">
        <v>2137</v>
      </c>
      <c r="F772" s="24" t="s">
        <v>43</v>
      </c>
      <c r="G772" s="24" t="s">
        <v>355</v>
      </c>
      <c r="H772" s="21"/>
      <c r="I772" s="21">
        <v>4</v>
      </c>
      <c r="J772" s="24" t="s">
        <v>92</v>
      </c>
      <c r="K772" s="24" t="s">
        <v>1138</v>
      </c>
      <c r="L772" s="24"/>
      <c r="M772" s="24"/>
      <c r="N772" s="24"/>
      <c r="O772" s="24" t="s">
        <v>39</v>
      </c>
      <c r="P772" s="25" t="s">
        <v>39</v>
      </c>
      <c r="Q772" s="25" t="s">
        <v>39</v>
      </c>
      <c r="R772" s="24"/>
      <c r="S772" s="25" t="s">
        <v>60</v>
      </c>
      <c r="T772" s="24"/>
      <c r="U772" s="24"/>
      <c r="V772" s="24"/>
      <c r="W772" s="24"/>
      <c r="X772" s="24"/>
      <c r="Y772" s="24"/>
      <c r="Z772" s="27"/>
      <c r="AA772" s="24"/>
      <c r="AB772" s="24"/>
      <c r="AC772" s="24"/>
      <c r="AD772" s="24"/>
      <c r="AE772" s="24"/>
      <c r="AF772" s="24"/>
      <c r="AG772" s="24"/>
    </row>
    <row r="773" spans="1:33" ht="13.5" customHeight="1">
      <c r="A773" s="3"/>
      <c r="B773" s="21">
        <v>771</v>
      </c>
      <c r="C773" s="22" t="s">
        <v>2135</v>
      </c>
      <c r="D773" s="23" t="s">
        <v>2138</v>
      </c>
      <c r="E773" s="24" t="s">
        <v>2137</v>
      </c>
      <c r="F773" s="24" t="s">
        <v>712</v>
      </c>
      <c r="G773" s="24" t="s">
        <v>2139</v>
      </c>
      <c r="H773" s="21"/>
      <c r="I773" s="21">
        <v>4</v>
      </c>
      <c r="J773" s="24" t="s">
        <v>72</v>
      </c>
      <c r="K773" s="24" t="s">
        <v>73</v>
      </c>
      <c r="L773" s="24"/>
      <c r="M773" s="24"/>
      <c r="N773" s="24"/>
      <c r="O773" s="24" t="s">
        <v>39</v>
      </c>
      <c r="P773" s="25" t="s">
        <v>39</v>
      </c>
      <c r="Q773" s="25" t="s">
        <v>39</v>
      </c>
      <c r="R773" s="24"/>
      <c r="S773" s="25" t="s">
        <v>60</v>
      </c>
      <c r="T773" s="24"/>
      <c r="U773" s="24"/>
      <c r="V773" s="24"/>
      <c r="W773" s="24"/>
      <c r="X773" s="24"/>
      <c r="Y773" s="24"/>
      <c r="Z773" s="27"/>
      <c r="AA773" s="24"/>
      <c r="AB773" s="24"/>
      <c r="AC773" s="24"/>
      <c r="AD773" s="24"/>
      <c r="AE773" s="24"/>
      <c r="AF773" s="24"/>
      <c r="AG773" s="24"/>
    </row>
    <row r="774" spans="1:33" ht="13.5" customHeight="1">
      <c r="A774" s="3"/>
      <c r="B774" s="21">
        <v>772</v>
      </c>
      <c r="C774" s="22" t="s">
        <v>2140</v>
      </c>
      <c r="D774" s="23" t="s">
        <v>2141</v>
      </c>
      <c r="E774" s="24" t="s">
        <v>2142</v>
      </c>
      <c r="F774" s="24" t="s">
        <v>2143</v>
      </c>
      <c r="G774" s="24" t="s">
        <v>2144</v>
      </c>
      <c r="H774" s="21"/>
      <c r="I774" s="21">
        <v>5</v>
      </c>
      <c r="J774" s="24" t="s">
        <v>64</v>
      </c>
      <c r="K774" s="24" t="s">
        <v>65</v>
      </c>
      <c r="L774" s="24" t="s">
        <v>356</v>
      </c>
      <c r="M774" s="24"/>
      <c r="N774" s="24"/>
      <c r="O774" s="24" t="s">
        <v>39</v>
      </c>
      <c r="P774" s="25" t="s">
        <v>39</v>
      </c>
      <c r="Q774" s="25" t="s">
        <v>39</v>
      </c>
      <c r="R774" s="24"/>
      <c r="S774" s="25" t="s">
        <v>60</v>
      </c>
      <c r="T774" s="24"/>
      <c r="U774" s="24"/>
      <c r="V774" s="24"/>
      <c r="W774" s="24"/>
      <c r="X774" s="24"/>
      <c r="Y774" s="24"/>
      <c r="Z774" s="27"/>
      <c r="AA774" s="24"/>
      <c r="AB774" s="24"/>
      <c r="AC774" s="24"/>
      <c r="AD774" s="24"/>
      <c r="AE774" s="24"/>
      <c r="AF774" s="24"/>
      <c r="AG774" s="24"/>
    </row>
    <row r="775" spans="1:33" ht="13.5" customHeight="1">
      <c r="A775" s="3"/>
      <c r="B775" s="21">
        <v>773</v>
      </c>
      <c r="C775" s="22" t="s">
        <v>2140</v>
      </c>
      <c r="D775" s="23" t="s">
        <v>2141</v>
      </c>
      <c r="E775" s="24" t="s">
        <v>2142</v>
      </c>
      <c r="F775" s="24" t="s">
        <v>2143</v>
      </c>
      <c r="G775" s="24" t="s">
        <v>2145</v>
      </c>
      <c r="H775" s="21"/>
      <c r="I775" s="21">
        <v>5</v>
      </c>
      <c r="J775" s="24" t="s">
        <v>64</v>
      </c>
      <c r="K775" s="24" t="s">
        <v>65</v>
      </c>
      <c r="L775" s="24" t="s">
        <v>356</v>
      </c>
      <c r="M775" s="24"/>
      <c r="N775" s="24"/>
      <c r="O775" s="24" t="s">
        <v>39</v>
      </c>
      <c r="P775" s="25" t="s">
        <v>39</v>
      </c>
      <c r="Q775" s="25" t="s">
        <v>39</v>
      </c>
      <c r="R775" s="24"/>
      <c r="S775" s="25" t="s">
        <v>60</v>
      </c>
      <c r="T775" s="24"/>
      <c r="U775" s="24"/>
      <c r="V775" s="24"/>
      <c r="W775" s="24"/>
      <c r="X775" s="24"/>
      <c r="Y775" s="24"/>
      <c r="Z775" s="27"/>
      <c r="AA775" s="24"/>
      <c r="AB775" s="24"/>
      <c r="AC775" s="24"/>
      <c r="AD775" s="24"/>
      <c r="AE775" s="24"/>
      <c r="AF775" s="24"/>
      <c r="AG775" s="24"/>
    </row>
    <row r="776" spans="1:33" ht="13.5" customHeight="1">
      <c r="A776" s="3"/>
      <c r="B776" s="21">
        <v>774</v>
      </c>
      <c r="C776" s="22" t="s">
        <v>2146</v>
      </c>
      <c r="D776" s="23" t="s">
        <v>2141</v>
      </c>
      <c r="E776" s="24" t="s">
        <v>2142</v>
      </c>
      <c r="F776" s="24" t="s">
        <v>33</v>
      </c>
      <c r="G776" s="24" t="s">
        <v>2147</v>
      </c>
      <c r="H776" s="21"/>
      <c r="I776" s="21">
        <v>5</v>
      </c>
      <c r="J776" s="24" t="s">
        <v>64</v>
      </c>
      <c r="K776" s="24" t="s">
        <v>65</v>
      </c>
      <c r="L776" s="24" t="s">
        <v>356</v>
      </c>
      <c r="M776" s="24"/>
      <c r="N776" s="24"/>
      <c r="O776" s="24" t="s">
        <v>39</v>
      </c>
      <c r="P776" s="25" t="s">
        <v>39</v>
      </c>
      <c r="Q776" s="25" t="s">
        <v>39</v>
      </c>
      <c r="R776" s="24"/>
      <c r="S776" s="25" t="s">
        <v>60</v>
      </c>
      <c r="T776" s="24"/>
      <c r="U776" s="24"/>
      <c r="V776" s="24"/>
      <c r="W776" s="24"/>
      <c r="X776" s="24"/>
      <c r="Y776" s="24"/>
      <c r="Z776" s="27"/>
      <c r="AA776" s="24"/>
      <c r="AB776" s="24"/>
      <c r="AC776" s="24"/>
      <c r="AD776" s="24"/>
      <c r="AE776" s="24"/>
      <c r="AF776" s="24"/>
      <c r="AG776" s="24"/>
    </row>
    <row r="777" spans="1:33" ht="13.5" customHeight="1">
      <c r="A777" s="3"/>
      <c r="B777" s="21">
        <v>775</v>
      </c>
      <c r="C777" s="22" t="s">
        <v>2140</v>
      </c>
      <c r="D777" s="23" t="s">
        <v>2141</v>
      </c>
      <c r="E777" s="24" t="s">
        <v>2142</v>
      </c>
      <c r="F777" s="24" t="s">
        <v>33</v>
      </c>
      <c r="G777" s="24" t="s">
        <v>193</v>
      </c>
      <c r="H777" s="21"/>
      <c r="I777" s="21">
        <v>5</v>
      </c>
      <c r="J777" s="24" t="s">
        <v>64</v>
      </c>
      <c r="K777" s="24" t="s">
        <v>65</v>
      </c>
      <c r="L777" s="24" t="s">
        <v>356</v>
      </c>
      <c r="M777" s="24"/>
      <c r="N777" s="24"/>
      <c r="O777" s="24" t="s">
        <v>39</v>
      </c>
      <c r="P777" s="25" t="s">
        <v>39</v>
      </c>
      <c r="Q777" s="25" t="s">
        <v>39</v>
      </c>
      <c r="R777" s="24"/>
      <c r="S777" s="25" t="s">
        <v>60</v>
      </c>
      <c r="T777" s="24"/>
      <c r="U777" s="24"/>
      <c r="V777" s="24"/>
      <c r="W777" s="24"/>
      <c r="X777" s="24"/>
      <c r="Y777" s="24"/>
      <c r="Z777" s="27"/>
      <c r="AA777" s="24"/>
      <c r="AB777" s="24"/>
      <c r="AC777" s="24"/>
      <c r="AD777" s="24"/>
      <c r="AE777" s="24"/>
      <c r="AF777" s="24"/>
      <c r="AG777" s="24"/>
    </row>
    <row r="778" spans="1:33" ht="13.5" customHeight="1">
      <c r="A778" s="3"/>
      <c r="B778" s="21">
        <v>776</v>
      </c>
      <c r="C778" s="22" t="s">
        <v>2146</v>
      </c>
      <c r="D778" s="23" t="s">
        <v>2148</v>
      </c>
      <c r="E778" s="24" t="s">
        <v>2149</v>
      </c>
      <c r="F778" s="24" t="s">
        <v>33</v>
      </c>
      <c r="G778" s="24" t="s">
        <v>2147</v>
      </c>
      <c r="H778" s="21"/>
      <c r="I778" s="21">
        <v>4</v>
      </c>
      <c r="J778" s="24" t="s">
        <v>58</v>
      </c>
      <c r="K778" s="24" t="s">
        <v>59</v>
      </c>
      <c r="L778" s="24"/>
      <c r="M778" s="24"/>
      <c r="N778" s="24"/>
      <c r="O778" s="24" t="s">
        <v>39</v>
      </c>
      <c r="P778" s="25" t="s">
        <v>39</v>
      </c>
      <c r="Q778" s="25" t="s">
        <v>39</v>
      </c>
      <c r="R778" s="24"/>
      <c r="S778" s="25" t="s">
        <v>60</v>
      </c>
      <c r="T778" s="24"/>
      <c r="U778" s="24"/>
      <c r="V778" s="24"/>
      <c r="W778" s="24"/>
      <c r="X778" s="24"/>
      <c r="Y778" s="24"/>
      <c r="Z778" s="27"/>
      <c r="AA778" s="24"/>
      <c r="AB778" s="24"/>
      <c r="AC778" s="24"/>
      <c r="AD778" s="24"/>
      <c r="AE778" s="24"/>
      <c r="AF778" s="24"/>
      <c r="AG778" s="24"/>
    </row>
    <row r="779" spans="1:33" ht="13.5" customHeight="1">
      <c r="A779" s="3"/>
      <c r="B779" s="21">
        <v>777</v>
      </c>
      <c r="C779" s="22" t="s">
        <v>2146</v>
      </c>
      <c r="D779" s="23" t="s">
        <v>2148</v>
      </c>
      <c r="E779" s="24" t="s">
        <v>2149</v>
      </c>
      <c r="F779" s="24" t="s">
        <v>1290</v>
      </c>
      <c r="G779" s="24" t="s">
        <v>2150</v>
      </c>
      <c r="H779" s="21"/>
      <c r="I779" s="21">
        <v>4</v>
      </c>
      <c r="J779" s="24" t="s">
        <v>58</v>
      </c>
      <c r="K779" s="24" t="s">
        <v>59</v>
      </c>
      <c r="L779" s="24"/>
      <c r="M779" s="24"/>
      <c r="N779" s="24"/>
      <c r="O779" s="24" t="s">
        <v>39</v>
      </c>
      <c r="P779" s="25" t="s">
        <v>39</v>
      </c>
      <c r="Q779" s="25" t="s">
        <v>39</v>
      </c>
      <c r="R779" s="24"/>
      <c r="S779" s="25" t="s">
        <v>60</v>
      </c>
      <c r="T779" s="24"/>
      <c r="U779" s="24"/>
      <c r="V779" s="24"/>
      <c r="W779" s="24"/>
      <c r="X779" s="24"/>
      <c r="Y779" s="24"/>
      <c r="Z779" s="27"/>
      <c r="AA779" s="24"/>
      <c r="AB779" s="24"/>
      <c r="AC779" s="24"/>
      <c r="AD779" s="24"/>
      <c r="AE779" s="24"/>
      <c r="AF779" s="24"/>
      <c r="AG779" s="24"/>
    </row>
    <row r="780" spans="1:33" ht="13.5" customHeight="1">
      <c r="A780" s="3"/>
      <c r="B780" s="21">
        <v>778</v>
      </c>
      <c r="C780" s="22" t="s">
        <v>2146</v>
      </c>
      <c r="D780" s="23" t="s">
        <v>2148</v>
      </c>
      <c r="E780" s="24" t="s">
        <v>2149</v>
      </c>
      <c r="F780" s="24" t="s">
        <v>1290</v>
      </c>
      <c r="G780" s="24" t="s">
        <v>2151</v>
      </c>
      <c r="H780" s="21"/>
      <c r="I780" s="21">
        <v>4</v>
      </c>
      <c r="J780" s="24" t="s">
        <v>58</v>
      </c>
      <c r="K780" s="24" t="s">
        <v>59</v>
      </c>
      <c r="L780" s="24"/>
      <c r="M780" s="24"/>
      <c r="N780" s="24"/>
      <c r="O780" s="24" t="s">
        <v>39</v>
      </c>
      <c r="P780" s="25" t="s">
        <v>39</v>
      </c>
      <c r="Q780" s="25" t="s">
        <v>39</v>
      </c>
      <c r="R780" s="24"/>
      <c r="S780" s="25" t="s">
        <v>60</v>
      </c>
      <c r="T780" s="24"/>
      <c r="U780" s="24"/>
      <c r="V780" s="24"/>
      <c r="W780" s="24"/>
      <c r="X780" s="24"/>
      <c r="Y780" s="24"/>
      <c r="Z780" s="27"/>
      <c r="AA780" s="24"/>
      <c r="AB780" s="24"/>
      <c r="AC780" s="24"/>
      <c r="AD780" s="24"/>
      <c r="AE780" s="24"/>
      <c r="AF780" s="24"/>
      <c r="AG780" s="24"/>
    </row>
    <row r="781" spans="1:33" ht="13.5" customHeight="1">
      <c r="A781" s="3"/>
      <c r="B781" s="21">
        <v>779</v>
      </c>
      <c r="C781" s="22" t="s">
        <v>2146</v>
      </c>
      <c r="D781" s="23" t="s">
        <v>2152</v>
      </c>
      <c r="E781" s="24" t="s">
        <v>2149</v>
      </c>
      <c r="F781" s="24" t="s">
        <v>33</v>
      </c>
      <c r="G781" s="24" t="s">
        <v>2147</v>
      </c>
      <c r="H781" s="21"/>
      <c r="I781" s="21">
        <v>4</v>
      </c>
      <c r="J781" s="24" t="s">
        <v>58</v>
      </c>
      <c r="K781" s="24" t="s">
        <v>108</v>
      </c>
      <c r="L781" s="24"/>
      <c r="M781" s="24"/>
      <c r="N781" s="24"/>
      <c r="O781" s="24" t="s">
        <v>39</v>
      </c>
      <c r="P781" s="25" t="s">
        <v>39</v>
      </c>
      <c r="Q781" s="25" t="s">
        <v>39</v>
      </c>
      <c r="R781" s="24"/>
      <c r="S781" s="25" t="s">
        <v>60</v>
      </c>
      <c r="T781" s="24"/>
      <c r="U781" s="24"/>
      <c r="V781" s="24"/>
      <c r="W781" s="24"/>
      <c r="X781" s="24"/>
      <c r="Y781" s="24"/>
      <c r="Z781" s="27"/>
      <c r="AA781" s="24"/>
      <c r="AB781" s="24"/>
      <c r="AC781" s="24"/>
      <c r="AD781" s="24"/>
      <c r="AE781" s="24"/>
      <c r="AF781" s="24"/>
      <c r="AG781" s="24"/>
    </row>
    <row r="782" spans="1:33" ht="13.5" customHeight="1">
      <c r="A782" s="3"/>
      <c r="B782" s="21">
        <v>780</v>
      </c>
      <c r="C782" s="22" t="s">
        <v>2146</v>
      </c>
      <c r="D782" s="23" t="s">
        <v>2152</v>
      </c>
      <c r="E782" s="24" t="s">
        <v>2149</v>
      </c>
      <c r="F782" s="24" t="s">
        <v>1290</v>
      </c>
      <c r="G782" s="24" t="s">
        <v>2150</v>
      </c>
      <c r="H782" s="21"/>
      <c r="I782" s="21">
        <v>4</v>
      </c>
      <c r="J782" s="24" t="s">
        <v>58</v>
      </c>
      <c r="K782" s="24" t="s">
        <v>108</v>
      </c>
      <c r="L782" s="24"/>
      <c r="M782" s="24"/>
      <c r="N782" s="24"/>
      <c r="O782" s="24" t="s">
        <v>39</v>
      </c>
      <c r="P782" s="25" t="s">
        <v>39</v>
      </c>
      <c r="Q782" s="25" t="s">
        <v>39</v>
      </c>
      <c r="R782" s="24"/>
      <c r="S782" s="25" t="s">
        <v>60</v>
      </c>
      <c r="T782" s="24"/>
      <c r="U782" s="24"/>
      <c r="V782" s="24"/>
      <c r="W782" s="24"/>
      <c r="X782" s="24"/>
      <c r="Y782" s="24"/>
      <c r="Z782" s="27"/>
      <c r="AA782" s="24"/>
      <c r="AB782" s="24"/>
      <c r="AC782" s="24"/>
      <c r="AD782" s="24"/>
      <c r="AE782" s="24"/>
      <c r="AF782" s="24"/>
      <c r="AG782" s="24"/>
    </row>
    <row r="783" spans="1:33" ht="13.5" customHeight="1">
      <c r="A783" s="3"/>
      <c r="B783" s="21">
        <v>781</v>
      </c>
      <c r="C783" s="22" t="s">
        <v>2146</v>
      </c>
      <c r="D783" s="23" t="s">
        <v>2152</v>
      </c>
      <c r="E783" s="24" t="s">
        <v>2149</v>
      </c>
      <c r="F783" s="24" t="s">
        <v>1290</v>
      </c>
      <c r="G783" s="24" t="s">
        <v>2151</v>
      </c>
      <c r="H783" s="21"/>
      <c r="I783" s="21">
        <v>4</v>
      </c>
      <c r="J783" s="24" t="s">
        <v>58</v>
      </c>
      <c r="K783" s="24" t="s">
        <v>108</v>
      </c>
      <c r="L783" s="24"/>
      <c r="M783" s="24"/>
      <c r="N783" s="24"/>
      <c r="O783" s="24" t="s">
        <v>39</v>
      </c>
      <c r="P783" s="25" t="s">
        <v>39</v>
      </c>
      <c r="Q783" s="25" t="s">
        <v>39</v>
      </c>
      <c r="R783" s="24"/>
      <c r="S783" s="25" t="s">
        <v>60</v>
      </c>
      <c r="T783" s="24"/>
      <c r="U783" s="24"/>
      <c r="V783" s="24"/>
      <c r="W783" s="24"/>
      <c r="X783" s="24"/>
      <c r="Y783" s="24"/>
      <c r="Z783" s="27"/>
      <c r="AA783" s="24"/>
      <c r="AB783" s="24"/>
      <c r="AC783" s="24"/>
      <c r="AD783" s="24"/>
      <c r="AE783" s="24"/>
      <c r="AF783" s="24"/>
      <c r="AG783" s="24"/>
    </row>
    <row r="784" spans="1:33" ht="13.5" customHeight="1">
      <c r="A784" s="3"/>
      <c r="B784" s="21">
        <v>782</v>
      </c>
      <c r="C784" s="22" t="s">
        <v>2153</v>
      </c>
      <c r="D784" s="23" t="s">
        <v>2154</v>
      </c>
      <c r="E784" s="24" t="s">
        <v>2155</v>
      </c>
      <c r="F784" s="24" t="s">
        <v>425</v>
      </c>
      <c r="G784" s="24" t="s">
        <v>2156</v>
      </c>
      <c r="H784" s="21"/>
      <c r="I784" s="21">
        <v>4</v>
      </c>
      <c r="J784" s="24" t="s">
        <v>79</v>
      </c>
      <c r="K784" s="24" t="s">
        <v>1725</v>
      </c>
      <c r="L784" s="24"/>
      <c r="M784" s="24"/>
      <c r="N784" s="24"/>
      <c r="O784" s="24" t="s">
        <v>39</v>
      </c>
      <c r="P784" s="25" t="s">
        <v>39</v>
      </c>
      <c r="Q784" s="25" t="s">
        <v>39</v>
      </c>
      <c r="R784" s="24" t="s">
        <v>94</v>
      </c>
      <c r="S784" s="25" t="s">
        <v>60</v>
      </c>
      <c r="T784" s="24"/>
      <c r="U784" s="24"/>
      <c r="V784" s="24"/>
      <c r="W784" s="24"/>
      <c r="X784" s="24"/>
      <c r="Y784" s="24"/>
      <c r="Z784" s="27"/>
      <c r="AA784" s="24"/>
      <c r="AB784" s="24"/>
      <c r="AC784" s="24"/>
      <c r="AD784" s="24"/>
      <c r="AE784" s="24"/>
      <c r="AF784" s="24"/>
      <c r="AG784" s="24"/>
    </row>
    <row r="785" spans="1:33" ht="13.5" customHeight="1">
      <c r="A785" s="3"/>
      <c r="B785" s="21">
        <v>783</v>
      </c>
      <c r="C785" s="22" t="s">
        <v>2157</v>
      </c>
      <c r="D785" s="23" t="s">
        <v>2158</v>
      </c>
      <c r="E785" s="24" t="s">
        <v>2159</v>
      </c>
      <c r="F785" s="24" t="s">
        <v>33</v>
      </c>
      <c r="G785" s="24" t="s">
        <v>57</v>
      </c>
      <c r="H785" s="21"/>
      <c r="I785" s="21">
        <v>4</v>
      </c>
      <c r="J785" s="24" t="s">
        <v>102</v>
      </c>
      <c r="K785" s="24" t="s">
        <v>103</v>
      </c>
      <c r="L785" s="24" t="s">
        <v>2160</v>
      </c>
      <c r="M785" s="24"/>
      <c r="N785" s="24"/>
      <c r="O785" s="24" t="s">
        <v>39</v>
      </c>
      <c r="P785" s="25" t="s">
        <v>39</v>
      </c>
      <c r="Q785" s="25" t="s">
        <v>39</v>
      </c>
      <c r="R785" s="24" t="s">
        <v>94</v>
      </c>
      <c r="S785" s="25" t="s">
        <v>60</v>
      </c>
      <c r="T785" s="24"/>
      <c r="U785" s="24"/>
      <c r="V785" s="24"/>
      <c r="W785" s="24"/>
      <c r="X785" s="24"/>
      <c r="Y785" s="24"/>
      <c r="Z785" s="27"/>
      <c r="AA785" s="24"/>
      <c r="AB785" s="24"/>
      <c r="AC785" s="24"/>
      <c r="AD785" s="24"/>
      <c r="AE785" s="24"/>
      <c r="AF785" s="24"/>
      <c r="AG785" s="24"/>
    </row>
    <row r="786" spans="1:33" ht="13.5" customHeight="1">
      <c r="A786" s="3"/>
      <c r="B786" s="21">
        <v>784</v>
      </c>
      <c r="C786" s="22" t="s">
        <v>2157</v>
      </c>
      <c r="D786" s="23" t="s">
        <v>2161</v>
      </c>
      <c r="E786" s="24" t="s">
        <v>2159</v>
      </c>
      <c r="F786" s="24" t="s">
        <v>33</v>
      </c>
      <c r="G786" s="24" t="s">
        <v>77</v>
      </c>
      <c r="H786" s="21"/>
      <c r="I786" s="21">
        <v>4</v>
      </c>
      <c r="J786" s="24" t="s">
        <v>102</v>
      </c>
      <c r="K786" s="24" t="s">
        <v>103</v>
      </c>
      <c r="L786" s="24" t="s">
        <v>2160</v>
      </c>
      <c r="M786" s="24"/>
      <c r="N786" s="24"/>
      <c r="O786" s="24" t="s">
        <v>39</v>
      </c>
      <c r="P786" s="25" t="s">
        <v>39</v>
      </c>
      <c r="Q786" s="25" t="s">
        <v>39</v>
      </c>
      <c r="R786" s="24"/>
      <c r="S786" s="25" t="s">
        <v>60</v>
      </c>
      <c r="T786" s="24"/>
      <c r="U786" s="24"/>
      <c r="V786" s="24"/>
      <c r="W786" s="24"/>
      <c r="X786" s="24"/>
      <c r="Y786" s="24"/>
      <c r="Z786" s="27"/>
      <c r="AA786" s="24"/>
      <c r="AB786" s="24"/>
      <c r="AC786" s="24"/>
      <c r="AD786" s="24"/>
      <c r="AE786" s="24"/>
      <c r="AF786" s="24"/>
      <c r="AG786" s="24"/>
    </row>
    <row r="787" spans="1:33" ht="13.5" customHeight="1">
      <c r="A787" s="3"/>
      <c r="B787" s="21">
        <v>785</v>
      </c>
      <c r="C787" s="22" t="s">
        <v>2162</v>
      </c>
      <c r="D787" s="23" t="s">
        <v>2163</v>
      </c>
      <c r="E787" s="24" t="s">
        <v>2164</v>
      </c>
      <c r="F787" s="24" t="s">
        <v>2165</v>
      </c>
      <c r="G787" s="24"/>
      <c r="H787" s="21"/>
      <c r="I787" s="21">
        <v>5</v>
      </c>
      <c r="J787" s="24" t="s">
        <v>1439</v>
      </c>
      <c r="K787" s="24" t="s">
        <v>1647</v>
      </c>
      <c r="L787" s="24" t="s">
        <v>1648</v>
      </c>
      <c r="M787" s="24"/>
      <c r="N787" s="24"/>
      <c r="O787" s="24" t="s">
        <v>39</v>
      </c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7"/>
      <c r="AA787" s="24"/>
      <c r="AB787" s="24"/>
      <c r="AC787" s="24"/>
      <c r="AD787" s="24"/>
      <c r="AE787" s="24"/>
      <c r="AF787" s="24"/>
      <c r="AG787" s="24"/>
    </row>
    <row r="788" spans="1:33" ht="13.5" customHeight="1">
      <c r="A788" s="3"/>
      <c r="B788" s="21">
        <v>786</v>
      </c>
      <c r="C788" s="22" t="s">
        <v>2166</v>
      </c>
      <c r="D788" s="23" t="s">
        <v>2167</v>
      </c>
      <c r="E788" s="24" t="s">
        <v>2168</v>
      </c>
      <c r="F788" s="24" t="s">
        <v>33</v>
      </c>
      <c r="G788" s="24" t="s">
        <v>193</v>
      </c>
      <c r="H788" s="21"/>
      <c r="I788" s="21">
        <v>4</v>
      </c>
      <c r="J788" s="24" t="s">
        <v>72</v>
      </c>
      <c r="K788" s="24" t="s">
        <v>401</v>
      </c>
      <c r="L788" s="24"/>
      <c r="M788" s="24"/>
      <c r="N788" s="24"/>
      <c r="O788" s="24" t="s">
        <v>39</v>
      </c>
      <c r="P788" s="25" t="s">
        <v>39</v>
      </c>
      <c r="Q788" s="25" t="s">
        <v>39</v>
      </c>
      <c r="R788" s="24"/>
      <c r="S788" s="25" t="s">
        <v>60</v>
      </c>
      <c r="T788" s="24"/>
      <c r="U788" s="24"/>
      <c r="V788" s="24"/>
      <c r="W788" s="24"/>
      <c r="X788" s="24"/>
      <c r="Y788" s="24"/>
      <c r="Z788" s="27"/>
      <c r="AA788" s="24"/>
      <c r="AB788" s="24"/>
      <c r="AC788" s="24"/>
      <c r="AD788" s="24"/>
      <c r="AE788" s="24"/>
      <c r="AF788" s="24"/>
      <c r="AG788" s="24"/>
    </row>
    <row r="789" spans="1:33" ht="13.5" customHeight="1">
      <c r="A789" s="3"/>
      <c r="B789" s="21">
        <v>787</v>
      </c>
      <c r="C789" s="22" t="s">
        <v>2166</v>
      </c>
      <c r="D789" s="23" t="s">
        <v>2167</v>
      </c>
      <c r="E789" s="24" t="s">
        <v>2168</v>
      </c>
      <c r="F789" s="24" t="s">
        <v>2169</v>
      </c>
      <c r="G789" s="24" t="s">
        <v>2170</v>
      </c>
      <c r="H789" s="21"/>
      <c r="I789" s="21">
        <v>4</v>
      </c>
      <c r="J789" s="24" t="s">
        <v>72</v>
      </c>
      <c r="K789" s="24" t="s">
        <v>401</v>
      </c>
      <c r="L789" s="24"/>
      <c r="M789" s="24"/>
      <c r="N789" s="24"/>
      <c r="O789" s="24" t="s">
        <v>39</v>
      </c>
      <c r="P789" s="25" t="s">
        <v>39</v>
      </c>
      <c r="Q789" s="25" t="s">
        <v>39</v>
      </c>
      <c r="R789" s="24"/>
      <c r="S789" s="25" t="s">
        <v>60</v>
      </c>
      <c r="T789" s="24"/>
      <c r="U789" s="24"/>
      <c r="V789" s="24"/>
      <c r="W789" s="24"/>
      <c r="X789" s="24"/>
      <c r="Y789" s="24"/>
      <c r="Z789" s="27"/>
      <c r="AA789" s="24"/>
      <c r="AB789" s="24"/>
      <c r="AC789" s="24"/>
      <c r="AD789" s="24"/>
      <c r="AE789" s="24"/>
      <c r="AF789" s="24"/>
      <c r="AG789" s="24"/>
    </row>
    <row r="790" spans="1:33" ht="13.5" customHeight="1">
      <c r="A790" s="3"/>
      <c r="B790" s="21">
        <v>788</v>
      </c>
      <c r="C790" s="22" t="s">
        <v>2166</v>
      </c>
      <c r="D790" s="23" t="s">
        <v>2167</v>
      </c>
      <c r="E790" s="24" t="s">
        <v>2168</v>
      </c>
      <c r="F790" s="24" t="s">
        <v>2169</v>
      </c>
      <c r="G790" s="24" t="s">
        <v>2171</v>
      </c>
      <c r="H790" s="21"/>
      <c r="I790" s="21">
        <v>5</v>
      </c>
      <c r="J790" s="24" t="s">
        <v>72</v>
      </c>
      <c r="K790" s="24" t="s">
        <v>401</v>
      </c>
      <c r="L790" s="24"/>
      <c r="M790" s="24"/>
      <c r="N790" s="24"/>
      <c r="O790" s="24" t="s">
        <v>39</v>
      </c>
      <c r="P790" s="25" t="s">
        <v>39</v>
      </c>
      <c r="Q790" s="25" t="s">
        <v>39</v>
      </c>
      <c r="R790" s="24"/>
      <c r="S790" s="25" t="s">
        <v>60</v>
      </c>
      <c r="T790" s="24"/>
      <c r="U790" s="24"/>
      <c r="V790" s="24"/>
      <c r="W790" s="24"/>
      <c r="X790" s="24"/>
      <c r="Y790" s="24"/>
      <c r="Z790" s="27"/>
      <c r="AA790" s="24"/>
      <c r="AB790" s="24"/>
      <c r="AC790" s="24"/>
      <c r="AD790" s="24"/>
      <c r="AE790" s="24"/>
      <c r="AF790" s="24"/>
      <c r="AG790" s="24"/>
    </row>
    <row r="791" spans="1:33" ht="13.5" customHeight="1">
      <c r="A791" s="3"/>
      <c r="B791" s="21">
        <v>789</v>
      </c>
      <c r="C791" s="22" t="s">
        <v>2172</v>
      </c>
      <c r="D791" s="23" t="s">
        <v>2173</v>
      </c>
      <c r="E791" s="24" t="s">
        <v>2174</v>
      </c>
      <c r="F791" s="24" t="s">
        <v>124</v>
      </c>
      <c r="G791" s="24" t="s">
        <v>2175</v>
      </c>
      <c r="H791" s="21"/>
      <c r="I791" s="21">
        <v>4</v>
      </c>
      <c r="J791" s="24" t="s">
        <v>64</v>
      </c>
      <c r="K791" s="24" t="s">
        <v>340</v>
      </c>
      <c r="L791" s="24"/>
      <c r="M791" s="24"/>
      <c r="N791" s="24"/>
      <c r="O791" s="24" t="s">
        <v>39</v>
      </c>
      <c r="P791" s="25" t="s">
        <v>39</v>
      </c>
      <c r="Q791" s="25" t="s">
        <v>39</v>
      </c>
      <c r="R791" s="24"/>
      <c r="S791" s="25" t="s">
        <v>60</v>
      </c>
      <c r="T791" s="24"/>
      <c r="U791" s="24"/>
      <c r="V791" s="24"/>
      <c r="W791" s="24"/>
      <c r="X791" s="24"/>
      <c r="Y791" s="24"/>
      <c r="Z791" s="27"/>
      <c r="AA791" s="24"/>
      <c r="AB791" s="24"/>
      <c r="AC791" s="24"/>
      <c r="AD791" s="24"/>
      <c r="AE791" s="24"/>
      <c r="AF791" s="24"/>
      <c r="AG791" s="24"/>
    </row>
    <row r="792" spans="1:33" ht="13.5" customHeight="1">
      <c r="A792" s="3"/>
      <c r="B792" s="21">
        <v>790</v>
      </c>
      <c r="C792" s="22" t="s">
        <v>2172</v>
      </c>
      <c r="D792" s="23" t="s">
        <v>2173</v>
      </c>
      <c r="E792" s="24" t="s">
        <v>2174</v>
      </c>
      <c r="F792" s="24" t="s">
        <v>124</v>
      </c>
      <c r="G792" s="24" t="s">
        <v>2176</v>
      </c>
      <c r="H792" s="21"/>
      <c r="I792" s="21">
        <v>4</v>
      </c>
      <c r="J792" s="24" t="s">
        <v>64</v>
      </c>
      <c r="K792" s="24" t="s">
        <v>340</v>
      </c>
      <c r="L792" s="24"/>
      <c r="M792" s="24"/>
      <c r="N792" s="24"/>
      <c r="O792" s="24" t="s">
        <v>39</v>
      </c>
      <c r="P792" s="25" t="s">
        <v>39</v>
      </c>
      <c r="Q792" s="25" t="s">
        <v>39</v>
      </c>
      <c r="R792" s="24"/>
      <c r="S792" s="25" t="s">
        <v>60</v>
      </c>
      <c r="T792" s="24"/>
      <c r="U792" s="24"/>
      <c r="V792" s="24"/>
      <c r="W792" s="24"/>
      <c r="X792" s="24"/>
      <c r="Y792" s="24"/>
      <c r="Z792" s="27"/>
      <c r="AA792" s="24"/>
      <c r="AB792" s="24"/>
      <c r="AC792" s="24"/>
      <c r="AD792" s="24"/>
      <c r="AE792" s="24"/>
      <c r="AF792" s="24"/>
      <c r="AG792" s="24"/>
    </row>
    <row r="793" spans="1:33" ht="13.5" customHeight="1">
      <c r="A793" s="3"/>
      <c r="B793" s="21">
        <v>791</v>
      </c>
      <c r="C793" s="22" t="s">
        <v>2172</v>
      </c>
      <c r="D793" s="23" t="s">
        <v>2177</v>
      </c>
      <c r="E793" s="24" t="s">
        <v>2174</v>
      </c>
      <c r="F793" s="24" t="s">
        <v>124</v>
      </c>
      <c r="G793" s="24" t="s">
        <v>2178</v>
      </c>
      <c r="H793" s="21"/>
      <c r="I793" s="21">
        <v>5</v>
      </c>
      <c r="J793" s="24" t="s">
        <v>64</v>
      </c>
      <c r="K793" s="24" t="s">
        <v>65</v>
      </c>
      <c r="L793" s="24" t="s">
        <v>66</v>
      </c>
      <c r="M793" s="24"/>
      <c r="N793" s="24"/>
      <c r="O793" s="24" t="s">
        <v>39</v>
      </c>
      <c r="P793" s="25" t="s">
        <v>39</v>
      </c>
      <c r="Q793" s="25" t="s">
        <v>39</v>
      </c>
      <c r="R793" s="24"/>
      <c r="S793" s="25" t="s">
        <v>60</v>
      </c>
      <c r="T793" s="24"/>
      <c r="U793" s="24"/>
      <c r="V793" s="24"/>
      <c r="W793" s="24"/>
      <c r="X793" s="24"/>
      <c r="Y793" s="24"/>
      <c r="Z793" s="27"/>
      <c r="AA793" s="24"/>
      <c r="AB793" s="24"/>
      <c r="AC793" s="24"/>
      <c r="AD793" s="24"/>
      <c r="AE793" s="24"/>
      <c r="AF793" s="24"/>
      <c r="AG793" s="24"/>
    </row>
    <row r="794" spans="1:33" ht="13.5" customHeight="1">
      <c r="A794" s="3"/>
      <c r="B794" s="21">
        <v>792</v>
      </c>
      <c r="C794" s="22" t="s">
        <v>2179</v>
      </c>
      <c r="D794" s="23" t="s">
        <v>2180</v>
      </c>
      <c r="E794" s="24" t="s">
        <v>2174</v>
      </c>
      <c r="F794" s="24" t="s">
        <v>124</v>
      </c>
      <c r="G794" s="24" t="s">
        <v>2181</v>
      </c>
      <c r="H794" s="21"/>
      <c r="I794" s="21">
        <v>5</v>
      </c>
      <c r="J794" s="24" t="s">
        <v>79</v>
      </c>
      <c r="K794" s="24" t="s">
        <v>1078</v>
      </c>
      <c r="L794" s="24"/>
      <c r="M794" s="24"/>
      <c r="N794" s="24"/>
      <c r="O794" s="24" t="s">
        <v>39</v>
      </c>
      <c r="P794" s="25" t="s">
        <v>39</v>
      </c>
      <c r="Q794" s="25" t="s">
        <v>39</v>
      </c>
      <c r="R794" s="24"/>
      <c r="S794" s="25" t="s">
        <v>60</v>
      </c>
      <c r="T794" s="24"/>
      <c r="U794" s="24"/>
      <c r="V794" s="24"/>
      <c r="W794" s="24"/>
      <c r="X794" s="24"/>
      <c r="Y794" s="24"/>
      <c r="Z794" s="27"/>
      <c r="AA794" s="24"/>
      <c r="AB794" s="24"/>
      <c r="AC794" s="24"/>
      <c r="AD794" s="24"/>
      <c r="AE794" s="24"/>
      <c r="AF794" s="24"/>
      <c r="AG794" s="24"/>
    </row>
    <row r="795" spans="1:33" ht="13.5" customHeight="1">
      <c r="A795" s="3"/>
      <c r="B795" s="21">
        <v>793</v>
      </c>
      <c r="C795" s="22" t="s">
        <v>2172</v>
      </c>
      <c r="D795" s="23" t="s">
        <v>2182</v>
      </c>
      <c r="E795" s="24" t="s">
        <v>2174</v>
      </c>
      <c r="F795" s="24" t="s">
        <v>124</v>
      </c>
      <c r="G795" s="24" t="s">
        <v>2175</v>
      </c>
      <c r="H795" s="21"/>
      <c r="I795" s="21">
        <v>4</v>
      </c>
      <c r="J795" s="24" t="s">
        <v>58</v>
      </c>
      <c r="K795" s="24" t="s">
        <v>59</v>
      </c>
      <c r="L795" s="24"/>
      <c r="M795" s="24"/>
      <c r="N795" s="24"/>
      <c r="O795" s="24" t="s">
        <v>39</v>
      </c>
      <c r="P795" s="25" t="s">
        <v>39</v>
      </c>
      <c r="Q795" s="25" t="s">
        <v>39</v>
      </c>
      <c r="R795" s="24"/>
      <c r="S795" s="25" t="s">
        <v>60</v>
      </c>
      <c r="T795" s="24"/>
      <c r="U795" s="24"/>
      <c r="V795" s="24"/>
      <c r="W795" s="24"/>
      <c r="X795" s="24"/>
      <c r="Y795" s="24"/>
      <c r="Z795" s="27"/>
      <c r="AA795" s="24"/>
      <c r="AB795" s="24"/>
      <c r="AC795" s="24"/>
      <c r="AD795" s="24"/>
      <c r="AE795" s="24"/>
      <c r="AF795" s="24"/>
      <c r="AG795" s="24"/>
    </row>
    <row r="796" spans="1:33" ht="13.5" customHeight="1">
      <c r="A796" s="3"/>
      <c r="B796" s="21">
        <v>794</v>
      </c>
      <c r="C796" s="22" t="s">
        <v>2172</v>
      </c>
      <c r="D796" s="23" t="s">
        <v>2182</v>
      </c>
      <c r="E796" s="24" t="s">
        <v>2174</v>
      </c>
      <c r="F796" s="24" t="s">
        <v>124</v>
      </c>
      <c r="G796" s="24" t="s">
        <v>2176</v>
      </c>
      <c r="H796" s="21"/>
      <c r="I796" s="21">
        <v>4</v>
      </c>
      <c r="J796" s="24" t="s">
        <v>58</v>
      </c>
      <c r="K796" s="24" t="s">
        <v>59</v>
      </c>
      <c r="L796" s="24"/>
      <c r="M796" s="24"/>
      <c r="N796" s="24"/>
      <c r="O796" s="24" t="s">
        <v>39</v>
      </c>
      <c r="P796" s="25" t="s">
        <v>39</v>
      </c>
      <c r="Q796" s="25" t="s">
        <v>39</v>
      </c>
      <c r="R796" s="24"/>
      <c r="S796" s="25" t="s">
        <v>60</v>
      </c>
      <c r="T796" s="24"/>
      <c r="U796" s="24"/>
      <c r="V796" s="24"/>
      <c r="W796" s="24"/>
      <c r="X796" s="24"/>
      <c r="Y796" s="24"/>
      <c r="Z796" s="27"/>
      <c r="AA796" s="24"/>
      <c r="AB796" s="24"/>
      <c r="AC796" s="24"/>
      <c r="AD796" s="24"/>
      <c r="AE796" s="24"/>
      <c r="AF796" s="24"/>
      <c r="AG796" s="24"/>
    </row>
    <row r="797" spans="1:33" ht="13.5" customHeight="1">
      <c r="A797" s="3"/>
      <c r="B797" s="21">
        <v>795</v>
      </c>
      <c r="C797" s="22" t="s">
        <v>2183</v>
      </c>
      <c r="D797" s="23" t="s">
        <v>2184</v>
      </c>
      <c r="E797" s="24" t="s">
        <v>2185</v>
      </c>
      <c r="F797" s="24" t="s">
        <v>85</v>
      </c>
      <c r="G797" s="24" t="s">
        <v>1104</v>
      </c>
      <c r="H797" s="21"/>
      <c r="I797" s="21">
        <v>4</v>
      </c>
      <c r="J797" s="24" t="s">
        <v>92</v>
      </c>
      <c r="K797" s="24" t="s">
        <v>255</v>
      </c>
      <c r="L797" s="24"/>
      <c r="M797" s="24"/>
      <c r="N797" s="24"/>
      <c r="O797" s="24" t="s">
        <v>39</v>
      </c>
      <c r="P797" s="25" t="s">
        <v>39</v>
      </c>
      <c r="Q797" s="25" t="s">
        <v>39</v>
      </c>
      <c r="R797" s="24" t="s">
        <v>94</v>
      </c>
      <c r="S797" s="25" t="s">
        <v>130</v>
      </c>
      <c r="T797" s="24"/>
      <c r="U797" s="24"/>
      <c r="V797" s="24"/>
      <c r="W797" s="24"/>
      <c r="X797" s="24"/>
      <c r="Y797" s="24"/>
      <c r="Z797" s="27"/>
      <c r="AA797" s="24"/>
      <c r="AB797" s="24"/>
      <c r="AC797" s="24"/>
      <c r="AD797" s="33"/>
      <c r="AE797" s="24"/>
      <c r="AF797" s="24"/>
      <c r="AG797" s="24"/>
    </row>
    <row r="798" spans="1:33" ht="13.5" customHeight="1">
      <c r="A798" s="3"/>
      <c r="B798" s="21">
        <v>796</v>
      </c>
      <c r="C798" s="22" t="s">
        <v>2183</v>
      </c>
      <c r="D798" s="23" t="s">
        <v>2184</v>
      </c>
      <c r="E798" s="24" t="s">
        <v>2185</v>
      </c>
      <c r="F798" s="24" t="s">
        <v>33</v>
      </c>
      <c r="G798" s="24" t="s">
        <v>193</v>
      </c>
      <c r="H798" s="21"/>
      <c r="I798" s="21">
        <v>2</v>
      </c>
      <c r="J798" s="24" t="s">
        <v>92</v>
      </c>
      <c r="K798" s="24" t="s">
        <v>255</v>
      </c>
      <c r="L798" s="24"/>
      <c r="M798" s="24"/>
      <c r="N798" s="24"/>
      <c r="O798" s="24" t="s">
        <v>39</v>
      </c>
      <c r="P798" s="25" t="s">
        <v>39</v>
      </c>
      <c r="Q798" s="25" t="s">
        <v>39</v>
      </c>
      <c r="R798" s="24" t="s">
        <v>94</v>
      </c>
      <c r="S798" s="25" t="s">
        <v>130</v>
      </c>
      <c r="T798" s="24"/>
      <c r="U798" s="26"/>
      <c r="V798" s="24"/>
      <c r="W798" s="24"/>
      <c r="X798" s="24"/>
      <c r="Y798" s="24"/>
      <c r="Z798" s="27"/>
      <c r="AA798" s="28"/>
      <c r="AB798" s="24"/>
      <c r="AC798" s="24"/>
      <c r="AD798" s="29">
        <f t="shared" ref="AD798:AD800" si="68">AB798*AC798</f>
        <v>0</v>
      </c>
      <c r="AE798" s="24"/>
      <c r="AF798" s="24"/>
      <c r="AG798" s="24"/>
    </row>
    <row r="799" spans="1:33" ht="13.5" customHeight="1">
      <c r="A799" s="3"/>
      <c r="B799" s="21">
        <v>797</v>
      </c>
      <c r="C799" s="22" t="s">
        <v>2183</v>
      </c>
      <c r="D799" s="23" t="s">
        <v>2186</v>
      </c>
      <c r="E799" s="24" t="s">
        <v>2185</v>
      </c>
      <c r="F799" s="24" t="s">
        <v>85</v>
      </c>
      <c r="G799" s="24" t="s">
        <v>1104</v>
      </c>
      <c r="H799" s="21"/>
      <c r="I799" s="21">
        <v>2</v>
      </c>
      <c r="J799" s="24" t="s">
        <v>549</v>
      </c>
      <c r="K799" s="24" t="s">
        <v>1075</v>
      </c>
      <c r="L799" s="24"/>
      <c r="M799" s="24"/>
      <c r="N799" s="24"/>
      <c r="O799" s="24" t="s">
        <v>39</v>
      </c>
      <c r="P799" s="25" t="s">
        <v>39</v>
      </c>
      <c r="Q799" s="25" t="s">
        <v>39</v>
      </c>
      <c r="R799" s="24"/>
      <c r="S799" s="25" t="s">
        <v>130</v>
      </c>
      <c r="T799" s="24"/>
      <c r="U799" s="26"/>
      <c r="V799" s="24"/>
      <c r="W799" s="24"/>
      <c r="X799" s="24"/>
      <c r="Y799" s="24"/>
      <c r="Z799" s="27"/>
      <c r="AA799" s="28"/>
      <c r="AB799" s="24"/>
      <c r="AC799" s="24"/>
      <c r="AD799" s="29">
        <f t="shared" si="68"/>
        <v>0</v>
      </c>
      <c r="AE799" s="24"/>
      <c r="AF799" s="24"/>
      <c r="AG799" s="24"/>
    </row>
    <row r="800" spans="1:33" ht="13.5" customHeight="1">
      <c r="A800" s="3"/>
      <c r="B800" s="21">
        <v>798</v>
      </c>
      <c r="C800" s="22" t="s">
        <v>2183</v>
      </c>
      <c r="D800" s="23" t="s">
        <v>2186</v>
      </c>
      <c r="E800" s="24" t="s">
        <v>2185</v>
      </c>
      <c r="F800" s="24" t="s">
        <v>33</v>
      </c>
      <c r="G800" s="24" t="s">
        <v>193</v>
      </c>
      <c r="H800" s="21"/>
      <c r="I800" s="21">
        <v>2</v>
      </c>
      <c r="J800" s="24" t="s">
        <v>549</v>
      </c>
      <c r="K800" s="24" t="s">
        <v>1075</v>
      </c>
      <c r="L800" s="24"/>
      <c r="M800" s="24"/>
      <c r="N800" s="24"/>
      <c r="O800" s="24" t="s">
        <v>39</v>
      </c>
      <c r="P800" s="25" t="s">
        <v>39</v>
      </c>
      <c r="Q800" s="25" t="s">
        <v>39</v>
      </c>
      <c r="R800" s="24"/>
      <c r="S800" s="25" t="s">
        <v>130</v>
      </c>
      <c r="T800" s="24"/>
      <c r="U800" s="26"/>
      <c r="V800" s="24"/>
      <c r="W800" s="24"/>
      <c r="X800" s="24"/>
      <c r="Y800" s="24"/>
      <c r="Z800" s="27"/>
      <c r="AA800" s="28"/>
      <c r="AB800" s="24"/>
      <c r="AC800" s="24"/>
      <c r="AD800" s="29">
        <f t="shared" si="68"/>
        <v>0</v>
      </c>
      <c r="AE800" s="24"/>
      <c r="AF800" s="24"/>
      <c r="AG800" s="24"/>
    </row>
    <row r="801" spans="1:33" ht="13.5" customHeight="1">
      <c r="A801" s="3"/>
      <c r="B801" s="21">
        <v>799</v>
      </c>
      <c r="C801" s="22" t="s">
        <v>2187</v>
      </c>
      <c r="D801" s="23" t="s">
        <v>2188</v>
      </c>
      <c r="E801" s="24" t="s">
        <v>2189</v>
      </c>
      <c r="F801" s="24" t="s">
        <v>33</v>
      </c>
      <c r="G801" s="24" t="s">
        <v>264</v>
      </c>
      <c r="H801" s="21"/>
      <c r="I801" s="21">
        <v>5</v>
      </c>
      <c r="J801" s="24" t="s">
        <v>102</v>
      </c>
      <c r="K801" s="24" t="s">
        <v>103</v>
      </c>
      <c r="L801" s="24" t="s">
        <v>563</v>
      </c>
      <c r="M801" s="24"/>
      <c r="N801" s="24"/>
      <c r="O801" s="24" t="s">
        <v>39</v>
      </c>
      <c r="P801" s="25" t="s">
        <v>39</v>
      </c>
      <c r="Q801" s="25" t="s">
        <v>39</v>
      </c>
      <c r="R801" s="24"/>
      <c r="S801" s="25" t="s">
        <v>60</v>
      </c>
      <c r="T801" s="24"/>
      <c r="U801" s="24"/>
      <c r="V801" s="24"/>
      <c r="W801" s="24"/>
      <c r="X801" s="24"/>
      <c r="Y801" s="24"/>
      <c r="Z801" s="27"/>
      <c r="AA801" s="24"/>
      <c r="AB801" s="24"/>
      <c r="AC801" s="24"/>
      <c r="AD801" s="32"/>
      <c r="AE801" s="24"/>
      <c r="AF801" s="24"/>
      <c r="AG801" s="24"/>
    </row>
    <row r="802" spans="1:33" ht="13.5" customHeight="1">
      <c r="A802" s="3"/>
      <c r="B802" s="21">
        <v>800</v>
      </c>
      <c r="C802" s="22" t="s">
        <v>2187</v>
      </c>
      <c r="D802" s="23">
        <v>18.5</v>
      </c>
      <c r="E802" s="24" t="s">
        <v>2189</v>
      </c>
      <c r="F802" s="24" t="s">
        <v>33</v>
      </c>
      <c r="G802" s="24" t="s">
        <v>264</v>
      </c>
      <c r="H802" s="21"/>
      <c r="I802" s="21">
        <v>5</v>
      </c>
      <c r="J802" s="24" t="s">
        <v>229</v>
      </c>
      <c r="K802" s="24"/>
      <c r="L802" s="24"/>
      <c r="M802" s="24"/>
      <c r="N802" s="24"/>
      <c r="O802" s="24" t="s">
        <v>39</v>
      </c>
      <c r="P802" s="25" t="s">
        <v>39</v>
      </c>
      <c r="Q802" s="25" t="s">
        <v>39</v>
      </c>
      <c r="R802" s="24"/>
      <c r="S802" s="25" t="s">
        <v>60</v>
      </c>
      <c r="T802" s="24"/>
      <c r="U802" s="24"/>
      <c r="V802" s="24"/>
      <c r="W802" s="24"/>
      <c r="X802" s="24"/>
      <c r="Y802" s="24"/>
      <c r="Z802" s="27"/>
      <c r="AA802" s="24"/>
      <c r="AB802" s="24"/>
      <c r="AC802" s="24"/>
      <c r="AD802" s="33"/>
      <c r="AE802" s="24"/>
      <c r="AF802" s="24"/>
      <c r="AG802" s="24"/>
    </row>
    <row r="803" spans="1:33" ht="13.5" customHeight="1">
      <c r="A803" s="3"/>
      <c r="B803" s="21">
        <v>801</v>
      </c>
      <c r="C803" s="22" t="s">
        <v>2190</v>
      </c>
      <c r="D803" s="23" t="s">
        <v>2191</v>
      </c>
      <c r="E803" s="24" t="s">
        <v>2192</v>
      </c>
      <c r="F803" s="24" t="s">
        <v>2193</v>
      </c>
      <c r="G803" s="24" t="s">
        <v>254</v>
      </c>
      <c r="H803" s="21"/>
      <c r="I803" s="21">
        <v>3</v>
      </c>
      <c r="J803" s="24" t="s">
        <v>102</v>
      </c>
      <c r="K803" s="24" t="s">
        <v>103</v>
      </c>
      <c r="L803" s="24" t="s">
        <v>561</v>
      </c>
      <c r="M803" s="24"/>
      <c r="N803" s="24"/>
      <c r="O803" s="24" t="s">
        <v>39</v>
      </c>
      <c r="P803" s="25" t="s">
        <v>39</v>
      </c>
      <c r="Q803" s="25" t="s">
        <v>39</v>
      </c>
      <c r="R803" s="24"/>
      <c r="S803" s="25" t="s">
        <v>60</v>
      </c>
      <c r="T803" s="24"/>
      <c r="U803" s="26"/>
      <c r="V803" s="24"/>
      <c r="W803" s="24"/>
      <c r="X803" s="24"/>
      <c r="Y803" s="24"/>
      <c r="Z803" s="27"/>
      <c r="AA803" s="28"/>
      <c r="AB803" s="24"/>
      <c r="AC803" s="24"/>
      <c r="AD803" s="29">
        <f t="shared" ref="AD803:AD804" si="69">AB803*AC803</f>
        <v>0</v>
      </c>
      <c r="AE803" s="24"/>
      <c r="AF803" s="24"/>
      <c r="AG803" s="24"/>
    </row>
    <row r="804" spans="1:33" ht="13.5" customHeight="1">
      <c r="A804" s="3"/>
      <c r="B804" s="21">
        <v>802</v>
      </c>
      <c r="C804" s="22" t="s">
        <v>2190</v>
      </c>
      <c r="D804" s="23" t="s">
        <v>2191</v>
      </c>
      <c r="E804" s="24" t="s">
        <v>2192</v>
      </c>
      <c r="F804" s="24" t="s">
        <v>2193</v>
      </c>
      <c r="G804" s="24" t="s">
        <v>204</v>
      </c>
      <c r="H804" s="21"/>
      <c r="I804" s="21">
        <v>3</v>
      </c>
      <c r="J804" s="24" t="s">
        <v>102</v>
      </c>
      <c r="K804" s="24" t="s">
        <v>103</v>
      </c>
      <c r="L804" s="24" t="s">
        <v>561</v>
      </c>
      <c r="M804" s="24"/>
      <c r="N804" s="24"/>
      <c r="O804" s="24" t="s">
        <v>39</v>
      </c>
      <c r="P804" s="25" t="s">
        <v>39</v>
      </c>
      <c r="Q804" s="25" t="s">
        <v>39</v>
      </c>
      <c r="R804" s="24"/>
      <c r="S804" s="25" t="s">
        <v>60</v>
      </c>
      <c r="T804" s="24"/>
      <c r="U804" s="26"/>
      <c r="V804" s="24"/>
      <c r="W804" s="24"/>
      <c r="X804" s="24"/>
      <c r="Y804" s="24"/>
      <c r="Z804" s="27"/>
      <c r="AA804" s="28"/>
      <c r="AB804" s="24"/>
      <c r="AC804" s="24"/>
      <c r="AD804" s="29">
        <f t="shared" si="69"/>
        <v>0</v>
      </c>
      <c r="AE804" s="24"/>
      <c r="AF804" s="24"/>
      <c r="AG804" s="24"/>
    </row>
    <row r="805" spans="1:33" ht="13.5" customHeight="1">
      <c r="A805" s="3"/>
      <c r="B805" s="21">
        <v>803</v>
      </c>
      <c r="C805" s="22" t="s">
        <v>2194</v>
      </c>
      <c r="D805" s="23" t="s">
        <v>2195</v>
      </c>
      <c r="E805" s="24" t="s">
        <v>2196</v>
      </c>
      <c r="F805" s="24" t="s">
        <v>85</v>
      </c>
      <c r="G805" s="24" t="s">
        <v>2197</v>
      </c>
      <c r="H805" s="21"/>
      <c r="I805" s="21">
        <v>4</v>
      </c>
      <c r="J805" s="24" t="s">
        <v>35</v>
      </c>
      <c r="K805" s="24" t="s">
        <v>218</v>
      </c>
      <c r="L805" s="24" t="s">
        <v>219</v>
      </c>
      <c r="M805" s="24"/>
      <c r="N805" s="24"/>
      <c r="O805" s="24" t="s">
        <v>39</v>
      </c>
      <c r="P805" s="25" t="s">
        <v>39</v>
      </c>
      <c r="Q805" s="25" t="s">
        <v>39</v>
      </c>
      <c r="R805" s="24"/>
      <c r="S805" s="25" t="s">
        <v>256</v>
      </c>
      <c r="T805" s="24"/>
      <c r="U805" s="24"/>
      <c r="V805" s="24"/>
      <c r="W805" s="24"/>
      <c r="X805" s="24"/>
      <c r="Y805" s="24"/>
      <c r="Z805" s="27"/>
      <c r="AA805" s="24"/>
      <c r="AB805" s="24"/>
      <c r="AC805" s="24"/>
      <c r="AD805" s="35"/>
      <c r="AE805" s="24"/>
      <c r="AF805" s="24"/>
      <c r="AG805" s="24"/>
    </row>
    <row r="806" spans="1:33" ht="13.5" customHeight="1">
      <c r="A806" s="3"/>
      <c r="B806" s="21">
        <v>804</v>
      </c>
      <c r="C806" s="22" t="s">
        <v>2194</v>
      </c>
      <c r="D806" s="23" t="s">
        <v>2195</v>
      </c>
      <c r="E806" s="24" t="s">
        <v>2196</v>
      </c>
      <c r="F806" s="24" t="s">
        <v>712</v>
      </c>
      <c r="G806" s="24" t="s">
        <v>2198</v>
      </c>
      <c r="H806" s="21"/>
      <c r="I806" s="21">
        <v>2</v>
      </c>
      <c r="J806" s="24" t="s">
        <v>35</v>
      </c>
      <c r="K806" s="24" t="s">
        <v>218</v>
      </c>
      <c r="L806" s="24" t="s">
        <v>219</v>
      </c>
      <c r="M806" s="24"/>
      <c r="N806" s="24"/>
      <c r="O806" s="24" t="s">
        <v>39</v>
      </c>
      <c r="P806" s="25" t="s">
        <v>39</v>
      </c>
      <c r="Q806" s="25" t="s">
        <v>39</v>
      </c>
      <c r="R806" s="24" t="s">
        <v>94</v>
      </c>
      <c r="S806" s="25" t="s">
        <v>256</v>
      </c>
      <c r="T806" s="24"/>
      <c r="U806" s="26"/>
      <c r="V806" s="24"/>
      <c r="W806" s="24"/>
      <c r="X806" s="24"/>
      <c r="Y806" s="24"/>
      <c r="Z806" s="27"/>
      <c r="AA806" s="28"/>
      <c r="AB806" s="24"/>
      <c r="AC806" s="24"/>
      <c r="AD806" s="29">
        <f t="shared" ref="AD806:AD810" si="70">AB806*AC806</f>
        <v>0</v>
      </c>
      <c r="AE806" s="24"/>
      <c r="AF806" s="24"/>
      <c r="AG806" s="24"/>
    </row>
    <row r="807" spans="1:33" ht="13.5" customHeight="1">
      <c r="A807" s="3"/>
      <c r="B807" s="21">
        <v>805</v>
      </c>
      <c r="C807" s="22" t="s">
        <v>2194</v>
      </c>
      <c r="D807" s="23" t="s">
        <v>2195</v>
      </c>
      <c r="E807" s="24" t="s">
        <v>2196</v>
      </c>
      <c r="F807" s="24" t="s">
        <v>2199</v>
      </c>
      <c r="G807" s="24" t="s">
        <v>129</v>
      </c>
      <c r="H807" s="21"/>
      <c r="I807" s="21">
        <v>2</v>
      </c>
      <c r="J807" s="24" t="s">
        <v>35</v>
      </c>
      <c r="K807" s="24" t="s">
        <v>218</v>
      </c>
      <c r="L807" s="24" t="s">
        <v>219</v>
      </c>
      <c r="M807" s="24"/>
      <c r="N807" s="24"/>
      <c r="O807" s="24" t="s">
        <v>39</v>
      </c>
      <c r="P807" s="25" t="s">
        <v>39</v>
      </c>
      <c r="Q807" s="25" t="s">
        <v>39</v>
      </c>
      <c r="R807" s="24" t="s">
        <v>94</v>
      </c>
      <c r="S807" s="25" t="s">
        <v>256</v>
      </c>
      <c r="T807" s="24"/>
      <c r="U807" s="26"/>
      <c r="V807" s="24"/>
      <c r="W807" s="24"/>
      <c r="X807" s="24"/>
      <c r="Y807" s="24"/>
      <c r="Z807" s="27"/>
      <c r="AA807" s="28"/>
      <c r="AB807" s="24"/>
      <c r="AC807" s="24"/>
      <c r="AD807" s="29">
        <f t="shared" si="70"/>
        <v>0</v>
      </c>
      <c r="AE807" s="24"/>
      <c r="AF807" s="24"/>
      <c r="AG807" s="24"/>
    </row>
    <row r="808" spans="1:33" ht="13.5" customHeight="1">
      <c r="A808" s="3"/>
      <c r="B808" s="21">
        <v>806</v>
      </c>
      <c r="C808" s="22" t="s">
        <v>2194</v>
      </c>
      <c r="D808" s="23" t="s">
        <v>2200</v>
      </c>
      <c r="E808" s="24" t="s">
        <v>2196</v>
      </c>
      <c r="F808" s="24" t="s">
        <v>85</v>
      </c>
      <c r="G808" s="24" t="s">
        <v>2201</v>
      </c>
      <c r="H808" s="21"/>
      <c r="I808" s="21">
        <v>3</v>
      </c>
      <c r="J808" s="24" t="s">
        <v>35</v>
      </c>
      <c r="K808" s="24" t="s">
        <v>302</v>
      </c>
      <c r="L808" s="24" t="s">
        <v>1143</v>
      </c>
      <c r="M808" s="24"/>
      <c r="N808" s="24"/>
      <c r="O808" s="24" t="s">
        <v>39</v>
      </c>
      <c r="P808" s="25" t="s">
        <v>39</v>
      </c>
      <c r="Q808" s="25" t="s">
        <v>39</v>
      </c>
      <c r="R808" s="24"/>
      <c r="S808" s="25" t="s">
        <v>256</v>
      </c>
      <c r="T808" s="24"/>
      <c r="U808" s="26"/>
      <c r="V808" s="24"/>
      <c r="W808" s="24"/>
      <c r="X808" s="24"/>
      <c r="Y808" s="24"/>
      <c r="Z808" s="27"/>
      <c r="AA808" s="28"/>
      <c r="AB808" s="24"/>
      <c r="AC808" s="24"/>
      <c r="AD808" s="29">
        <f t="shared" si="70"/>
        <v>0</v>
      </c>
      <c r="AE808" s="24"/>
      <c r="AF808" s="24"/>
      <c r="AG808" s="24"/>
    </row>
    <row r="809" spans="1:33" ht="13.5" customHeight="1">
      <c r="A809" s="3"/>
      <c r="B809" s="21">
        <v>807</v>
      </c>
      <c r="C809" s="22" t="s">
        <v>2194</v>
      </c>
      <c r="D809" s="23" t="s">
        <v>2200</v>
      </c>
      <c r="E809" s="24" t="s">
        <v>2196</v>
      </c>
      <c r="F809" s="24" t="s">
        <v>712</v>
      </c>
      <c r="G809" s="24" t="s">
        <v>2198</v>
      </c>
      <c r="H809" s="21"/>
      <c r="I809" s="21">
        <v>2</v>
      </c>
      <c r="J809" s="24" t="s">
        <v>35</v>
      </c>
      <c r="K809" s="24" t="s">
        <v>302</v>
      </c>
      <c r="L809" s="24" t="s">
        <v>1143</v>
      </c>
      <c r="M809" s="24"/>
      <c r="N809" s="24"/>
      <c r="O809" s="24" t="s">
        <v>39</v>
      </c>
      <c r="P809" s="25" t="s">
        <v>39</v>
      </c>
      <c r="Q809" s="25" t="s">
        <v>39</v>
      </c>
      <c r="R809" s="24"/>
      <c r="S809" s="25" t="s">
        <v>256</v>
      </c>
      <c r="T809" s="24"/>
      <c r="U809" s="26"/>
      <c r="V809" s="24"/>
      <c r="W809" s="24"/>
      <c r="X809" s="24"/>
      <c r="Y809" s="24"/>
      <c r="Z809" s="27"/>
      <c r="AA809" s="28"/>
      <c r="AB809" s="24"/>
      <c r="AC809" s="24"/>
      <c r="AD809" s="29">
        <f t="shared" si="70"/>
        <v>0</v>
      </c>
      <c r="AE809" s="24"/>
      <c r="AF809" s="24"/>
      <c r="AG809" s="24"/>
    </row>
    <row r="810" spans="1:33" ht="13.5" customHeight="1">
      <c r="A810" s="3"/>
      <c r="B810" s="21">
        <v>808</v>
      </c>
      <c r="C810" s="22" t="s">
        <v>2194</v>
      </c>
      <c r="D810" s="23" t="s">
        <v>2200</v>
      </c>
      <c r="E810" s="24" t="s">
        <v>2196</v>
      </c>
      <c r="F810" s="24" t="s">
        <v>33</v>
      </c>
      <c r="G810" s="24" t="s">
        <v>2202</v>
      </c>
      <c r="H810" s="21"/>
      <c r="I810" s="21">
        <v>2</v>
      </c>
      <c r="J810" s="24" t="s">
        <v>35</v>
      </c>
      <c r="K810" s="24" t="s">
        <v>302</v>
      </c>
      <c r="L810" s="24" t="s">
        <v>1143</v>
      </c>
      <c r="M810" s="24"/>
      <c r="N810" s="24"/>
      <c r="O810" s="24" t="s">
        <v>39</v>
      </c>
      <c r="P810" s="25" t="s">
        <v>39</v>
      </c>
      <c r="Q810" s="25" t="s">
        <v>39</v>
      </c>
      <c r="R810" s="24"/>
      <c r="S810" s="25" t="s">
        <v>256</v>
      </c>
      <c r="T810" s="24"/>
      <c r="U810" s="26"/>
      <c r="V810" s="24"/>
      <c r="W810" s="24"/>
      <c r="X810" s="24"/>
      <c r="Y810" s="24"/>
      <c r="Z810" s="27"/>
      <c r="AA810" s="28"/>
      <c r="AB810" s="24"/>
      <c r="AC810" s="24"/>
      <c r="AD810" s="29">
        <f t="shared" si="70"/>
        <v>0</v>
      </c>
      <c r="AE810" s="24"/>
      <c r="AF810" s="24"/>
      <c r="AG810" s="24"/>
    </row>
    <row r="811" spans="1:33" ht="13.5" customHeight="1">
      <c r="A811" s="3"/>
      <c r="B811" s="21">
        <v>809</v>
      </c>
      <c r="C811" s="22" t="s">
        <v>2203</v>
      </c>
      <c r="D811" s="23">
        <v>30.6</v>
      </c>
      <c r="E811" s="24" t="s">
        <v>2196</v>
      </c>
      <c r="F811" s="24" t="s">
        <v>497</v>
      </c>
      <c r="G811" s="24" t="s">
        <v>2204</v>
      </c>
      <c r="H811" s="21"/>
      <c r="I811" s="21">
        <v>4</v>
      </c>
      <c r="J811" s="24" t="s">
        <v>927</v>
      </c>
      <c r="K811" s="24"/>
      <c r="L811" s="24"/>
      <c r="M811" s="24"/>
      <c r="N811" s="24"/>
      <c r="O811" s="24" t="s">
        <v>39</v>
      </c>
      <c r="P811" s="25" t="s">
        <v>39</v>
      </c>
      <c r="Q811" s="25" t="s">
        <v>39</v>
      </c>
      <c r="R811" s="24"/>
      <c r="S811" s="25" t="s">
        <v>256</v>
      </c>
      <c r="T811" s="24"/>
      <c r="U811" s="24"/>
      <c r="V811" s="24"/>
      <c r="W811" s="24"/>
      <c r="X811" s="24"/>
      <c r="Y811" s="24"/>
      <c r="Z811" s="27"/>
      <c r="AA811" s="24"/>
      <c r="AB811" s="24"/>
      <c r="AC811" s="24"/>
      <c r="AD811" s="35"/>
      <c r="AE811" s="24"/>
      <c r="AF811" s="24"/>
      <c r="AG811" s="24"/>
    </row>
    <row r="812" spans="1:33" ht="13.5" customHeight="1">
      <c r="A812" s="3"/>
      <c r="B812" s="21">
        <v>810</v>
      </c>
      <c r="C812" s="22" t="s">
        <v>2205</v>
      </c>
      <c r="D812" s="23" t="s">
        <v>2206</v>
      </c>
      <c r="E812" s="24" t="s">
        <v>2207</v>
      </c>
      <c r="F812" s="24" t="s">
        <v>523</v>
      </c>
      <c r="G812" s="24" t="s">
        <v>2208</v>
      </c>
      <c r="H812" s="21"/>
      <c r="I812" s="21">
        <v>3</v>
      </c>
      <c r="J812" s="24" t="s">
        <v>499</v>
      </c>
      <c r="K812" s="24" t="s">
        <v>891</v>
      </c>
      <c r="L812" s="24"/>
      <c r="M812" s="24"/>
      <c r="N812" s="24"/>
      <c r="O812" s="24" t="s">
        <v>39</v>
      </c>
      <c r="P812" s="25" t="s">
        <v>39</v>
      </c>
      <c r="Q812" s="25" t="s">
        <v>39</v>
      </c>
      <c r="R812" s="24" t="s">
        <v>94</v>
      </c>
      <c r="S812" s="25" t="s">
        <v>256</v>
      </c>
      <c r="T812" s="24"/>
      <c r="U812" s="26"/>
      <c r="V812" s="24"/>
      <c r="W812" s="24"/>
      <c r="X812" s="24"/>
      <c r="Y812" s="24"/>
      <c r="Z812" s="27"/>
      <c r="AA812" s="28"/>
      <c r="AB812" s="24"/>
      <c r="AC812" s="24"/>
      <c r="AD812" s="29">
        <f>AB812*AC812</f>
        <v>0</v>
      </c>
      <c r="AE812" s="24"/>
      <c r="AF812" s="24"/>
      <c r="AG812" s="24"/>
    </row>
    <row r="813" spans="1:33" ht="13.5" customHeight="1">
      <c r="A813" s="3"/>
      <c r="B813" s="21">
        <v>811</v>
      </c>
      <c r="C813" s="22" t="s">
        <v>2209</v>
      </c>
      <c r="D813" s="23" t="s">
        <v>2210</v>
      </c>
      <c r="E813" s="24" t="s">
        <v>2211</v>
      </c>
      <c r="F813" s="24" t="s">
        <v>85</v>
      </c>
      <c r="G813" s="24" t="s">
        <v>2212</v>
      </c>
      <c r="H813" s="21"/>
      <c r="I813" s="21">
        <v>4</v>
      </c>
      <c r="J813" s="24" t="s">
        <v>609</v>
      </c>
      <c r="K813" s="24" t="s">
        <v>610</v>
      </c>
      <c r="L813" s="24" t="s">
        <v>1094</v>
      </c>
      <c r="M813" s="24"/>
      <c r="N813" s="24"/>
      <c r="O813" s="24" t="s">
        <v>39</v>
      </c>
      <c r="P813" s="25" t="s">
        <v>39</v>
      </c>
      <c r="Q813" s="25" t="s">
        <v>39</v>
      </c>
      <c r="R813" s="24"/>
      <c r="S813" s="25" t="s">
        <v>60</v>
      </c>
      <c r="T813" s="24"/>
      <c r="U813" s="24"/>
      <c r="V813" s="24"/>
      <c r="W813" s="24"/>
      <c r="X813" s="24"/>
      <c r="Y813" s="24"/>
      <c r="Z813" s="27"/>
      <c r="AA813" s="24"/>
      <c r="AB813" s="24"/>
      <c r="AC813" s="24"/>
      <c r="AD813" s="32"/>
      <c r="AE813" s="24"/>
      <c r="AF813" s="24"/>
      <c r="AG813" s="24"/>
    </row>
    <row r="814" spans="1:33" ht="13.5" customHeight="1">
      <c r="A814" s="3"/>
      <c r="B814" s="21">
        <v>812</v>
      </c>
      <c r="C814" s="22" t="s">
        <v>2209</v>
      </c>
      <c r="D814" s="23" t="s">
        <v>2213</v>
      </c>
      <c r="E814" s="24" t="s">
        <v>2211</v>
      </c>
      <c r="F814" s="24" t="s">
        <v>85</v>
      </c>
      <c r="G814" s="24" t="s">
        <v>2212</v>
      </c>
      <c r="H814" s="21"/>
      <c r="I814" s="21">
        <v>4</v>
      </c>
      <c r="J814" s="24" t="s">
        <v>609</v>
      </c>
      <c r="K814" s="24" t="s">
        <v>610</v>
      </c>
      <c r="L814" s="24" t="s">
        <v>1012</v>
      </c>
      <c r="M814" s="24"/>
      <c r="N814" s="24"/>
      <c r="O814" s="24" t="s">
        <v>39</v>
      </c>
      <c r="P814" s="25" t="s">
        <v>39</v>
      </c>
      <c r="Q814" s="25" t="s">
        <v>39</v>
      </c>
      <c r="R814" s="24" t="s">
        <v>94</v>
      </c>
      <c r="S814" s="25" t="s">
        <v>256</v>
      </c>
      <c r="T814" s="24"/>
      <c r="U814" s="24"/>
      <c r="V814" s="24"/>
      <c r="W814" s="24"/>
      <c r="X814" s="24"/>
      <c r="Y814" s="24"/>
      <c r="Z814" s="27"/>
      <c r="AA814" s="24"/>
      <c r="AB814" s="24"/>
      <c r="AC814" s="24"/>
      <c r="AD814" s="24"/>
      <c r="AE814" s="24"/>
      <c r="AF814" s="24"/>
      <c r="AG814" s="24"/>
    </row>
    <row r="815" spans="1:33" ht="13.5" customHeight="1">
      <c r="A815" s="3"/>
      <c r="B815" s="21">
        <v>813</v>
      </c>
      <c r="C815" s="22" t="s">
        <v>2209</v>
      </c>
      <c r="D815" s="23" t="s">
        <v>2213</v>
      </c>
      <c r="E815" s="24" t="s">
        <v>2211</v>
      </c>
      <c r="F815" s="24" t="s">
        <v>85</v>
      </c>
      <c r="G815" s="24" t="s">
        <v>2214</v>
      </c>
      <c r="H815" s="21"/>
      <c r="I815" s="21">
        <v>4</v>
      </c>
      <c r="J815" s="24" t="s">
        <v>609</v>
      </c>
      <c r="K815" s="24" t="s">
        <v>610</v>
      </c>
      <c r="L815" s="24" t="s">
        <v>1012</v>
      </c>
      <c r="M815" s="24"/>
      <c r="N815" s="24"/>
      <c r="O815" s="24" t="s">
        <v>39</v>
      </c>
      <c r="P815" s="25" t="s">
        <v>39</v>
      </c>
      <c r="Q815" s="25" t="s">
        <v>39</v>
      </c>
      <c r="R815" s="24" t="s">
        <v>94</v>
      </c>
      <c r="S815" s="25" t="s">
        <v>256</v>
      </c>
      <c r="T815" s="24"/>
      <c r="U815" s="24"/>
      <c r="V815" s="24"/>
      <c r="W815" s="24"/>
      <c r="X815" s="24"/>
      <c r="Y815" s="24"/>
      <c r="Z815" s="27"/>
      <c r="AA815" s="24"/>
      <c r="AB815" s="24"/>
      <c r="AC815" s="24"/>
      <c r="AD815" s="24"/>
      <c r="AE815" s="24"/>
      <c r="AF815" s="24"/>
      <c r="AG815" s="24"/>
    </row>
    <row r="816" spans="1:33" ht="13.5" customHeight="1">
      <c r="A816" s="3"/>
      <c r="B816" s="21">
        <v>814</v>
      </c>
      <c r="C816" s="22" t="s">
        <v>2209</v>
      </c>
      <c r="D816" s="23" t="s">
        <v>2215</v>
      </c>
      <c r="E816" s="24" t="s">
        <v>2211</v>
      </c>
      <c r="F816" s="24" t="s">
        <v>85</v>
      </c>
      <c r="G816" s="24" t="s">
        <v>2212</v>
      </c>
      <c r="H816" s="21"/>
      <c r="I816" s="21">
        <v>5</v>
      </c>
      <c r="J816" s="24" t="s">
        <v>92</v>
      </c>
      <c r="K816" s="24" t="s">
        <v>255</v>
      </c>
      <c r="L816" s="24"/>
      <c r="M816" s="24"/>
      <c r="N816" s="24"/>
      <c r="O816" s="24" t="s">
        <v>39</v>
      </c>
      <c r="P816" s="25" t="s">
        <v>39</v>
      </c>
      <c r="Q816" s="25" t="s">
        <v>39</v>
      </c>
      <c r="R816" s="24"/>
      <c r="S816" s="25" t="s">
        <v>60</v>
      </c>
      <c r="T816" s="24"/>
      <c r="U816" s="24"/>
      <c r="V816" s="24"/>
      <c r="W816" s="24"/>
      <c r="X816" s="24"/>
      <c r="Y816" s="24"/>
      <c r="Z816" s="27"/>
      <c r="AA816" s="24"/>
      <c r="AB816" s="24"/>
      <c r="AC816" s="24"/>
      <c r="AD816" s="24"/>
      <c r="AE816" s="24"/>
      <c r="AF816" s="24"/>
      <c r="AG816" s="24"/>
    </row>
    <row r="817" spans="1:33" ht="13.5" customHeight="1">
      <c r="A817" s="3"/>
      <c r="B817" s="53">
        <v>815</v>
      </c>
      <c r="C817" s="22" t="s">
        <v>2209</v>
      </c>
      <c r="D817" s="54">
        <v>6.11</v>
      </c>
      <c r="E817" s="24" t="s">
        <v>2211</v>
      </c>
      <c r="F817" s="24" t="s">
        <v>85</v>
      </c>
      <c r="G817" s="24" t="s">
        <v>2212</v>
      </c>
      <c r="H817" s="21"/>
      <c r="I817" s="21">
        <v>4</v>
      </c>
      <c r="J817" s="24" t="s">
        <v>76</v>
      </c>
      <c r="K817" s="24"/>
      <c r="L817" s="24"/>
      <c r="M817" s="24"/>
      <c r="N817" s="24"/>
      <c r="O817" s="24" t="s">
        <v>39</v>
      </c>
      <c r="P817" s="25" t="s">
        <v>39</v>
      </c>
      <c r="Q817" s="25" t="s">
        <v>39</v>
      </c>
      <c r="R817" s="24"/>
      <c r="S817" s="25" t="s">
        <v>60</v>
      </c>
      <c r="T817" s="24"/>
      <c r="U817" s="24"/>
      <c r="V817" s="24"/>
      <c r="W817" s="24"/>
      <c r="X817" s="24"/>
      <c r="Y817" s="24"/>
      <c r="Z817" s="27"/>
      <c r="AA817" s="24"/>
      <c r="AB817" s="24"/>
      <c r="AC817" s="24"/>
      <c r="AD817" s="24"/>
      <c r="AE817" s="24"/>
      <c r="AF817" s="24"/>
      <c r="AG817" s="24"/>
    </row>
    <row r="818" spans="1:33" ht="13.5" customHeight="1">
      <c r="A818" s="3"/>
      <c r="B818" s="53">
        <v>816</v>
      </c>
      <c r="C818" s="22" t="s">
        <v>2209</v>
      </c>
      <c r="D818" s="54">
        <v>6.11</v>
      </c>
      <c r="E818" s="24" t="s">
        <v>2211</v>
      </c>
      <c r="F818" s="24" t="s">
        <v>85</v>
      </c>
      <c r="G818" s="24" t="s">
        <v>2216</v>
      </c>
      <c r="H818" s="21"/>
      <c r="I818" s="21">
        <v>4</v>
      </c>
      <c r="J818" s="24" t="s">
        <v>76</v>
      </c>
      <c r="K818" s="24"/>
      <c r="L818" s="24"/>
      <c r="M818" s="24"/>
      <c r="N818" s="24"/>
      <c r="O818" s="24" t="s">
        <v>39</v>
      </c>
      <c r="P818" s="25" t="s">
        <v>39</v>
      </c>
      <c r="Q818" s="25" t="s">
        <v>39</v>
      </c>
      <c r="R818" s="24"/>
      <c r="S818" s="25" t="s">
        <v>60</v>
      </c>
      <c r="T818" s="24"/>
      <c r="U818" s="24"/>
      <c r="V818" s="24"/>
      <c r="W818" s="24"/>
      <c r="X818" s="24"/>
      <c r="Y818" s="24"/>
      <c r="Z818" s="27"/>
      <c r="AA818" s="24"/>
      <c r="AB818" s="24"/>
      <c r="AC818" s="24"/>
      <c r="AD818" s="24"/>
      <c r="AE818" s="24"/>
      <c r="AF818" s="24"/>
      <c r="AG818" s="24"/>
    </row>
    <row r="819" spans="1:33" ht="13.5" customHeight="1">
      <c r="A819" s="3"/>
      <c r="B819" s="53">
        <v>817</v>
      </c>
      <c r="C819" s="22" t="s">
        <v>2209</v>
      </c>
      <c r="D819" s="54">
        <v>6.11</v>
      </c>
      <c r="E819" s="24" t="s">
        <v>2211</v>
      </c>
      <c r="F819" s="24" t="s">
        <v>2217</v>
      </c>
      <c r="G819" s="24" t="s">
        <v>2218</v>
      </c>
      <c r="H819" s="21"/>
      <c r="I819" s="21">
        <v>4</v>
      </c>
      <c r="J819" s="24" t="s">
        <v>76</v>
      </c>
      <c r="K819" s="24"/>
      <c r="L819" s="24"/>
      <c r="M819" s="24"/>
      <c r="N819" s="24"/>
      <c r="O819" s="24" t="s">
        <v>39</v>
      </c>
      <c r="P819" s="25" t="s">
        <v>39</v>
      </c>
      <c r="Q819" s="25" t="s">
        <v>39</v>
      </c>
      <c r="R819" s="24"/>
      <c r="S819" s="25" t="s">
        <v>60</v>
      </c>
      <c r="T819" s="24"/>
      <c r="U819" s="24"/>
      <c r="V819" s="24"/>
      <c r="W819" s="24"/>
      <c r="X819" s="24"/>
      <c r="Y819" s="24"/>
      <c r="Z819" s="27"/>
      <c r="AA819" s="24"/>
      <c r="AB819" s="24"/>
      <c r="AC819" s="24"/>
      <c r="AD819" s="24"/>
      <c r="AE819" s="24"/>
      <c r="AF819" s="24"/>
      <c r="AG819" s="24"/>
    </row>
    <row r="820" spans="1:33" ht="13.5" customHeight="1">
      <c r="A820" s="3"/>
      <c r="B820" s="53">
        <v>818</v>
      </c>
      <c r="C820" s="22" t="s">
        <v>2209</v>
      </c>
      <c r="D820" s="54">
        <v>6.11</v>
      </c>
      <c r="E820" s="24" t="s">
        <v>2211</v>
      </c>
      <c r="F820" s="24" t="s">
        <v>2217</v>
      </c>
      <c r="G820" s="24" t="s">
        <v>2219</v>
      </c>
      <c r="H820" s="21"/>
      <c r="I820" s="21">
        <v>4</v>
      </c>
      <c r="J820" s="24" t="s">
        <v>76</v>
      </c>
      <c r="K820" s="24"/>
      <c r="L820" s="24"/>
      <c r="M820" s="24"/>
      <c r="N820" s="24"/>
      <c r="O820" s="24" t="s">
        <v>39</v>
      </c>
      <c r="P820" s="25" t="s">
        <v>39</v>
      </c>
      <c r="Q820" s="25" t="s">
        <v>39</v>
      </c>
      <c r="R820" s="24"/>
      <c r="S820" s="25" t="s">
        <v>60</v>
      </c>
      <c r="T820" s="24"/>
      <c r="U820" s="24"/>
      <c r="V820" s="24"/>
      <c r="W820" s="24"/>
      <c r="X820" s="24"/>
      <c r="Y820" s="24"/>
      <c r="Z820" s="27"/>
      <c r="AA820" s="24"/>
      <c r="AB820" s="24"/>
      <c r="AC820" s="24"/>
      <c r="AD820" s="24"/>
      <c r="AE820" s="24"/>
      <c r="AF820" s="24"/>
      <c r="AG820" s="24"/>
    </row>
    <row r="821" spans="1:33" ht="13.5" customHeight="1">
      <c r="A821" s="3"/>
      <c r="B821" s="21">
        <v>819</v>
      </c>
      <c r="C821" s="22" t="s">
        <v>2209</v>
      </c>
      <c r="D821" s="23" t="s">
        <v>2220</v>
      </c>
      <c r="E821" s="24" t="s">
        <v>2211</v>
      </c>
      <c r="F821" s="24" t="s">
        <v>2221</v>
      </c>
      <c r="G821" s="24" t="s">
        <v>2222</v>
      </c>
      <c r="H821" s="21"/>
      <c r="I821" s="21">
        <v>4</v>
      </c>
      <c r="J821" s="24" t="s">
        <v>72</v>
      </c>
      <c r="K821" s="24" t="s">
        <v>349</v>
      </c>
      <c r="L821" s="24"/>
      <c r="M821" s="24"/>
      <c r="N821" s="24"/>
      <c r="O821" s="24" t="s">
        <v>39</v>
      </c>
      <c r="P821" s="25" t="s">
        <v>39</v>
      </c>
      <c r="Q821" s="25" t="s">
        <v>39</v>
      </c>
      <c r="R821" s="24"/>
      <c r="S821" s="25" t="s">
        <v>60</v>
      </c>
      <c r="T821" s="24"/>
      <c r="U821" s="24"/>
      <c r="V821" s="24"/>
      <c r="W821" s="24"/>
      <c r="X821" s="24"/>
      <c r="Y821" s="24"/>
      <c r="Z821" s="27"/>
      <c r="AA821" s="24"/>
      <c r="AB821" s="24"/>
      <c r="AC821" s="24"/>
      <c r="AD821" s="33"/>
      <c r="AE821" s="24"/>
      <c r="AF821" s="24"/>
      <c r="AG821" s="24"/>
    </row>
    <row r="822" spans="1:33" ht="13.5" customHeight="1">
      <c r="A822" s="3"/>
      <c r="B822" s="21">
        <v>820</v>
      </c>
      <c r="C822" s="22" t="s">
        <v>2223</v>
      </c>
      <c r="D822" s="23" t="s">
        <v>2224</v>
      </c>
      <c r="E822" s="24" t="s">
        <v>2225</v>
      </c>
      <c r="F822" s="24" t="s">
        <v>33</v>
      </c>
      <c r="G822" s="24" t="s">
        <v>2226</v>
      </c>
      <c r="H822" s="21"/>
      <c r="I822" s="21">
        <v>2</v>
      </c>
      <c r="J822" s="24" t="s">
        <v>655</v>
      </c>
      <c r="K822" s="24" t="s">
        <v>718</v>
      </c>
      <c r="L822" s="24" t="s">
        <v>719</v>
      </c>
      <c r="M822" s="24"/>
      <c r="N822" s="24"/>
      <c r="O822" s="24" t="s">
        <v>39</v>
      </c>
      <c r="P822" s="25" t="s">
        <v>39</v>
      </c>
      <c r="Q822" s="25" t="s">
        <v>39</v>
      </c>
      <c r="R822" s="24"/>
      <c r="S822" s="25" t="s">
        <v>256</v>
      </c>
      <c r="T822" s="24"/>
      <c r="U822" s="26"/>
      <c r="V822" s="24"/>
      <c r="W822" s="24"/>
      <c r="X822" s="24"/>
      <c r="Y822" s="24"/>
      <c r="Z822" s="27"/>
      <c r="AA822" s="28"/>
      <c r="AB822" s="24"/>
      <c r="AC822" s="24"/>
      <c r="AD822" s="29">
        <f>AB822*AC822</f>
        <v>0</v>
      </c>
      <c r="AE822" s="24"/>
      <c r="AF822" s="24"/>
      <c r="AG822" s="24"/>
    </row>
    <row r="823" spans="1:33" ht="13.5" customHeight="1">
      <c r="A823" s="3"/>
      <c r="B823" s="21">
        <v>821</v>
      </c>
      <c r="C823" s="22" t="s">
        <v>2227</v>
      </c>
      <c r="D823" s="23" t="s">
        <v>2228</v>
      </c>
      <c r="E823" s="24" t="s">
        <v>2229</v>
      </c>
      <c r="F823" s="24" t="s">
        <v>1164</v>
      </c>
      <c r="G823" s="24" t="s">
        <v>2230</v>
      </c>
      <c r="H823" s="21"/>
      <c r="I823" s="21">
        <v>6</v>
      </c>
      <c r="J823" s="24" t="s">
        <v>102</v>
      </c>
      <c r="K823" s="24" t="s">
        <v>103</v>
      </c>
      <c r="L823" s="24" t="s">
        <v>563</v>
      </c>
      <c r="M823" s="24"/>
      <c r="N823" s="24"/>
      <c r="O823" s="24" t="s">
        <v>39</v>
      </c>
      <c r="P823" s="25" t="s">
        <v>39</v>
      </c>
      <c r="Q823" s="25" t="s">
        <v>39</v>
      </c>
      <c r="R823" s="24"/>
      <c r="S823" s="25" t="s">
        <v>60</v>
      </c>
      <c r="T823" s="24"/>
      <c r="U823" s="24"/>
      <c r="V823" s="24"/>
      <c r="W823" s="24"/>
      <c r="X823" s="24"/>
      <c r="Y823" s="24"/>
      <c r="Z823" s="27"/>
      <c r="AA823" s="24"/>
      <c r="AB823" s="24"/>
      <c r="AC823" s="24"/>
      <c r="AD823" s="32"/>
      <c r="AE823" s="24"/>
      <c r="AF823" s="24"/>
      <c r="AG823" s="24"/>
    </row>
    <row r="824" spans="1:33" ht="13.5" customHeight="1">
      <c r="A824" s="3"/>
      <c r="B824" s="21">
        <v>822</v>
      </c>
      <c r="C824" s="22" t="s">
        <v>2231</v>
      </c>
      <c r="D824" s="23" t="s">
        <v>2232</v>
      </c>
      <c r="E824" s="24" t="s">
        <v>2233</v>
      </c>
      <c r="F824" s="24" t="s">
        <v>33</v>
      </c>
      <c r="G824" s="24" t="s">
        <v>348</v>
      </c>
      <c r="H824" s="21"/>
      <c r="I824" s="21">
        <v>5</v>
      </c>
      <c r="J824" s="24" t="s">
        <v>72</v>
      </c>
      <c r="K824" s="24" t="s">
        <v>259</v>
      </c>
      <c r="L824" s="24" t="s">
        <v>260</v>
      </c>
      <c r="M824" s="24"/>
      <c r="N824" s="24"/>
      <c r="O824" s="24" t="s">
        <v>39</v>
      </c>
      <c r="P824" s="25" t="s">
        <v>39</v>
      </c>
      <c r="Q824" s="25" t="s">
        <v>39</v>
      </c>
      <c r="R824" s="24"/>
      <c r="S824" s="25" t="s">
        <v>60</v>
      </c>
      <c r="T824" s="24"/>
      <c r="U824" s="24"/>
      <c r="V824" s="24"/>
      <c r="W824" s="24"/>
      <c r="X824" s="24"/>
      <c r="Y824" s="24"/>
      <c r="Z824" s="27"/>
      <c r="AA824" s="24"/>
      <c r="AB824" s="24"/>
      <c r="AC824" s="24"/>
      <c r="AD824" s="24"/>
      <c r="AE824" s="24"/>
      <c r="AF824" s="24"/>
      <c r="AG824" s="24"/>
    </row>
    <row r="825" spans="1:33" ht="13.5" customHeight="1">
      <c r="A825" s="3"/>
      <c r="B825" s="21">
        <v>823</v>
      </c>
      <c r="C825" s="22" t="s">
        <v>2231</v>
      </c>
      <c r="D825" s="23" t="s">
        <v>2234</v>
      </c>
      <c r="E825" s="24" t="s">
        <v>2233</v>
      </c>
      <c r="F825" s="24" t="s">
        <v>33</v>
      </c>
      <c r="G825" s="24" t="s">
        <v>348</v>
      </c>
      <c r="H825" s="21"/>
      <c r="I825" s="21">
        <v>5</v>
      </c>
      <c r="J825" s="24" t="s">
        <v>72</v>
      </c>
      <c r="K825" s="24" t="s">
        <v>199</v>
      </c>
      <c r="L825" s="24"/>
      <c r="M825" s="24"/>
      <c r="N825" s="24"/>
      <c r="O825" s="24" t="s">
        <v>39</v>
      </c>
      <c r="P825" s="25" t="s">
        <v>39</v>
      </c>
      <c r="Q825" s="25" t="s">
        <v>39</v>
      </c>
      <c r="R825" s="24"/>
      <c r="S825" s="25" t="s">
        <v>60</v>
      </c>
      <c r="T825" s="24"/>
      <c r="U825" s="24"/>
      <c r="V825" s="24"/>
      <c r="W825" s="24"/>
      <c r="X825" s="24"/>
      <c r="Y825" s="24"/>
      <c r="Z825" s="27"/>
      <c r="AA825" s="24"/>
      <c r="AB825" s="24"/>
      <c r="AC825" s="24"/>
      <c r="AD825" s="33"/>
      <c r="AE825" s="24"/>
      <c r="AF825" s="24"/>
      <c r="AG825" s="24"/>
    </row>
    <row r="826" spans="1:33" ht="13.5" customHeight="1">
      <c r="A826" s="3"/>
      <c r="B826" s="21">
        <v>824</v>
      </c>
      <c r="C826" s="22" t="s">
        <v>2235</v>
      </c>
      <c r="D826" s="23" t="s">
        <v>2236</v>
      </c>
      <c r="E826" s="24" t="s">
        <v>2237</v>
      </c>
      <c r="F826" s="24" t="s">
        <v>33</v>
      </c>
      <c r="G826" s="24" t="s">
        <v>2238</v>
      </c>
      <c r="H826" s="21"/>
      <c r="I826" s="21">
        <v>2</v>
      </c>
      <c r="J826" s="24" t="s">
        <v>655</v>
      </c>
      <c r="K826" s="24" t="s">
        <v>718</v>
      </c>
      <c r="L826" s="24" t="s">
        <v>719</v>
      </c>
      <c r="M826" s="24"/>
      <c r="N826" s="24"/>
      <c r="O826" s="24" t="s">
        <v>39</v>
      </c>
      <c r="P826" s="25" t="s">
        <v>39</v>
      </c>
      <c r="Q826" s="25" t="s">
        <v>39</v>
      </c>
      <c r="R826" s="24"/>
      <c r="S826" s="25" t="s">
        <v>256</v>
      </c>
      <c r="T826" s="24"/>
      <c r="U826" s="26"/>
      <c r="V826" s="24"/>
      <c r="W826" s="24"/>
      <c r="X826" s="24"/>
      <c r="Y826" s="24"/>
      <c r="Z826" s="27"/>
      <c r="AA826" s="28"/>
      <c r="AB826" s="24"/>
      <c r="AC826" s="24"/>
      <c r="AD826" s="29">
        <f t="shared" ref="AD826:AD827" si="71">AB826*AC826</f>
        <v>0</v>
      </c>
      <c r="AE826" s="24"/>
      <c r="AF826" s="24"/>
      <c r="AG826" s="24"/>
    </row>
    <row r="827" spans="1:33" ht="13.5" customHeight="1">
      <c r="A827" s="3"/>
      <c r="B827" s="21">
        <v>825</v>
      </c>
      <c r="C827" s="22" t="s">
        <v>2235</v>
      </c>
      <c r="D827" s="23" t="s">
        <v>2236</v>
      </c>
      <c r="E827" s="24" t="s">
        <v>2237</v>
      </c>
      <c r="F827" s="24" t="s">
        <v>888</v>
      </c>
      <c r="G827" s="24" t="s">
        <v>2239</v>
      </c>
      <c r="H827" s="21"/>
      <c r="I827" s="21">
        <v>2</v>
      </c>
      <c r="J827" s="24" t="s">
        <v>655</v>
      </c>
      <c r="K827" s="24" t="s">
        <v>718</v>
      </c>
      <c r="L827" s="24" t="s">
        <v>719</v>
      </c>
      <c r="M827" s="24"/>
      <c r="N827" s="24"/>
      <c r="O827" s="24" t="s">
        <v>39</v>
      </c>
      <c r="P827" s="25" t="s">
        <v>39</v>
      </c>
      <c r="Q827" s="25" t="s">
        <v>39</v>
      </c>
      <c r="R827" s="24"/>
      <c r="S827" s="25" t="s">
        <v>256</v>
      </c>
      <c r="T827" s="24"/>
      <c r="U827" s="26"/>
      <c r="V827" s="24"/>
      <c r="W827" s="24"/>
      <c r="X827" s="24"/>
      <c r="Y827" s="24"/>
      <c r="Z827" s="27"/>
      <c r="AA827" s="28"/>
      <c r="AB827" s="24"/>
      <c r="AC827" s="24"/>
      <c r="AD827" s="29">
        <f t="shared" si="71"/>
        <v>0</v>
      </c>
      <c r="AE827" s="24"/>
      <c r="AF827" s="24"/>
      <c r="AG827" s="24"/>
    </row>
    <row r="828" spans="1:33" ht="13.5" customHeight="1">
      <c r="A828" s="3"/>
      <c r="B828" s="21">
        <v>826</v>
      </c>
      <c r="C828" s="22" t="s">
        <v>2240</v>
      </c>
      <c r="D828" s="23" t="s">
        <v>2241</v>
      </c>
      <c r="E828" s="24" t="s">
        <v>2242</v>
      </c>
      <c r="F828" s="24" t="s">
        <v>85</v>
      </c>
      <c r="G828" s="24" t="s">
        <v>193</v>
      </c>
      <c r="H828" s="21"/>
      <c r="I828" s="21">
        <v>5</v>
      </c>
      <c r="J828" s="24" t="s">
        <v>64</v>
      </c>
      <c r="K828" s="24" t="s">
        <v>65</v>
      </c>
      <c r="L828" s="24" t="s">
        <v>356</v>
      </c>
      <c r="M828" s="24"/>
      <c r="N828" s="24"/>
      <c r="O828" s="24" t="s">
        <v>39</v>
      </c>
      <c r="P828" s="25" t="s">
        <v>39</v>
      </c>
      <c r="Q828" s="25" t="s">
        <v>39</v>
      </c>
      <c r="R828" s="24"/>
      <c r="S828" s="25" t="s">
        <v>60</v>
      </c>
      <c r="T828" s="24"/>
      <c r="U828" s="24"/>
      <c r="V828" s="24"/>
      <c r="W828" s="24"/>
      <c r="X828" s="24"/>
      <c r="Y828" s="24"/>
      <c r="Z828" s="27"/>
      <c r="AA828" s="24"/>
      <c r="AB828" s="24"/>
      <c r="AC828" s="24"/>
      <c r="AD828" s="32"/>
      <c r="AE828" s="24"/>
      <c r="AF828" s="24"/>
      <c r="AG828" s="24"/>
    </row>
    <row r="829" spans="1:33" ht="13.5" customHeight="1">
      <c r="A829" s="3"/>
      <c r="B829" s="21">
        <v>827</v>
      </c>
      <c r="C829" s="22" t="s">
        <v>2243</v>
      </c>
      <c r="D829" s="23" t="s">
        <v>2244</v>
      </c>
      <c r="E829" s="24" t="s">
        <v>2245</v>
      </c>
      <c r="F829" s="24" t="s">
        <v>1557</v>
      </c>
      <c r="G829" s="24" t="s">
        <v>2246</v>
      </c>
      <c r="H829" s="21"/>
      <c r="I829" s="21">
        <v>5</v>
      </c>
      <c r="J829" s="24" t="s">
        <v>1439</v>
      </c>
      <c r="K829" s="24" t="s">
        <v>1647</v>
      </c>
      <c r="L829" s="24" t="s">
        <v>1648</v>
      </c>
      <c r="M829" s="24"/>
      <c r="N829" s="24"/>
      <c r="O829" s="24" t="s">
        <v>39</v>
      </c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7"/>
      <c r="AA829" s="24"/>
      <c r="AB829" s="24"/>
      <c r="AC829" s="24"/>
      <c r="AD829" s="24"/>
      <c r="AE829" s="24"/>
      <c r="AF829" s="24"/>
      <c r="AG829" s="24"/>
    </row>
    <row r="830" spans="1:33" ht="13.5" customHeight="1">
      <c r="A830" s="3"/>
      <c r="B830" s="21">
        <v>828</v>
      </c>
      <c r="C830" s="22" t="s">
        <v>2247</v>
      </c>
      <c r="D830" s="23" t="s">
        <v>2248</v>
      </c>
      <c r="E830" s="24" t="s">
        <v>2249</v>
      </c>
      <c r="F830" s="24" t="s">
        <v>526</v>
      </c>
      <c r="G830" s="24" t="s">
        <v>2250</v>
      </c>
      <c r="H830" s="21"/>
      <c r="I830" s="21">
        <v>4</v>
      </c>
      <c r="J830" s="24" t="s">
        <v>499</v>
      </c>
      <c r="K830" s="24" t="s">
        <v>525</v>
      </c>
      <c r="L830" s="24"/>
      <c r="M830" s="24"/>
      <c r="N830" s="24"/>
      <c r="O830" s="24" t="s">
        <v>39</v>
      </c>
      <c r="P830" s="25" t="s">
        <v>39</v>
      </c>
      <c r="Q830" s="25" t="s">
        <v>39</v>
      </c>
      <c r="R830" s="24" t="s">
        <v>94</v>
      </c>
      <c r="S830" s="25" t="s">
        <v>60</v>
      </c>
      <c r="T830" s="24"/>
      <c r="U830" s="24"/>
      <c r="V830" s="24"/>
      <c r="W830" s="24"/>
      <c r="X830" s="24"/>
      <c r="Y830" s="24"/>
      <c r="Z830" s="27"/>
      <c r="AA830" s="24"/>
      <c r="AB830" s="24"/>
      <c r="AC830" s="24"/>
      <c r="AD830" s="24"/>
      <c r="AE830" s="24"/>
      <c r="AF830" s="24"/>
      <c r="AG830" s="24"/>
    </row>
    <row r="831" spans="1:33" ht="13.5" customHeight="1">
      <c r="A831" s="3"/>
      <c r="B831" s="21">
        <v>829</v>
      </c>
      <c r="C831" s="22" t="s">
        <v>2251</v>
      </c>
      <c r="D831" s="23" t="s">
        <v>2252</v>
      </c>
      <c r="E831" s="24" t="s">
        <v>2253</v>
      </c>
      <c r="F831" s="24" t="s">
        <v>163</v>
      </c>
      <c r="G831" s="24" t="s">
        <v>2254</v>
      </c>
      <c r="H831" s="21"/>
      <c r="I831" s="21">
        <v>4</v>
      </c>
      <c r="J831" s="24" t="s">
        <v>593</v>
      </c>
      <c r="K831" s="24" t="s">
        <v>594</v>
      </c>
      <c r="L831" s="24"/>
      <c r="M831" s="24"/>
      <c r="N831" s="24"/>
      <c r="O831" s="24" t="s">
        <v>39</v>
      </c>
      <c r="P831" s="25" t="s">
        <v>39</v>
      </c>
      <c r="Q831" s="25" t="s">
        <v>39</v>
      </c>
      <c r="R831" s="24"/>
      <c r="S831" s="25" t="s">
        <v>60</v>
      </c>
      <c r="T831" s="24"/>
      <c r="U831" s="24"/>
      <c r="V831" s="24"/>
      <c r="W831" s="24"/>
      <c r="X831" s="24"/>
      <c r="Y831" s="24"/>
      <c r="Z831" s="27"/>
      <c r="AA831" s="24"/>
      <c r="AB831" s="24"/>
      <c r="AC831" s="24"/>
      <c r="AD831" s="24"/>
      <c r="AE831" s="24"/>
      <c r="AF831" s="24"/>
      <c r="AG831" s="24"/>
    </row>
    <row r="832" spans="1:33" ht="13.5" customHeight="1">
      <c r="A832" s="3"/>
      <c r="B832" s="21">
        <v>830</v>
      </c>
      <c r="C832" s="22" t="s">
        <v>2251</v>
      </c>
      <c r="D832" s="23" t="s">
        <v>2252</v>
      </c>
      <c r="E832" s="24" t="s">
        <v>2253</v>
      </c>
      <c r="F832" s="24" t="s">
        <v>33</v>
      </c>
      <c r="G832" s="24" t="s">
        <v>2255</v>
      </c>
      <c r="H832" s="21"/>
      <c r="I832" s="21">
        <v>4</v>
      </c>
      <c r="J832" s="24" t="s">
        <v>593</v>
      </c>
      <c r="K832" s="24" t="s">
        <v>594</v>
      </c>
      <c r="L832" s="24"/>
      <c r="M832" s="24"/>
      <c r="N832" s="24"/>
      <c r="O832" s="24" t="s">
        <v>39</v>
      </c>
      <c r="P832" s="25" t="s">
        <v>39</v>
      </c>
      <c r="Q832" s="25" t="s">
        <v>39</v>
      </c>
      <c r="R832" s="24"/>
      <c r="S832" s="25" t="s">
        <v>60</v>
      </c>
      <c r="T832" s="24"/>
      <c r="U832" s="24"/>
      <c r="V832" s="24"/>
      <c r="W832" s="24"/>
      <c r="X832" s="24"/>
      <c r="Y832" s="24"/>
      <c r="Z832" s="27"/>
      <c r="AA832" s="24"/>
      <c r="AB832" s="24"/>
      <c r="AC832" s="24"/>
      <c r="AD832" s="24"/>
      <c r="AE832" s="24"/>
      <c r="AF832" s="24"/>
      <c r="AG832" s="24"/>
    </row>
    <row r="833" spans="1:33" ht="13.5" customHeight="1">
      <c r="A833" s="3"/>
      <c r="B833" s="21">
        <v>831</v>
      </c>
      <c r="C833" s="22" t="s">
        <v>2256</v>
      </c>
      <c r="D833" s="23" t="s">
        <v>2257</v>
      </c>
      <c r="E833" s="24" t="s">
        <v>2258</v>
      </c>
      <c r="F833" s="24" t="s">
        <v>85</v>
      </c>
      <c r="G833" s="24" t="s">
        <v>2259</v>
      </c>
      <c r="H833" s="21"/>
      <c r="I833" s="21">
        <v>4</v>
      </c>
      <c r="J833" s="24" t="s">
        <v>609</v>
      </c>
      <c r="K833" s="24" t="s">
        <v>610</v>
      </c>
      <c r="L833" s="24" t="s">
        <v>1012</v>
      </c>
      <c r="M833" s="24"/>
      <c r="N833" s="24"/>
      <c r="O833" s="24" t="s">
        <v>39</v>
      </c>
      <c r="P833" s="25" t="s">
        <v>39</v>
      </c>
      <c r="Q833" s="25" t="s">
        <v>39</v>
      </c>
      <c r="R833" s="24"/>
      <c r="S833" s="25" t="s">
        <v>980</v>
      </c>
      <c r="T833" s="24"/>
      <c r="U833" s="24"/>
      <c r="V833" s="24"/>
      <c r="W833" s="24"/>
      <c r="X833" s="24"/>
      <c r="Y833" s="24"/>
      <c r="Z833" s="27"/>
      <c r="AA833" s="24"/>
      <c r="AB833" s="24"/>
      <c r="AC833" s="24"/>
      <c r="AD833" s="24"/>
      <c r="AE833" s="24"/>
      <c r="AF833" s="24"/>
      <c r="AG833" s="24"/>
    </row>
    <row r="834" spans="1:33" ht="13.5" customHeight="1">
      <c r="A834" s="3"/>
      <c r="B834" s="21">
        <v>832</v>
      </c>
      <c r="C834" s="22" t="s">
        <v>2256</v>
      </c>
      <c r="D834" s="23" t="s">
        <v>2257</v>
      </c>
      <c r="E834" s="24" t="s">
        <v>2258</v>
      </c>
      <c r="F834" s="24" t="s">
        <v>85</v>
      </c>
      <c r="G834" s="24" t="s">
        <v>2260</v>
      </c>
      <c r="H834" s="21"/>
      <c r="I834" s="21">
        <v>5</v>
      </c>
      <c r="J834" s="24" t="s">
        <v>609</v>
      </c>
      <c r="K834" s="24" t="s">
        <v>610</v>
      </c>
      <c r="L834" s="24" t="s">
        <v>1012</v>
      </c>
      <c r="M834" s="24"/>
      <c r="N834" s="24"/>
      <c r="O834" s="24" t="s">
        <v>39</v>
      </c>
      <c r="P834" s="25" t="s">
        <v>39</v>
      </c>
      <c r="Q834" s="25" t="s">
        <v>39</v>
      </c>
      <c r="R834" s="24"/>
      <c r="S834" s="25" t="s">
        <v>980</v>
      </c>
      <c r="T834" s="24"/>
      <c r="U834" s="24"/>
      <c r="V834" s="24"/>
      <c r="W834" s="24"/>
      <c r="X834" s="24"/>
      <c r="Y834" s="24"/>
      <c r="Z834" s="27"/>
      <c r="AA834" s="24"/>
      <c r="AB834" s="24"/>
      <c r="AC834" s="24"/>
      <c r="AD834" s="24"/>
      <c r="AE834" s="24"/>
      <c r="AF834" s="24"/>
      <c r="AG834" s="24"/>
    </row>
    <row r="835" spans="1:33" ht="13.5" customHeight="1">
      <c r="A835" s="3"/>
      <c r="B835" s="21">
        <v>833</v>
      </c>
      <c r="C835" s="22" t="s">
        <v>2256</v>
      </c>
      <c r="D835" s="23" t="s">
        <v>2261</v>
      </c>
      <c r="E835" s="24" t="s">
        <v>2258</v>
      </c>
      <c r="F835" s="24" t="s">
        <v>85</v>
      </c>
      <c r="G835" s="24" t="s">
        <v>2262</v>
      </c>
      <c r="H835" s="21"/>
      <c r="I835" s="21">
        <v>4</v>
      </c>
      <c r="J835" s="24" t="s">
        <v>92</v>
      </c>
      <c r="K835" s="24" t="s">
        <v>1138</v>
      </c>
      <c r="L835" s="24"/>
      <c r="M835" s="24"/>
      <c r="N835" s="24"/>
      <c r="O835" s="24" t="s">
        <v>39</v>
      </c>
      <c r="P835" s="25" t="s">
        <v>39</v>
      </c>
      <c r="Q835" s="25" t="s">
        <v>39</v>
      </c>
      <c r="R835" s="24"/>
      <c r="S835" s="25" t="s">
        <v>980</v>
      </c>
      <c r="T835" s="24"/>
      <c r="U835" s="55" t="s">
        <v>279</v>
      </c>
      <c r="V835" s="56">
        <v>10</v>
      </c>
      <c r="W835" s="56" t="s">
        <v>2263</v>
      </c>
      <c r="X835" s="40">
        <v>1</v>
      </c>
      <c r="Y835" s="40">
        <v>2</v>
      </c>
      <c r="Z835" s="39">
        <v>50</v>
      </c>
      <c r="AA835" s="40">
        <f>(X835*Y835*Z835)/V835</f>
        <v>10</v>
      </c>
      <c r="AB835" s="24"/>
      <c r="AC835" s="24"/>
      <c r="AD835" s="24"/>
      <c r="AE835" s="24"/>
      <c r="AF835" s="24"/>
      <c r="AG835" s="24"/>
    </row>
    <row r="836" spans="1:33" ht="13.5" customHeight="1">
      <c r="A836" s="3"/>
      <c r="B836" s="21">
        <v>834</v>
      </c>
      <c r="C836" s="22" t="s">
        <v>2256</v>
      </c>
      <c r="D836" s="23" t="s">
        <v>2261</v>
      </c>
      <c r="E836" s="24" t="s">
        <v>2258</v>
      </c>
      <c r="F836" s="24" t="s">
        <v>2264</v>
      </c>
      <c r="G836" s="24" t="s">
        <v>1859</v>
      </c>
      <c r="H836" s="21"/>
      <c r="I836" s="21">
        <v>4</v>
      </c>
      <c r="J836" s="24" t="s">
        <v>92</v>
      </c>
      <c r="K836" s="24" t="s">
        <v>1138</v>
      </c>
      <c r="L836" s="24"/>
      <c r="M836" s="24"/>
      <c r="N836" s="24"/>
      <c r="O836" s="24" t="s">
        <v>39</v>
      </c>
      <c r="P836" s="25" t="s">
        <v>39</v>
      </c>
      <c r="Q836" s="25" t="s">
        <v>39</v>
      </c>
      <c r="R836" s="24"/>
      <c r="S836" s="25" t="s">
        <v>980</v>
      </c>
      <c r="T836" s="24"/>
      <c r="U836" s="24"/>
      <c r="V836" s="24"/>
      <c r="W836" s="24"/>
      <c r="X836" s="24"/>
      <c r="Y836" s="24"/>
      <c r="Z836" s="27"/>
      <c r="AA836" s="24"/>
      <c r="AB836" s="24"/>
      <c r="AC836" s="24"/>
      <c r="AD836" s="33"/>
      <c r="AE836" s="24"/>
      <c r="AF836" s="24"/>
      <c r="AG836" s="24"/>
    </row>
    <row r="837" spans="1:33" ht="13.5" customHeight="1">
      <c r="A837" s="3"/>
      <c r="B837" s="21">
        <v>835</v>
      </c>
      <c r="C837" s="22" t="s">
        <v>2256</v>
      </c>
      <c r="D837" s="23" t="s">
        <v>2261</v>
      </c>
      <c r="E837" s="24" t="s">
        <v>2258</v>
      </c>
      <c r="F837" s="24" t="s">
        <v>712</v>
      </c>
      <c r="G837" s="24" t="s">
        <v>2265</v>
      </c>
      <c r="H837" s="21"/>
      <c r="I837" s="21">
        <v>3</v>
      </c>
      <c r="J837" s="24" t="s">
        <v>92</v>
      </c>
      <c r="K837" s="24" t="s">
        <v>1138</v>
      </c>
      <c r="L837" s="24"/>
      <c r="M837" s="24"/>
      <c r="N837" s="24"/>
      <c r="O837" s="24" t="s">
        <v>39</v>
      </c>
      <c r="P837" s="25" t="s">
        <v>39</v>
      </c>
      <c r="Q837" s="25" t="s">
        <v>39</v>
      </c>
      <c r="R837" s="24"/>
      <c r="S837" s="25" t="s">
        <v>980</v>
      </c>
      <c r="T837" s="24"/>
      <c r="U837" s="26"/>
      <c r="V837" s="24"/>
      <c r="W837" s="24"/>
      <c r="X837" s="24"/>
      <c r="Y837" s="24"/>
      <c r="Z837" s="27"/>
      <c r="AA837" s="28"/>
      <c r="AB837" s="24"/>
      <c r="AC837" s="24"/>
      <c r="AD837" s="29">
        <f t="shared" ref="AD837:AD838" si="72">AB837*AC837</f>
        <v>0</v>
      </c>
      <c r="AE837" s="24"/>
      <c r="AF837" s="24"/>
      <c r="AG837" s="24"/>
    </row>
    <row r="838" spans="1:33" ht="13.5" customHeight="1">
      <c r="A838" s="3"/>
      <c r="B838" s="21">
        <v>836</v>
      </c>
      <c r="C838" s="22" t="s">
        <v>2256</v>
      </c>
      <c r="D838" s="23" t="s">
        <v>2261</v>
      </c>
      <c r="E838" s="24" t="s">
        <v>2258</v>
      </c>
      <c r="F838" s="24" t="s">
        <v>712</v>
      </c>
      <c r="G838" s="24" t="s">
        <v>2266</v>
      </c>
      <c r="H838" s="21"/>
      <c r="I838" s="21">
        <v>3</v>
      </c>
      <c r="J838" s="24" t="s">
        <v>92</v>
      </c>
      <c r="K838" s="24" t="s">
        <v>1138</v>
      </c>
      <c r="L838" s="24"/>
      <c r="M838" s="24"/>
      <c r="N838" s="24"/>
      <c r="O838" s="24" t="s">
        <v>39</v>
      </c>
      <c r="P838" s="25" t="s">
        <v>39</v>
      </c>
      <c r="Q838" s="25" t="s">
        <v>39</v>
      </c>
      <c r="R838" s="24"/>
      <c r="S838" s="25" t="s">
        <v>980</v>
      </c>
      <c r="T838" s="24"/>
      <c r="U838" s="26"/>
      <c r="V838" s="24"/>
      <c r="W838" s="24"/>
      <c r="X838" s="24"/>
      <c r="Y838" s="24"/>
      <c r="Z838" s="27"/>
      <c r="AA838" s="28"/>
      <c r="AB838" s="24"/>
      <c r="AC838" s="24"/>
      <c r="AD838" s="29">
        <f t="shared" si="72"/>
        <v>0</v>
      </c>
      <c r="AE838" s="24"/>
      <c r="AF838" s="24"/>
      <c r="AG838" s="24"/>
    </row>
    <row r="839" spans="1:33" ht="13.5" customHeight="1">
      <c r="A839" s="3"/>
      <c r="B839" s="21">
        <v>837</v>
      </c>
      <c r="C839" s="22" t="s">
        <v>2256</v>
      </c>
      <c r="D839" s="23" t="s">
        <v>2261</v>
      </c>
      <c r="E839" s="24" t="s">
        <v>2258</v>
      </c>
      <c r="F839" s="24" t="s">
        <v>1562</v>
      </c>
      <c r="G839" s="24" t="s">
        <v>2267</v>
      </c>
      <c r="H839" s="21"/>
      <c r="I839" s="21">
        <v>4</v>
      </c>
      <c r="J839" s="24" t="s">
        <v>92</v>
      </c>
      <c r="K839" s="24" t="s">
        <v>1138</v>
      </c>
      <c r="L839" s="24"/>
      <c r="M839" s="24"/>
      <c r="N839" s="24"/>
      <c r="O839" s="24" t="s">
        <v>39</v>
      </c>
      <c r="P839" s="25" t="s">
        <v>39</v>
      </c>
      <c r="Q839" s="25" t="s">
        <v>39</v>
      </c>
      <c r="R839" s="24"/>
      <c r="S839" s="25" t="s">
        <v>980</v>
      </c>
      <c r="T839" s="24"/>
      <c r="U839" s="24"/>
      <c r="V839" s="24"/>
      <c r="W839" s="24"/>
      <c r="X839" s="24"/>
      <c r="Y839" s="24"/>
      <c r="Z839" s="27"/>
      <c r="AA839" s="24"/>
      <c r="AB839" s="24"/>
      <c r="AC839" s="24"/>
      <c r="AD839" s="32"/>
      <c r="AE839" s="24"/>
      <c r="AF839" s="24"/>
      <c r="AG839" s="24"/>
    </row>
    <row r="840" spans="1:33" ht="13.5" customHeight="1">
      <c r="A840" s="3"/>
      <c r="B840" s="21">
        <v>838</v>
      </c>
      <c r="C840" s="22" t="s">
        <v>2268</v>
      </c>
      <c r="D840" s="23" t="s">
        <v>2269</v>
      </c>
      <c r="E840" s="24" t="s">
        <v>2270</v>
      </c>
      <c r="F840" s="24" t="s">
        <v>1549</v>
      </c>
      <c r="G840" s="24" t="s">
        <v>2271</v>
      </c>
      <c r="H840" s="21"/>
      <c r="I840" s="21">
        <v>5</v>
      </c>
      <c r="J840" s="24" t="s">
        <v>79</v>
      </c>
      <c r="K840" s="24" t="s">
        <v>134</v>
      </c>
      <c r="L840" s="24"/>
      <c r="M840" s="24"/>
      <c r="N840" s="24"/>
      <c r="O840" s="24" t="s">
        <v>39</v>
      </c>
      <c r="P840" s="25" t="s">
        <v>39</v>
      </c>
      <c r="Q840" s="25" t="s">
        <v>39</v>
      </c>
      <c r="R840" s="24"/>
      <c r="S840" s="25" t="s">
        <v>60</v>
      </c>
      <c r="T840" s="24"/>
      <c r="U840" s="24"/>
      <c r="V840" s="24"/>
      <c r="W840" s="24"/>
      <c r="X840" s="24"/>
      <c r="Y840" s="24"/>
      <c r="Z840" s="27"/>
      <c r="AA840" s="24"/>
      <c r="AB840" s="24"/>
      <c r="AC840" s="24"/>
      <c r="AD840" s="33"/>
      <c r="AE840" s="24"/>
      <c r="AF840" s="24"/>
      <c r="AG840" s="24"/>
    </row>
    <row r="841" spans="1:33" ht="13.5" customHeight="1">
      <c r="A841" s="3"/>
      <c r="B841" s="21">
        <v>839</v>
      </c>
      <c r="C841" s="22" t="s">
        <v>1930</v>
      </c>
      <c r="D841" s="23" t="s">
        <v>2272</v>
      </c>
      <c r="E841" s="24" t="s">
        <v>2273</v>
      </c>
      <c r="F841" s="24" t="s">
        <v>370</v>
      </c>
      <c r="G841" s="24" t="s">
        <v>1928</v>
      </c>
      <c r="H841" s="21"/>
      <c r="I841" s="21">
        <v>3</v>
      </c>
      <c r="J841" s="24" t="s">
        <v>35</v>
      </c>
      <c r="K841" s="24" t="s">
        <v>218</v>
      </c>
      <c r="L841" s="24" t="s">
        <v>224</v>
      </c>
      <c r="M841" s="24" t="s">
        <v>225</v>
      </c>
      <c r="N841" s="24"/>
      <c r="O841" s="24" t="s">
        <v>39</v>
      </c>
      <c r="P841" s="25" t="s">
        <v>39</v>
      </c>
      <c r="Q841" s="25" t="s">
        <v>39</v>
      </c>
      <c r="R841" s="24"/>
      <c r="S841" s="25" t="s">
        <v>256</v>
      </c>
      <c r="T841" s="24"/>
      <c r="U841" s="26"/>
      <c r="V841" s="24"/>
      <c r="W841" s="24"/>
      <c r="X841" s="24"/>
      <c r="Y841" s="24"/>
      <c r="Z841" s="27"/>
      <c r="AA841" s="28"/>
      <c r="AB841" s="24"/>
      <c r="AC841" s="24"/>
      <c r="AD841" s="29">
        <f t="shared" ref="AD841:AD842" si="73">AB841*AC841</f>
        <v>0</v>
      </c>
      <c r="AE841" s="24"/>
      <c r="AF841" s="24"/>
      <c r="AG841" s="24"/>
    </row>
    <row r="842" spans="1:33" ht="13.5" customHeight="1">
      <c r="A842" s="3"/>
      <c r="B842" s="21">
        <v>840</v>
      </c>
      <c r="C842" s="22" t="s">
        <v>1930</v>
      </c>
      <c r="D842" s="23" t="s">
        <v>2272</v>
      </c>
      <c r="E842" s="24" t="s">
        <v>2273</v>
      </c>
      <c r="F842" s="24" t="s">
        <v>33</v>
      </c>
      <c r="G842" s="24" t="s">
        <v>129</v>
      </c>
      <c r="H842" s="21"/>
      <c r="I842" s="21">
        <v>3</v>
      </c>
      <c r="J842" s="24" t="s">
        <v>35</v>
      </c>
      <c r="K842" s="24" t="s">
        <v>218</v>
      </c>
      <c r="L842" s="24" t="s">
        <v>224</v>
      </c>
      <c r="M842" s="24" t="s">
        <v>225</v>
      </c>
      <c r="N842" s="24"/>
      <c r="O842" s="24" t="s">
        <v>39</v>
      </c>
      <c r="P842" s="25" t="s">
        <v>39</v>
      </c>
      <c r="Q842" s="25" t="s">
        <v>39</v>
      </c>
      <c r="R842" s="24"/>
      <c r="S842" s="25" t="s">
        <v>256</v>
      </c>
      <c r="T842" s="24"/>
      <c r="U842" s="26"/>
      <c r="V842" s="24"/>
      <c r="W842" s="24"/>
      <c r="X842" s="24"/>
      <c r="Y842" s="24"/>
      <c r="Z842" s="27"/>
      <c r="AA842" s="28"/>
      <c r="AB842" s="24"/>
      <c r="AC842" s="24"/>
      <c r="AD842" s="29">
        <f t="shared" si="73"/>
        <v>0</v>
      </c>
      <c r="AE842" s="24"/>
      <c r="AF842" s="24"/>
      <c r="AG842" s="24"/>
    </row>
    <row r="843" spans="1:33" ht="13.5" customHeight="1">
      <c r="A843" s="3"/>
      <c r="B843" s="21">
        <v>841</v>
      </c>
      <c r="C843" s="22" t="s">
        <v>2274</v>
      </c>
      <c r="D843" s="23" t="s">
        <v>2275</v>
      </c>
      <c r="E843" s="24" t="s">
        <v>2276</v>
      </c>
      <c r="F843" s="24" t="s">
        <v>526</v>
      </c>
      <c r="G843" s="24" t="s">
        <v>1503</v>
      </c>
      <c r="H843" s="21"/>
      <c r="I843" s="21">
        <v>4</v>
      </c>
      <c r="J843" s="24" t="s">
        <v>499</v>
      </c>
      <c r="K843" s="24" t="s">
        <v>1504</v>
      </c>
      <c r="L843" s="24"/>
      <c r="M843" s="24"/>
      <c r="N843" s="24"/>
      <c r="O843" s="24" t="s">
        <v>39</v>
      </c>
      <c r="P843" s="25" t="s">
        <v>39</v>
      </c>
      <c r="Q843" s="25" t="s">
        <v>39</v>
      </c>
      <c r="R843" s="24" t="s">
        <v>94</v>
      </c>
      <c r="S843" s="25" t="s">
        <v>60</v>
      </c>
      <c r="T843" s="24"/>
      <c r="U843" s="24"/>
      <c r="V843" s="24"/>
      <c r="W843" s="24"/>
      <c r="X843" s="24"/>
      <c r="Y843" s="24"/>
      <c r="Z843" s="27"/>
      <c r="AA843" s="24"/>
      <c r="AB843" s="24"/>
      <c r="AC843" s="24"/>
      <c r="AD843" s="32"/>
      <c r="AE843" s="24"/>
      <c r="AF843" s="24"/>
      <c r="AG843" s="24"/>
    </row>
    <row r="844" spans="1:33" ht="13.5" customHeight="1">
      <c r="A844" s="3"/>
      <c r="B844" s="21">
        <v>842</v>
      </c>
      <c r="C844" s="22" t="s">
        <v>2277</v>
      </c>
      <c r="D844" s="23" t="s">
        <v>2278</v>
      </c>
      <c r="E844" s="24" t="s">
        <v>2279</v>
      </c>
      <c r="F844" s="24" t="s">
        <v>33</v>
      </c>
      <c r="G844" s="24" t="s">
        <v>57</v>
      </c>
      <c r="H844" s="21"/>
      <c r="I844" s="21">
        <v>6</v>
      </c>
      <c r="J844" s="24" t="s">
        <v>64</v>
      </c>
      <c r="K844" s="24" t="s">
        <v>340</v>
      </c>
      <c r="L844" s="24"/>
      <c r="M844" s="24"/>
      <c r="N844" s="24"/>
      <c r="O844" s="24" t="s">
        <v>39</v>
      </c>
      <c r="P844" s="25" t="s">
        <v>39</v>
      </c>
      <c r="Q844" s="25" t="s">
        <v>39</v>
      </c>
      <c r="R844" s="24"/>
      <c r="S844" s="25" t="s">
        <v>60</v>
      </c>
      <c r="T844" s="24"/>
      <c r="U844" s="24"/>
      <c r="V844" s="24"/>
      <c r="W844" s="24"/>
      <c r="X844" s="24"/>
      <c r="Y844" s="24"/>
      <c r="Z844" s="27"/>
      <c r="AA844" s="24"/>
      <c r="AB844" s="24"/>
      <c r="AC844" s="24"/>
      <c r="AD844" s="24"/>
      <c r="AE844" s="24"/>
      <c r="AF844" s="24"/>
      <c r="AG844" s="24"/>
    </row>
    <row r="845" spans="1:33" ht="13.5" customHeight="1">
      <c r="A845" s="3"/>
      <c r="B845" s="21">
        <v>843</v>
      </c>
      <c r="C845" s="22" t="s">
        <v>2277</v>
      </c>
      <c r="D845" s="23" t="s">
        <v>2278</v>
      </c>
      <c r="E845" s="24" t="s">
        <v>2279</v>
      </c>
      <c r="F845" s="24" t="s">
        <v>33</v>
      </c>
      <c r="G845" s="24" t="s">
        <v>77</v>
      </c>
      <c r="H845" s="21"/>
      <c r="I845" s="21">
        <v>6</v>
      </c>
      <c r="J845" s="24" t="s">
        <v>64</v>
      </c>
      <c r="K845" s="24" t="s">
        <v>340</v>
      </c>
      <c r="L845" s="24"/>
      <c r="M845" s="24"/>
      <c r="N845" s="24"/>
      <c r="O845" s="24" t="s">
        <v>39</v>
      </c>
      <c r="P845" s="25" t="s">
        <v>39</v>
      </c>
      <c r="Q845" s="25" t="s">
        <v>39</v>
      </c>
      <c r="R845" s="24"/>
      <c r="S845" s="25" t="s">
        <v>60</v>
      </c>
      <c r="T845" s="24"/>
      <c r="U845" s="24"/>
      <c r="V845" s="24"/>
      <c r="W845" s="24"/>
      <c r="X845" s="24"/>
      <c r="Y845" s="24"/>
      <c r="Z845" s="27"/>
      <c r="AA845" s="24"/>
      <c r="AB845" s="24"/>
      <c r="AC845" s="24"/>
      <c r="AD845" s="24"/>
      <c r="AE845" s="24"/>
      <c r="AF845" s="24"/>
      <c r="AG845" s="24"/>
    </row>
    <row r="846" spans="1:33" ht="13.5" customHeight="1">
      <c r="A846" s="3"/>
      <c r="B846" s="21">
        <v>844</v>
      </c>
      <c r="C846" s="22" t="s">
        <v>2277</v>
      </c>
      <c r="D846" s="23" t="s">
        <v>2280</v>
      </c>
      <c r="E846" s="24" t="s">
        <v>2281</v>
      </c>
      <c r="F846" s="24" t="s">
        <v>2120</v>
      </c>
      <c r="G846" s="24" t="s">
        <v>2282</v>
      </c>
      <c r="H846" s="21"/>
      <c r="I846" s="21">
        <v>6</v>
      </c>
      <c r="J846" s="24" t="s">
        <v>64</v>
      </c>
      <c r="K846" s="24" t="s">
        <v>340</v>
      </c>
      <c r="L846" s="24"/>
      <c r="M846" s="24"/>
      <c r="N846" s="24"/>
      <c r="O846" s="24" t="s">
        <v>39</v>
      </c>
      <c r="P846" s="25" t="s">
        <v>39</v>
      </c>
      <c r="Q846" s="25" t="s">
        <v>39</v>
      </c>
      <c r="R846" s="24"/>
      <c r="S846" s="25" t="s">
        <v>60</v>
      </c>
      <c r="T846" s="24"/>
      <c r="U846" s="24"/>
      <c r="V846" s="24"/>
      <c r="W846" s="24"/>
      <c r="X846" s="24"/>
      <c r="Y846" s="24"/>
      <c r="Z846" s="27"/>
      <c r="AA846" s="24"/>
      <c r="AB846" s="24"/>
      <c r="AC846" s="24"/>
      <c r="AD846" s="24"/>
      <c r="AE846" s="24"/>
      <c r="AF846" s="24"/>
      <c r="AG846" s="24"/>
    </row>
    <row r="847" spans="1:33" ht="13.5" customHeight="1">
      <c r="A847" s="3"/>
      <c r="B847" s="21">
        <v>845</v>
      </c>
      <c r="C847" s="22" t="s">
        <v>2277</v>
      </c>
      <c r="D847" s="23" t="s">
        <v>2280</v>
      </c>
      <c r="E847" s="24" t="s">
        <v>2281</v>
      </c>
      <c r="F847" s="24" t="s">
        <v>2120</v>
      </c>
      <c r="G847" s="24" t="s">
        <v>2283</v>
      </c>
      <c r="H847" s="21"/>
      <c r="I847" s="21">
        <v>6</v>
      </c>
      <c r="J847" s="24" t="s">
        <v>64</v>
      </c>
      <c r="K847" s="24" t="s">
        <v>340</v>
      </c>
      <c r="L847" s="24"/>
      <c r="M847" s="24"/>
      <c r="N847" s="24"/>
      <c r="O847" s="24" t="s">
        <v>39</v>
      </c>
      <c r="P847" s="25" t="s">
        <v>39</v>
      </c>
      <c r="Q847" s="25" t="s">
        <v>40</v>
      </c>
      <c r="R847" s="24"/>
      <c r="S847" s="25" t="s">
        <v>256</v>
      </c>
      <c r="T847" s="24"/>
      <c r="U847" s="24"/>
      <c r="V847" s="24"/>
      <c r="W847" s="24"/>
      <c r="X847" s="24"/>
      <c r="Y847" s="24"/>
      <c r="Z847" s="27"/>
      <c r="AA847" s="24"/>
      <c r="AB847" s="24"/>
      <c r="AC847" s="24"/>
      <c r="AD847" s="24"/>
      <c r="AE847" s="24"/>
      <c r="AF847" s="24"/>
      <c r="AG847" s="24"/>
    </row>
    <row r="848" spans="1:33" ht="13.5" customHeight="1">
      <c r="A848" s="3"/>
      <c r="B848" s="21">
        <v>846</v>
      </c>
      <c r="C848" s="22" t="s">
        <v>2284</v>
      </c>
      <c r="D848" s="23" t="s">
        <v>2285</v>
      </c>
      <c r="E848" s="24" t="s">
        <v>2286</v>
      </c>
      <c r="F848" s="24" t="s">
        <v>85</v>
      </c>
      <c r="G848" s="24" t="s">
        <v>2287</v>
      </c>
      <c r="H848" s="21"/>
      <c r="I848" s="21">
        <v>4</v>
      </c>
      <c r="J848" s="24" t="s">
        <v>87</v>
      </c>
      <c r="K848" s="24" t="s">
        <v>88</v>
      </c>
      <c r="L848" s="24"/>
      <c r="M848" s="24"/>
      <c r="N848" s="24"/>
      <c r="O848" s="24" t="s">
        <v>39</v>
      </c>
      <c r="P848" s="25" t="s">
        <v>39</v>
      </c>
      <c r="Q848" s="25" t="s">
        <v>39</v>
      </c>
      <c r="R848" s="24" t="s">
        <v>94</v>
      </c>
      <c r="S848" s="25" t="s">
        <v>60</v>
      </c>
      <c r="T848" s="24"/>
      <c r="U848" s="24"/>
      <c r="V848" s="24"/>
      <c r="W848" s="24"/>
      <c r="X848" s="24"/>
      <c r="Y848" s="24"/>
      <c r="Z848" s="27"/>
      <c r="AA848" s="24"/>
      <c r="AB848" s="24"/>
      <c r="AC848" s="24"/>
      <c r="AD848" s="24"/>
      <c r="AE848" s="24"/>
      <c r="AF848" s="24"/>
      <c r="AG848" s="24"/>
    </row>
    <row r="849" spans="1:33" ht="13.5" customHeight="1">
      <c r="A849" s="3"/>
      <c r="B849" s="21">
        <v>847</v>
      </c>
      <c r="C849" s="22" t="s">
        <v>2288</v>
      </c>
      <c r="D849" s="23" t="s">
        <v>2289</v>
      </c>
      <c r="E849" s="24" t="s">
        <v>2290</v>
      </c>
      <c r="F849" s="24" t="s">
        <v>33</v>
      </c>
      <c r="G849" s="24" t="s">
        <v>1684</v>
      </c>
      <c r="H849" s="21"/>
      <c r="I849" s="21">
        <v>4</v>
      </c>
      <c r="J849" s="24" t="s">
        <v>72</v>
      </c>
      <c r="K849" s="24" t="s">
        <v>73</v>
      </c>
      <c r="L849" s="24"/>
      <c r="M849" s="24"/>
      <c r="N849" s="24"/>
      <c r="O849" s="24" t="s">
        <v>39</v>
      </c>
      <c r="P849" s="25" t="s">
        <v>39</v>
      </c>
      <c r="Q849" s="25" t="s">
        <v>39</v>
      </c>
      <c r="R849" s="24"/>
      <c r="S849" s="25" t="s">
        <v>60</v>
      </c>
      <c r="T849" s="24"/>
      <c r="U849" s="24"/>
      <c r="V849" s="24"/>
      <c r="W849" s="24"/>
      <c r="X849" s="24"/>
      <c r="Y849" s="24"/>
      <c r="Z849" s="27"/>
      <c r="AA849" s="24"/>
      <c r="AB849" s="24"/>
      <c r="AC849" s="24"/>
      <c r="AD849" s="24"/>
      <c r="AE849" s="24"/>
      <c r="AF849" s="24"/>
      <c r="AG849" s="24"/>
    </row>
    <row r="850" spans="1:33" ht="13.5" customHeight="1">
      <c r="A850" s="3"/>
      <c r="B850" s="21">
        <v>848</v>
      </c>
      <c r="C850" s="22" t="s">
        <v>2288</v>
      </c>
      <c r="D850" s="23" t="s">
        <v>2289</v>
      </c>
      <c r="E850" s="24" t="s">
        <v>2290</v>
      </c>
      <c r="F850" s="24" t="s">
        <v>2291</v>
      </c>
      <c r="G850" s="24" t="s">
        <v>2292</v>
      </c>
      <c r="H850" s="21"/>
      <c r="I850" s="21">
        <v>4</v>
      </c>
      <c r="J850" s="24" t="s">
        <v>72</v>
      </c>
      <c r="K850" s="24" t="s">
        <v>73</v>
      </c>
      <c r="L850" s="24"/>
      <c r="M850" s="24"/>
      <c r="N850" s="24"/>
      <c r="O850" s="24" t="s">
        <v>39</v>
      </c>
      <c r="P850" s="25" t="s">
        <v>39</v>
      </c>
      <c r="Q850" s="25" t="s">
        <v>39</v>
      </c>
      <c r="R850" s="24"/>
      <c r="S850" s="25" t="s">
        <v>60</v>
      </c>
      <c r="T850" s="24"/>
      <c r="U850" s="24"/>
      <c r="V850" s="24"/>
      <c r="W850" s="24"/>
      <c r="X850" s="24"/>
      <c r="Y850" s="24"/>
      <c r="Z850" s="27"/>
      <c r="AA850" s="24"/>
      <c r="AB850" s="24"/>
      <c r="AC850" s="24"/>
      <c r="AD850" s="24"/>
      <c r="AE850" s="24"/>
      <c r="AF850" s="24"/>
      <c r="AG850" s="24"/>
    </row>
    <row r="851" spans="1:33" ht="13.5" customHeight="1">
      <c r="A851" s="3"/>
      <c r="B851" s="21">
        <v>849</v>
      </c>
      <c r="C851" s="22" t="s">
        <v>2288</v>
      </c>
      <c r="D851" s="23" t="s">
        <v>2289</v>
      </c>
      <c r="E851" s="24" t="s">
        <v>2290</v>
      </c>
      <c r="F851" s="24" t="s">
        <v>1343</v>
      </c>
      <c r="G851" s="24" t="s">
        <v>2293</v>
      </c>
      <c r="H851" s="21"/>
      <c r="I851" s="21">
        <v>6</v>
      </c>
      <c r="J851" s="24" t="s">
        <v>72</v>
      </c>
      <c r="K851" s="24" t="s">
        <v>73</v>
      </c>
      <c r="L851" s="24"/>
      <c r="M851" s="24"/>
      <c r="N851" s="24"/>
      <c r="O851" s="24" t="s">
        <v>39</v>
      </c>
      <c r="P851" s="25" t="s">
        <v>39</v>
      </c>
      <c r="Q851" s="25" t="s">
        <v>39</v>
      </c>
      <c r="R851" s="24"/>
      <c r="S851" s="25" t="s">
        <v>60</v>
      </c>
      <c r="T851" s="24"/>
      <c r="U851" s="24"/>
      <c r="V851" s="24"/>
      <c r="W851" s="24"/>
      <c r="X851" s="24"/>
      <c r="Y851" s="24"/>
      <c r="Z851" s="27"/>
      <c r="AA851" s="24"/>
      <c r="AB851" s="24"/>
      <c r="AC851" s="24"/>
      <c r="AD851" s="24"/>
      <c r="AE851" s="24"/>
      <c r="AF851" s="24"/>
      <c r="AG851" s="24"/>
    </row>
    <row r="852" spans="1:33" ht="13.5" customHeight="1">
      <c r="A852" s="3"/>
      <c r="B852" s="21">
        <v>850</v>
      </c>
      <c r="C852" s="31" t="s">
        <v>2294</v>
      </c>
      <c r="D852" s="23" t="s">
        <v>2295</v>
      </c>
      <c r="E852" s="24" t="s">
        <v>2296</v>
      </c>
      <c r="F852" s="24" t="s">
        <v>1549</v>
      </c>
      <c r="G852" s="36">
        <v>0.05</v>
      </c>
      <c r="H852" s="21"/>
      <c r="I852" s="21">
        <v>5</v>
      </c>
      <c r="J852" s="24" t="s">
        <v>79</v>
      </c>
      <c r="K852" s="24" t="s">
        <v>134</v>
      </c>
      <c r="L852" s="24"/>
      <c r="M852" s="24"/>
      <c r="N852" s="24"/>
      <c r="O852" s="24" t="s">
        <v>39</v>
      </c>
      <c r="P852" s="25" t="s">
        <v>39</v>
      </c>
      <c r="Q852" s="25" t="s">
        <v>39</v>
      </c>
      <c r="R852" s="24"/>
      <c r="S852" s="25" t="s">
        <v>60</v>
      </c>
      <c r="T852" s="24"/>
      <c r="U852" s="24"/>
      <c r="V852" s="24"/>
      <c r="W852" s="24"/>
      <c r="X852" s="24"/>
      <c r="Y852" s="24"/>
      <c r="Z852" s="27"/>
      <c r="AA852" s="24"/>
      <c r="AB852" s="24"/>
      <c r="AC852" s="24"/>
      <c r="AD852" s="33"/>
      <c r="AE852" s="24"/>
      <c r="AF852" s="24"/>
      <c r="AG852" s="24"/>
    </row>
    <row r="853" spans="1:33" ht="13.5" customHeight="1">
      <c r="A853" s="3"/>
      <c r="B853" s="21">
        <v>851</v>
      </c>
      <c r="C853" s="22" t="s">
        <v>2297</v>
      </c>
      <c r="D853" s="23" t="s">
        <v>2298</v>
      </c>
      <c r="E853" s="24" t="s">
        <v>2299</v>
      </c>
      <c r="F853" s="24" t="s">
        <v>33</v>
      </c>
      <c r="G853" s="24" t="s">
        <v>557</v>
      </c>
      <c r="H853" s="21"/>
      <c r="I853" s="21">
        <v>3</v>
      </c>
      <c r="J853" s="24" t="s">
        <v>102</v>
      </c>
      <c r="K853" s="24" t="s">
        <v>103</v>
      </c>
      <c r="L853" s="24" t="s">
        <v>561</v>
      </c>
      <c r="M853" s="24"/>
      <c r="N853" s="24"/>
      <c r="O853" s="24" t="s">
        <v>39</v>
      </c>
      <c r="P853" s="25" t="s">
        <v>39</v>
      </c>
      <c r="Q853" s="25" t="s">
        <v>39</v>
      </c>
      <c r="R853" s="24" t="s">
        <v>94</v>
      </c>
      <c r="S853" s="25" t="s">
        <v>60</v>
      </c>
      <c r="T853" s="24"/>
      <c r="U853" s="26"/>
      <c r="V853" s="24"/>
      <c r="W853" s="24"/>
      <c r="X853" s="24"/>
      <c r="Y853" s="24"/>
      <c r="Z853" s="27"/>
      <c r="AA853" s="28"/>
      <c r="AB853" s="24"/>
      <c r="AC853" s="24"/>
      <c r="AD853" s="29">
        <f t="shared" ref="AD853:AD854" si="74">AB853*AC853</f>
        <v>0</v>
      </c>
      <c r="AE853" s="24"/>
      <c r="AF853" s="24"/>
      <c r="AG853" s="24"/>
    </row>
    <row r="854" spans="1:33" ht="13.5" customHeight="1">
      <c r="A854" s="3"/>
      <c r="B854" s="21">
        <v>852</v>
      </c>
      <c r="C854" s="22" t="s">
        <v>2297</v>
      </c>
      <c r="D854" s="23" t="s">
        <v>2298</v>
      </c>
      <c r="E854" s="24" t="s">
        <v>2299</v>
      </c>
      <c r="F854" s="24" t="s">
        <v>33</v>
      </c>
      <c r="G854" s="24" t="s">
        <v>264</v>
      </c>
      <c r="H854" s="21"/>
      <c r="I854" s="21">
        <v>3</v>
      </c>
      <c r="J854" s="24" t="s">
        <v>102</v>
      </c>
      <c r="K854" s="24" t="s">
        <v>103</v>
      </c>
      <c r="L854" s="24" t="s">
        <v>561</v>
      </c>
      <c r="M854" s="24"/>
      <c r="N854" s="24"/>
      <c r="O854" s="24" t="s">
        <v>39</v>
      </c>
      <c r="P854" s="25" t="s">
        <v>39</v>
      </c>
      <c r="Q854" s="25" t="s">
        <v>39</v>
      </c>
      <c r="R854" s="24" t="s">
        <v>94</v>
      </c>
      <c r="S854" s="25" t="s">
        <v>60</v>
      </c>
      <c r="T854" s="24"/>
      <c r="U854" s="26"/>
      <c r="V854" s="24"/>
      <c r="W854" s="24"/>
      <c r="X854" s="24"/>
      <c r="Y854" s="24"/>
      <c r="Z854" s="27"/>
      <c r="AA854" s="28"/>
      <c r="AB854" s="24"/>
      <c r="AC854" s="24"/>
      <c r="AD854" s="29">
        <f t="shared" si="74"/>
        <v>0</v>
      </c>
      <c r="AE854" s="24"/>
      <c r="AF854" s="24"/>
      <c r="AG854" s="24"/>
    </row>
    <row r="855" spans="1:33" ht="13.5" customHeight="1">
      <c r="A855" s="3"/>
      <c r="B855" s="21">
        <v>853</v>
      </c>
      <c r="C855" s="25" t="s">
        <v>2300</v>
      </c>
      <c r="D855" s="23" t="s">
        <v>2301</v>
      </c>
      <c r="E855" s="24" t="s">
        <v>2302</v>
      </c>
      <c r="F855" s="24" t="s">
        <v>2303</v>
      </c>
      <c r="G855" s="24" t="s">
        <v>2304</v>
      </c>
      <c r="H855" s="21"/>
      <c r="I855" s="21">
        <v>4</v>
      </c>
      <c r="J855" s="24" t="s">
        <v>492</v>
      </c>
      <c r="K855" s="24" t="s">
        <v>589</v>
      </c>
      <c r="L855" s="24"/>
      <c r="M855" s="24"/>
      <c r="N855" s="24"/>
      <c r="O855" s="24" t="s">
        <v>39</v>
      </c>
      <c r="P855" s="25" t="s">
        <v>39</v>
      </c>
      <c r="Q855" s="25" t="s">
        <v>40</v>
      </c>
      <c r="R855" s="24" t="s">
        <v>94</v>
      </c>
      <c r="S855" s="25" t="s">
        <v>256</v>
      </c>
      <c r="T855" s="24"/>
      <c r="U855" s="24"/>
      <c r="V855" s="24"/>
      <c r="W855" s="24"/>
      <c r="X855" s="24"/>
      <c r="Y855" s="24"/>
      <c r="Z855" s="27"/>
      <c r="AA855" s="24"/>
      <c r="AB855" s="24"/>
      <c r="AC855" s="24"/>
      <c r="AD855" s="32"/>
      <c r="AE855" s="24"/>
      <c r="AF855" s="24"/>
      <c r="AG855" s="24"/>
    </row>
    <row r="856" spans="1:33" ht="13.5" customHeight="1">
      <c r="A856" s="3"/>
      <c r="B856" s="21">
        <v>854</v>
      </c>
      <c r="C856" s="22" t="s">
        <v>2305</v>
      </c>
      <c r="D856" s="23" t="s">
        <v>2306</v>
      </c>
      <c r="E856" s="24" t="s">
        <v>2307</v>
      </c>
      <c r="F856" s="24" t="s">
        <v>85</v>
      </c>
      <c r="G856" s="24" t="s">
        <v>2308</v>
      </c>
      <c r="H856" s="21"/>
      <c r="I856" s="21">
        <v>4</v>
      </c>
      <c r="J856" s="24" t="s">
        <v>420</v>
      </c>
      <c r="K856" s="24" t="s">
        <v>2309</v>
      </c>
      <c r="L856" s="24"/>
      <c r="M856" s="24"/>
      <c r="N856" s="24"/>
      <c r="O856" s="24" t="s">
        <v>39</v>
      </c>
      <c r="P856" s="25" t="s">
        <v>39</v>
      </c>
      <c r="Q856" s="25" t="s">
        <v>39</v>
      </c>
      <c r="R856" s="24"/>
      <c r="S856" s="25" t="s">
        <v>60</v>
      </c>
      <c r="T856" s="24"/>
      <c r="U856" s="24"/>
      <c r="V856" s="24"/>
      <c r="W856" s="24"/>
      <c r="X856" s="24"/>
      <c r="Y856" s="24"/>
      <c r="Z856" s="27"/>
      <c r="AA856" s="24"/>
      <c r="AB856" s="24"/>
      <c r="AC856" s="24"/>
      <c r="AD856" s="33"/>
      <c r="AE856" s="24"/>
      <c r="AF856" s="24"/>
      <c r="AG856" s="24"/>
    </row>
    <row r="857" spans="1:33" ht="13.5" customHeight="1">
      <c r="A857" s="3"/>
      <c r="B857" s="21">
        <v>855</v>
      </c>
      <c r="C857" s="22" t="s">
        <v>2310</v>
      </c>
      <c r="D857" s="23" t="s">
        <v>2311</v>
      </c>
      <c r="E857" s="24" t="s">
        <v>2312</v>
      </c>
      <c r="F857" s="24" t="s">
        <v>712</v>
      </c>
      <c r="G857" s="24" t="s">
        <v>2219</v>
      </c>
      <c r="H857" s="21"/>
      <c r="I857" s="21">
        <v>2</v>
      </c>
      <c r="J857" s="24" t="s">
        <v>35</v>
      </c>
      <c r="K857" s="24" t="s">
        <v>36</v>
      </c>
      <c r="L857" s="24" t="s">
        <v>37</v>
      </c>
      <c r="M857" s="24" t="s">
        <v>1017</v>
      </c>
      <c r="N857" s="24"/>
      <c r="O857" s="24" t="s">
        <v>39</v>
      </c>
      <c r="P857" s="25" t="s">
        <v>39</v>
      </c>
      <c r="Q857" s="25" t="s">
        <v>39</v>
      </c>
      <c r="R857" s="24"/>
      <c r="S857" s="25" t="s">
        <v>2313</v>
      </c>
      <c r="T857" s="24"/>
      <c r="U857" s="26"/>
      <c r="V857" s="24"/>
      <c r="W857" s="24"/>
      <c r="X857" s="24"/>
      <c r="Y857" s="24"/>
      <c r="Z857" s="27"/>
      <c r="AA857" s="28"/>
      <c r="AB857" s="24"/>
      <c r="AC857" s="24"/>
      <c r="AD857" s="29">
        <f t="shared" ref="AD857:AD858" si="75">AB857*AC857</f>
        <v>0</v>
      </c>
      <c r="AE857" s="24"/>
      <c r="AF857" s="24"/>
      <c r="AG857" s="24"/>
    </row>
    <row r="858" spans="1:33" ht="13.5" customHeight="1">
      <c r="A858" s="3"/>
      <c r="B858" s="21">
        <v>856</v>
      </c>
      <c r="C858" s="22" t="s">
        <v>2314</v>
      </c>
      <c r="D858" s="23">
        <v>32.700000000000003</v>
      </c>
      <c r="E858" s="24" t="s">
        <v>2315</v>
      </c>
      <c r="F858" s="24" t="s">
        <v>33</v>
      </c>
      <c r="G858" s="24" t="s">
        <v>77</v>
      </c>
      <c r="H858" s="21"/>
      <c r="I858" s="21">
        <v>3</v>
      </c>
      <c r="J858" s="24" t="s">
        <v>390</v>
      </c>
      <c r="K858" s="24"/>
      <c r="L858" s="24"/>
      <c r="M858" s="24"/>
      <c r="N858" s="24"/>
      <c r="O858" s="24" t="s">
        <v>39</v>
      </c>
      <c r="P858" s="24"/>
      <c r="Q858" s="24"/>
      <c r="R858" s="24"/>
      <c r="S858" s="24"/>
      <c r="T858" s="24"/>
      <c r="U858" s="26"/>
      <c r="V858" s="24"/>
      <c r="W858" s="24"/>
      <c r="X858" s="24"/>
      <c r="Y858" s="24"/>
      <c r="Z858" s="27"/>
      <c r="AA858" s="28"/>
      <c r="AB858" s="24"/>
      <c r="AC858" s="24"/>
      <c r="AD858" s="29">
        <f t="shared" si="75"/>
        <v>0</v>
      </c>
      <c r="AE858" s="24"/>
      <c r="AF858" s="24"/>
      <c r="AG858" s="24"/>
    </row>
    <row r="859" spans="1:33" ht="13.5" customHeight="1">
      <c r="A859" s="3"/>
      <c r="B859" s="21">
        <v>857</v>
      </c>
      <c r="C859" s="31" t="s">
        <v>2316</v>
      </c>
      <c r="D859" s="23" t="s">
        <v>2317</v>
      </c>
      <c r="E859" s="24" t="s">
        <v>2318</v>
      </c>
      <c r="F859" s="24" t="s">
        <v>2319</v>
      </c>
      <c r="G859" s="24" t="s">
        <v>455</v>
      </c>
      <c r="H859" s="21"/>
      <c r="I859" s="21">
        <v>4</v>
      </c>
      <c r="J859" s="24" t="s">
        <v>72</v>
      </c>
      <c r="K859" s="24" t="s">
        <v>73</v>
      </c>
      <c r="L859" s="24"/>
      <c r="M859" s="24"/>
      <c r="N859" s="24"/>
      <c r="O859" s="24" t="s">
        <v>39</v>
      </c>
      <c r="P859" s="25" t="s">
        <v>39</v>
      </c>
      <c r="Q859" s="25" t="s">
        <v>39</v>
      </c>
      <c r="R859" s="24"/>
      <c r="S859" s="25" t="s">
        <v>60</v>
      </c>
      <c r="T859" s="24"/>
      <c r="U859" s="24"/>
      <c r="V859" s="24"/>
      <c r="W859" s="24"/>
      <c r="X859" s="24"/>
      <c r="Y859" s="24"/>
      <c r="Z859" s="27"/>
      <c r="AA859" s="24"/>
      <c r="AB859" s="24"/>
      <c r="AC859" s="24"/>
      <c r="AD859" s="32"/>
      <c r="AE859" s="24"/>
      <c r="AF859" s="24"/>
      <c r="AG859" s="24"/>
    </row>
    <row r="860" spans="1:33" ht="13.5" customHeight="1">
      <c r="A860" s="3"/>
      <c r="B860" s="21">
        <v>858</v>
      </c>
      <c r="C860" s="31" t="s">
        <v>2316</v>
      </c>
      <c r="D860" s="23" t="s">
        <v>2317</v>
      </c>
      <c r="E860" s="24" t="s">
        <v>2318</v>
      </c>
      <c r="F860" s="24" t="s">
        <v>2319</v>
      </c>
      <c r="G860" s="24" t="s">
        <v>1071</v>
      </c>
      <c r="H860" s="21"/>
      <c r="I860" s="21">
        <v>4</v>
      </c>
      <c r="J860" s="24" t="s">
        <v>72</v>
      </c>
      <c r="K860" s="24" t="s">
        <v>73</v>
      </c>
      <c r="L860" s="24"/>
      <c r="M860" s="24"/>
      <c r="N860" s="24"/>
      <c r="O860" s="24" t="s">
        <v>39</v>
      </c>
      <c r="P860" s="25" t="s">
        <v>39</v>
      </c>
      <c r="Q860" s="25" t="s">
        <v>39</v>
      </c>
      <c r="R860" s="24"/>
      <c r="S860" s="25" t="s">
        <v>60</v>
      </c>
      <c r="T860" s="24"/>
      <c r="U860" s="24"/>
      <c r="V860" s="24"/>
      <c r="W860" s="24"/>
      <c r="X860" s="24"/>
      <c r="Y860" s="24"/>
      <c r="Z860" s="27"/>
      <c r="AA860" s="24"/>
      <c r="AB860" s="24"/>
      <c r="AC860" s="24"/>
      <c r="AD860" s="24"/>
      <c r="AE860" s="24"/>
      <c r="AF860" s="24"/>
      <c r="AG860" s="24"/>
    </row>
    <row r="861" spans="1:33" ht="13.5" customHeight="1">
      <c r="A861" s="3"/>
      <c r="B861" s="21">
        <v>859</v>
      </c>
      <c r="C861" s="31" t="s">
        <v>2316</v>
      </c>
      <c r="D861" s="23" t="s">
        <v>2317</v>
      </c>
      <c r="E861" s="24" t="s">
        <v>2318</v>
      </c>
      <c r="F861" s="24" t="s">
        <v>1303</v>
      </c>
      <c r="G861" s="24" t="s">
        <v>2320</v>
      </c>
      <c r="H861" s="21"/>
      <c r="I861" s="21">
        <v>4</v>
      </c>
      <c r="J861" s="24" t="s">
        <v>72</v>
      </c>
      <c r="K861" s="24" t="s">
        <v>73</v>
      </c>
      <c r="L861" s="24"/>
      <c r="M861" s="24"/>
      <c r="N861" s="24"/>
      <c r="O861" s="24" t="s">
        <v>39</v>
      </c>
      <c r="P861" s="25" t="s">
        <v>39</v>
      </c>
      <c r="Q861" s="25" t="s">
        <v>39</v>
      </c>
      <c r="R861" s="24"/>
      <c r="S861" s="25" t="s">
        <v>60</v>
      </c>
      <c r="T861" s="24"/>
      <c r="U861" s="24"/>
      <c r="V861" s="24"/>
      <c r="W861" s="24"/>
      <c r="X861" s="24"/>
      <c r="Y861" s="24"/>
      <c r="Z861" s="27"/>
      <c r="AA861" s="24"/>
      <c r="AB861" s="24"/>
      <c r="AC861" s="24"/>
      <c r="AD861" s="33"/>
      <c r="AE861" s="24"/>
      <c r="AF861" s="24"/>
      <c r="AG861" s="24"/>
    </row>
    <row r="862" spans="1:33" ht="13.5" customHeight="1">
      <c r="A862" s="3"/>
      <c r="B862" s="21">
        <v>860</v>
      </c>
      <c r="C862" s="22" t="s">
        <v>2321</v>
      </c>
      <c r="D862" s="23" t="s">
        <v>2322</v>
      </c>
      <c r="E862" s="24" t="s">
        <v>2323</v>
      </c>
      <c r="F862" s="24" t="s">
        <v>2324</v>
      </c>
      <c r="G862" s="24" t="s">
        <v>405</v>
      </c>
      <c r="H862" s="21"/>
      <c r="I862" s="21">
        <v>3</v>
      </c>
      <c r="J862" s="24" t="s">
        <v>102</v>
      </c>
      <c r="K862" s="24" t="s">
        <v>103</v>
      </c>
      <c r="L862" s="24" t="s">
        <v>265</v>
      </c>
      <c r="M862" s="24"/>
      <c r="N862" s="24"/>
      <c r="O862" s="24" t="s">
        <v>39</v>
      </c>
      <c r="P862" s="25" t="s">
        <v>39</v>
      </c>
      <c r="Q862" s="25" t="s">
        <v>39</v>
      </c>
      <c r="R862" s="24" t="s">
        <v>94</v>
      </c>
      <c r="S862" s="25" t="s">
        <v>60</v>
      </c>
      <c r="T862" s="24"/>
      <c r="U862" s="26"/>
      <c r="V862" s="24"/>
      <c r="W862" s="24"/>
      <c r="X862" s="24"/>
      <c r="Y862" s="24"/>
      <c r="Z862" s="27"/>
      <c r="AA862" s="28"/>
      <c r="AB862" s="24"/>
      <c r="AC862" s="24"/>
      <c r="AD862" s="29">
        <f>AB862*AC862</f>
        <v>0</v>
      </c>
      <c r="AE862" s="24"/>
      <c r="AF862" s="24"/>
      <c r="AG862" s="24"/>
    </row>
    <row r="863" spans="1:33" ht="13.5" customHeight="1">
      <c r="A863" s="3"/>
      <c r="B863" s="21">
        <v>861</v>
      </c>
      <c r="C863" s="22" t="s">
        <v>2325</v>
      </c>
      <c r="D863" s="23" t="s">
        <v>2326</v>
      </c>
      <c r="E863" s="24" t="s">
        <v>2327</v>
      </c>
      <c r="F863" s="24" t="s">
        <v>33</v>
      </c>
      <c r="G863" s="24" t="s">
        <v>2328</v>
      </c>
      <c r="H863" s="21"/>
      <c r="I863" s="21">
        <v>4</v>
      </c>
      <c r="J863" s="24" t="s">
        <v>35</v>
      </c>
      <c r="K863" s="24" t="s">
        <v>302</v>
      </c>
      <c r="L863" s="24" t="s">
        <v>1217</v>
      </c>
      <c r="M863" s="24" t="s">
        <v>1218</v>
      </c>
      <c r="N863" s="24"/>
      <c r="O863" s="24" t="s">
        <v>39</v>
      </c>
      <c r="P863" s="25" t="s">
        <v>39</v>
      </c>
      <c r="Q863" s="25" t="s">
        <v>39</v>
      </c>
      <c r="R863" s="24"/>
      <c r="S863" s="25" t="s">
        <v>60</v>
      </c>
      <c r="T863" s="24"/>
      <c r="U863" s="24"/>
      <c r="V863" s="24"/>
      <c r="W863" s="24"/>
      <c r="X863" s="24"/>
      <c r="Y863" s="24"/>
      <c r="Z863" s="27"/>
      <c r="AA863" s="24"/>
      <c r="AB863" s="24"/>
      <c r="AC863" s="24"/>
      <c r="AD863" s="32"/>
      <c r="AE863" s="24"/>
      <c r="AF863" s="24"/>
      <c r="AG863" s="24"/>
    </row>
    <row r="864" spans="1:33" ht="13.5" customHeight="1">
      <c r="A864" s="3"/>
      <c r="B864" s="21">
        <v>862</v>
      </c>
      <c r="C864" s="31" t="s">
        <v>2329</v>
      </c>
      <c r="D864" s="23" t="s">
        <v>2330</v>
      </c>
      <c r="E864" s="24" t="s">
        <v>2331</v>
      </c>
      <c r="F864" s="24" t="s">
        <v>192</v>
      </c>
      <c r="G864" s="24" t="s">
        <v>707</v>
      </c>
      <c r="H864" s="21"/>
      <c r="I864" s="21">
        <v>5</v>
      </c>
      <c r="J864" s="24" t="s">
        <v>64</v>
      </c>
      <c r="K864" s="24" t="s">
        <v>65</v>
      </c>
      <c r="L864" s="24" t="s">
        <v>194</v>
      </c>
      <c r="M864" s="24"/>
      <c r="N864" s="24"/>
      <c r="O864" s="24" t="s">
        <v>39</v>
      </c>
      <c r="P864" s="25" t="s">
        <v>39</v>
      </c>
      <c r="Q864" s="25" t="s">
        <v>39</v>
      </c>
      <c r="R864" s="24"/>
      <c r="S864" s="25" t="s">
        <v>60</v>
      </c>
      <c r="T864" s="24"/>
      <c r="U864" s="24"/>
      <c r="V864" s="24"/>
      <c r="W864" s="24"/>
      <c r="X864" s="24"/>
      <c r="Y864" s="24"/>
      <c r="Z864" s="27"/>
      <c r="AA864" s="24"/>
      <c r="AB864" s="24"/>
      <c r="AC864" s="24"/>
      <c r="AD864" s="24"/>
      <c r="AE864" s="24"/>
      <c r="AF864" s="24"/>
      <c r="AG864" s="24"/>
    </row>
    <row r="865" spans="1:33" ht="13.5" customHeight="1">
      <c r="A865" s="3"/>
      <c r="B865" s="21">
        <v>863</v>
      </c>
      <c r="C865" s="22" t="s">
        <v>2332</v>
      </c>
      <c r="D865" s="23" t="s">
        <v>2333</v>
      </c>
      <c r="E865" s="24" t="s">
        <v>2334</v>
      </c>
      <c r="F865" s="24" t="s">
        <v>192</v>
      </c>
      <c r="G865" s="24" t="s">
        <v>631</v>
      </c>
      <c r="H865" s="21"/>
      <c r="I865" s="21">
        <v>6</v>
      </c>
      <c r="J865" s="24" t="s">
        <v>593</v>
      </c>
      <c r="K865" s="24" t="s">
        <v>2335</v>
      </c>
      <c r="L865" s="24"/>
      <c r="M865" s="24"/>
      <c r="N865" s="24"/>
      <c r="O865" s="24" t="s">
        <v>39</v>
      </c>
      <c r="P865" s="25" t="s">
        <v>39</v>
      </c>
      <c r="Q865" s="25" t="s">
        <v>39</v>
      </c>
      <c r="R865" s="24"/>
      <c r="S865" s="25" t="s">
        <v>60</v>
      </c>
      <c r="T865" s="24"/>
      <c r="U865" s="24"/>
      <c r="V865" s="24"/>
      <c r="W865" s="24"/>
      <c r="X865" s="24"/>
      <c r="Y865" s="24"/>
      <c r="Z865" s="27"/>
      <c r="AA865" s="24"/>
      <c r="AB865" s="24"/>
      <c r="AC865" s="24"/>
      <c r="AD865" s="33"/>
      <c r="AE865" s="24"/>
      <c r="AF865" s="24"/>
      <c r="AG865" s="24"/>
    </row>
    <row r="866" spans="1:33" ht="13.5" customHeight="1">
      <c r="A866" s="3"/>
      <c r="B866" s="21">
        <v>864</v>
      </c>
      <c r="C866" s="22" t="s">
        <v>2336</v>
      </c>
      <c r="D866" s="23" t="s">
        <v>2337</v>
      </c>
      <c r="E866" s="24" t="s">
        <v>2338</v>
      </c>
      <c r="F866" s="24" t="s">
        <v>712</v>
      </c>
      <c r="G866" s="24" t="s">
        <v>2339</v>
      </c>
      <c r="H866" s="21"/>
      <c r="I866" s="21">
        <v>2</v>
      </c>
      <c r="J866" s="24" t="s">
        <v>35</v>
      </c>
      <c r="K866" s="24" t="s">
        <v>218</v>
      </c>
      <c r="L866" s="24" t="s">
        <v>219</v>
      </c>
      <c r="M866" s="24"/>
      <c r="N866" s="24"/>
      <c r="O866" s="24" t="s">
        <v>39</v>
      </c>
      <c r="P866" s="25" t="s">
        <v>39</v>
      </c>
      <c r="Q866" s="25" t="s">
        <v>39</v>
      </c>
      <c r="R866" s="24" t="s">
        <v>94</v>
      </c>
      <c r="S866" s="25" t="s">
        <v>256</v>
      </c>
      <c r="T866" s="24"/>
      <c r="U866" s="26"/>
      <c r="V866" s="24"/>
      <c r="W866" s="24"/>
      <c r="X866" s="24"/>
      <c r="Y866" s="24"/>
      <c r="Z866" s="27"/>
      <c r="AA866" s="28"/>
      <c r="AB866" s="24"/>
      <c r="AC866" s="24"/>
      <c r="AD866" s="29">
        <f t="shared" ref="AD866:AD867" si="76">AB866*AC866</f>
        <v>0</v>
      </c>
      <c r="AE866" s="24"/>
      <c r="AF866" s="24"/>
      <c r="AG866" s="24"/>
    </row>
    <row r="867" spans="1:33" ht="13.5" customHeight="1">
      <c r="A867" s="3"/>
      <c r="B867" s="21">
        <v>865</v>
      </c>
      <c r="C867" s="22" t="s">
        <v>2336</v>
      </c>
      <c r="D867" s="23" t="s">
        <v>2337</v>
      </c>
      <c r="E867" s="24" t="s">
        <v>2338</v>
      </c>
      <c r="F867" s="24" t="s">
        <v>33</v>
      </c>
      <c r="G867" s="24" t="s">
        <v>186</v>
      </c>
      <c r="H867" s="21"/>
      <c r="I867" s="21">
        <v>2</v>
      </c>
      <c r="J867" s="24" t="s">
        <v>35</v>
      </c>
      <c r="K867" s="24" t="s">
        <v>218</v>
      </c>
      <c r="L867" s="24" t="s">
        <v>219</v>
      </c>
      <c r="M867" s="24"/>
      <c r="N867" s="24"/>
      <c r="O867" s="24" t="s">
        <v>39</v>
      </c>
      <c r="P867" s="25" t="s">
        <v>39</v>
      </c>
      <c r="Q867" s="25" t="s">
        <v>39</v>
      </c>
      <c r="R867" s="24"/>
      <c r="S867" s="25" t="s">
        <v>256</v>
      </c>
      <c r="T867" s="24"/>
      <c r="U867" s="26"/>
      <c r="V867" s="24"/>
      <c r="W867" s="24"/>
      <c r="X867" s="24"/>
      <c r="Y867" s="24"/>
      <c r="Z867" s="27"/>
      <c r="AA867" s="28"/>
      <c r="AB867" s="24"/>
      <c r="AC867" s="24"/>
      <c r="AD867" s="29">
        <f t="shared" si="76"/>
        <v>0</v>
      </c>
      <c r="AE867" s="24"/>
      <c r="AF867" s="24"/>
      <c r="AG867" s="24"/>
    </row>
    <row r="868" spans="1:33" ht="13.5" customHeight="1">
      <c r="A868" s="3"/>
      <c r="B868" s="21">
        <v>866</v>
      </c>
      <c r="C868" s="22" t="s">
        <v>1582</v>
      </c>
      <c r="D868" s="23" t="s">
        <v>2340</v>
      </c>
      <c r="E868" s="24" t="s">
        <v>2341</v>
      </c>
      <c r="F868" s="24" t="s">
        <v>85</v>
      </c>
      <c r="G868" s="24" t="s">
        <v>2342</v>
      </c>
      <c r="H868" s="21"/>
      <c r="I868" s="21">
        <v>5</v>
      </c>
      <c r="J868" s="24" t="s">
        <v>102</v>
      </c>
      <c r="K868" s="24" t="s">
        <v>103</v>
      </c>
      <c r="L868" s="24" t="s">
        <v>563</v>
      </c>
      <c r="M868" s="24"/>
      <c r="N868" s="24"/>
      <c r="O868" s="24" t="s">
        <v>39</v>
      </c>
      <c r="P868" s="25" t="s">
        <v>39</v>
      </c>
      <c r="Q868" s="25" t="s">
        <v>39</v>
      </c>
      <c r="R868" s="24"/>
      <c r="S868" s="25" t="s">
        <v>60</v>
      </c>
      <c r="T868" s="24"/>
      <c r="U868" s="24"/>
      <c r="V868" s="24"/>
      <c r="W868" s="24"/>
      <c r="X868" s="24"/>
      <c r="Y868" s="24"/>
      <c r="Z868" s="27"/>
      <c r="AA868" s="24"/>
      <c r="AB868" s="24"/>
      <c r="AC868" s="24"/>
      <c r="AD868" s="32"/>
      <c r="AE868" s="24"/>
      <c r="AF868" s="24"/>
      <c r="AG868" s="24"/>
    </row>
    <row r="869" spans="1:33" ht="13.5" customHeight="1">
      <c r="A869" s="3"/>
      <c r="B869" s="21">
        <v>867</v>
      </c>
      <c r="C869" s="22" t="s">
        <v>2343</v>
      </c>
      <c r="D869" s="23" t="s">
        <v>2344</v>
      </c>
      <c r="E869" s="24" t="s">
        <v>2345</v>
      </c>
      <c r="F869" s="24" t="s">
        <v>2074</v>
      </c>
      <c r="G869" s="24"/>
      <c r="H869" s="21"/>
      <c r="I869" s="21">
        <v>4</v>
      </c>
      <c r="J869" s="24" t="s">
        <v>609</v>
      </c>
      <c r="K869" s="24" t="s">
        <v>610</v>
      </c>
      <c r="L869" s="24" t="s">
        <v>2075</v>
      </c>
      <c r="M869" s="24"/>
      <c r="N869" s="24"/>
      <c r="O869" s="24" t="s">
        <v>39</v>
      </c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7"/>
      <c r="AA869" s="24"/>
      <c r="AB869" s="24"/>
      <c r="AC869" s="24"/>
      <c r="AD869" s="24"/>
      <c r="AE869" s="24"/>
      <c r="AF869" s="24"/>
      <c r="AG869" s="24"/>
    </row>
    <row r="870" spans="1:33" ht="13.5" customHeight="1">
      <c r="A870" s="3"/>
      <c r="B870" s="21">
        <v>868</v>
      </c>
      <c r="C870" s="22" t="s">
        <v>109</v>
      </c>
      <c r="D870" s="23" t="s">
        <v>2346</v>
      </c>
      <c r="E870" s="24" t="s">
        <v>2347</v>
      </c>
      <c r="F870" s="24"/>
      <c r="G870" s="24" t="s">
        <v>2348</v>
      </c>
      <c r="H870" s="21"/>
      <c r="I870" s="21">
        <v>4</v>
      </c>
      <c r="J870" s="24" t="s">
        <v>211</v>
      </c>
      <c r="K870" s="24" t="s">
        <v>212</v>
      </c>
      <c r="L870" s="24"/>
      <c r="M870" s="24"/>
      <c r="N870" s="24"/>
      <c r="O870" s="24" t="s">
        <v>39</v>
      </c>
      <c r="P870" s="57"/>
      <c r="Q870" s="57"/>
      <c r="R870" s="24"/>
      <c r="S870" s="57"/>
      <c r="T870" s="24"/>
      <c r="U870" s="24"/>
      <c r="V870" s="24"/>
      <c r="W870" s="24"/>
      <c r="X870" s="24"/>
      <c r="Y870" s="24"/>
      <c r="Z870" s="27"/>
      <c r="AA870" s="24"/>
      <c r="AB870" s="24"/>
      <c r="AC870" s="24"/>
      <c r="AD870" s="24"/>
      <c r="AE870" s="24"/>
      <c r="AF870" s="24"/>
      <c r="AG870" s="24"/>
    </row>
    <row r="871" spans="1:33" ht="13.5" customHeight="1">
      <c r="A871" s="3"/>
      <c r="B871" s="21">
        <v>869</v>
      </c>
      <c r="C871" s="22" t="s">
        <v>109</v>
      </c>
      <c r="D871" s="23" t="s">
        <v>2346</v>
      </c>
      <c r="E871" s="24" t="s">
        <v>2347</v>
      </c>
      <c r="F871" s="24" t="s">
        <v>85</v>
      </c>
      <c r="G871" s="24" t="s">
        <v>2349</v>
      </c>
      <c r="H871" s="21"/>
      <c r="I871" s="21">
        <v>4</v>
      </c>
      <c r="J871" s="24" t="s">
        <v>211</v>
      </c>
      <c r="K871" s="24" t="s">
        <v>212</v>
      </c>
      <c r="L871" s="24"/>
      <c r="M871" s="24"/>
      <c r="N871" s="24"/>
      <c r="O871" s="24" t="s">
        <v>39</v>
      </c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7"/>
      <c r="AA871" s="24"/>
      <c r="AB871" s="24"/>
      <c r="AC871" s="24"/>
      <c r="AD871" s="24"/>
      <c r="AE871" s="24"/>
      <c r="AF871" s="24"/>
      <c r="AG871" s="24"/>
    </row>
    <row r="872" spans="1:33" ht="13.5" customHeight="1">
      <c r="A872" s="3"/>
      <c r="B872" s="21">
        <v>870</v>
      </c>
      <c r="C872" s="22" t="s">
        <v>109</v>
      </c>
      <c r="D872" s="23" t="s">
        <v>2346</v>
      </c>
      <c r="E872" s="24" t="s">
        <v>2347</v>
      </c>
      <c r="F872" s="24" t="s">
        <v>85</v>
      </c>
      <c r="G872" s="24" t="s">
        <v>2350</v>
      </c>
      <c r="H872" s="21"/>
      <c r="I872" s="21">
        <v>4</v>
      </c>
      <c r="J872" s="24" t="s">
        <v>211</v>
      </c>
      <c r="K872" s="24" t="s">
        <v>212</v>
      </c>
      <c r="L872" s="24"/>
      <c r="M872" s="24"/>
      <c r="N872" s="24"/>
      <c r="O872" s="24" t="s">
        <v>39</v>
      </c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7"/>
      <c r="AA872" s="24"/>
      <c r="AB872" s="24"/>
      <c r="AC872" s="24"/>
      <c r="AD872" s="24"/>
      <c r="AE872" s="24"/>
      <c r="AF872" s="24"/>
      <c r="AG872" s="24"/>
    </row>
    <row r="873" spans="1:33" ht="13.5" customHeight="1">
      <c r="A873" s="3"/>
      <c r="B873" s="21">
        <v>871</v>
      </c>
      <c r="C873" s="22" t="s">
        <v>109</v>
      </c>
      <c r="D873" s="23" t="s">
        <v>2346</v>
      </c>
      <c r="E873" s="24" t="s">
        <v>2347</v>
      </c>
      <c r="F873" s="24" t="s">
        <v>85</v>
      </c>
      <c r="G873" s="24" t="s">
        <v>2351</v>
      </c>
      <c r="H873" s="21"/>
      <c r="I873" s="21">
        <v>4</v>
      </c>
      <c r="J873" s="24" t="s">
        <v>211</v>
      </c>
      <c r="K873" s="24" t="s">
        <v>212</v>
      </c>
      <c r="L873" s="24"/>
      <c r="M873" s="24"/>
      <c r="N873" s="24"/>
      <c r="O873" s="24" t="s">
        <v>39</v>
      </c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7"/>
      <c r="AA873" s="24"/>
      <c r="AB873" s="24"/>
      <c r="AC873" s="24"/>
      <c r="AD873" s="24"/>
      <c r="AE873" s="24"/>
      <c r="AF873" s="24"/>
      <c r="AG873" s="24"/>
    </row>
    <row r="874" spans="1:33" ht="13.5" customHeight="1">
      <c r="A874" s="3"/>
      <c r="B874" s="21">
        <v>872</v>
      </c>
      <c r="C874" s="22" t="s">
        <v>109</v>
      </c>
      <c r="D874" s="23" t="s">
        <v>2346</v>
      </c>
      <c r="E874" s="24" t="s">
        <v>2347</v>
      </c>
      <c r="F874" s="24" t="s">
        <v>85</v>
      </c>
      <c r="G874" s="24" t="s">
        <v>2352</v>
      </c>
      <c r="H874" s="21"/>
      <c r="I874" s="21">
        <v>4</v>
      </c>
      <c r="J874" s="24" t="s">
        <v>211</v>
      </c>
      <c r="K874" s="24" t="s">
        <v>212</v>
      </c>
      <c r="L874" s="24"/>
      <c r="M874" s="24"/>
      <c r="N874" s="24"/>
      <c r="O874" s="24" t="s">
        <v>39</v>
      </c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7"/>
      <c r="AA874" s="24"/>
      <c r="AB874" s="24"/>
      <c r="AC874" s="24"/>
      <c r="AD874" s="24"/>
      <c r="AE874" s="24"/>
      <c r="AF874" s="24"/>
      <c r="AG874" s="24"/>
    </row>
    <row r="875" spans="1:33" ht="13.5" customHeight="1">
      <c r="A875" s="3"/>
      <c r="B875" s="21">
        <v>873</v>
      </c>
      <c r="C875" s="22" t="s">
        <v>109</v>
      </c>
      <c r="D875" s="23" t="s">
        <v>2346</v>
      </c>
      <c r="E875" s="24" t="s">
        <v>2347</v>
      </c>
      <c r="F875" s="24" t="s">
        <v>85</v>
      </c>
      <c r="G875" s="24" t="s">
        <v>2353</v>
      </c>
      <c r="H875" s="21"/>
      <c r="I875" s="21">
        <v>4</v>
      </c>
      <c r="J875" s="24" t="s">
        <v>211</v>
      </c>
      <c r="K875" s="24" t="s">
        <v>212</v>
      </c>
      <c r="L875" s="24"/>
      <c r="M875" s="24"/>
      <c r="N875" s="24"/>
      <c r="O875" s="24" t="s">
        <v>39</v>
      </c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7"/>
      <c r="AA875" s="24"/>
      <c r="AB875" s="24"/>
      <c r="AC875" s="24"/>
      <c r="AD875" s="24"/>
      <c r="AE875" s="24"/>
      <c r="AF875" s="24"/>
      <c r="AG875" s="24"/>
    </row>
    <row r="876" spans="1:33" ht="13.5" customHeight="1">
      <c r="A876" s="3"/>
      <c r="B876" s="21">
        <v>874</v>
      </c>
      <c r="C876" s="22" t="s">
        <v>109</v>
      </c>
      <c r="D876" s="23" t="s">
        <v>2346</v>
      </c>
      <c r="E876" s="24" t="s">
        <v>2347</v>
      </c>
      <c r="F876" s="24" t="s">
        <v>85</v>
      </c>
      <c r="G876" s="24" t="s">
        <v>2354</v>
      </c>
      <c r="H876" s="21"/>
      <c r="I876" s="21">
        <v>4</v>
      </c>
      <c r="J876" s="24" t="s">
        <v>211</v>
      </c>
      <c r="K876" s="24" t="s">
        <v>212</v>
      </c>
      <c r="L876" s="24"/>
      <c r="M876" s="24"/>
      <c r="N876" s="24"/>
      <c r="O876" s="24" t="s">
        <v>39</v>
      </c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7"/>
      <c r="AA876" s="24"/>
      <c r="AB876" s="24"/>
      <c r="AC876" s="24"/>
      <c r="AD876" s="24"/>
      <c r="AE876" s="24"/>
      <c r="AF876" s="24"/>
      <c r="AG876" s="24"/>
    </row>
    <row r="877" spans="1:33" ht="13.5" customHeight="1">
      <c r="A877" s="3"/>
      <c r="B877" s="21">
        <v>875</v>
      </c>
      <c r="C877" s="22" t="s">
        <v>109</v>
      </c>
      <c r="D877" s="23" t="s">
        <v>2346</v>
      </c>
      <c r="E877" s="24" t="s">
        <v>2347</v>
      </c>
      <c r="F877" s="24" t="s">
        <v>85</v>
      </c>
      <c r="G877" s="24" t="s">
        <v>2355</v>
      </c>
      <c r="H877" s="21"/>
      <c r="I877" s="21">
        <v>4</v>
      </c>
      <c r="J877" s="24" t="s">
        <v>211</v>
      </c>
      <c r="K877" s="24" t="s">
        <v>212</v>
      </c>
      <c r="L877" s="24"/>
      <c r="M877" s="24"/>
      <c r="N877" s="24"/>
      <c r="O877" s="24" t="s">
        <v>39</v>
      </c>
      <c r="P877" s="57"/>
      <c r="Q877" s="57"/>
      <c r="R877" s="24"/>
      <c r="S877" s="57"/>
      <c r="T877" s="24"/>
      <c r="U877" s="24"/>
      <c r="V877" s="24"/>
      <c r="W877" s="24"/>
      <c r="X877" s="24"/>
      <c r="Y877" s="24"/>
      <c r="Z877" s="27"/>
      <c r="AA877" s="24"/>
      <c r="AB877" s="24"/>
      <c r="AC877" s="24"/>
      <c r="AD877" s="24"/>
      <c r="AE877" s="24"/>
      <c r="AF877" s="24"/>
      <c r="AG877" s="24"/>
    </row>
    <row r="878" spans="1:33" ht="13.5" customHeight="1">
      <c r="A878" s="3"/>
      <c r="B878" s="21">
        <v>876</v>
      </c>
      <c r="C878" s="22" t="s">
        <v>2356</v>
      </c>
      <c r="D878" s="23" t="s">
        <v>2357</v>
      </c>
      <c r="E878" s="24" t="s">
        <v>2358</v>
      </c>
      <c r="F878" s="24" t="s">
        <v>85</v>
      </c>
      <c r="G878" s="24" t="s">
        <v>355</v>
      </c>
      <c r="H878" s="21"/>
      <c r="I878" s="21">
        <v>5</v>
      </c>
      <c r="J878" s="24" t="s">
        <v>102</v>
      </c>
      <c r="K878" s="24" t="s">
        <v>103</v>
      </c>
      <c r="L878" s="24" t="s">
        <v>563</v>
      </c>
      <c r="M878" s="24"/>
      <c r="N878" s="24"/>
      <c r="O878" s="24" t="s">
        <v>39</v>
      </c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7"/>
      <c r="AA878" s="24"/>
      <c r="AB878" s="24"/>
      <c r="AC878" s="24"/>
      <c r="AD878" s="24"/>
      <c r="AE878" s="24"/>
      <c r="AF878" s="24"/>
      <c r="AG878" s="24"/>
    </row>
    <row r="879" spans="1:33" ht="13.5" customHeight="1">
      <c r="A879" s="3"/>
      <c r="B879" s="21">
        <v>877</v>
      </c>
      <c r="C879" s="22" t="s">
        <v>2359</v>
      </c>
      <c r="D879" s="23" t="s">
        <v>2360</v>
      </c>
      <c r="E879" s="24" t="s">
        <v>2361</v>
      </c>
      <c r="F879" s="24" t="s">
        <v>33</v>
      </c>
      <c r="G879" s="24" t="s">
        <v>264</v>
      </c>
      <c r="H879" s="21"/>
      <c r="I879" s="21">
        <v>4</v>
      </c>
      <c r="J879" s="24" t="s">
        <v>655</v>
      </c>
      <c r="K879" s="24" t="s">
        <v>2362</v>
      </c>
      <c r="L879" s="24"/>
      <c r="M879" s="24"/>
      <c r="N879" s="24"/>
      <c r="O879" s="24" t="s">
        <v>39</v>
      </c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7"/>
      <c r="AA879" s="24"/>
      <c r="AB879" s="24"/>
      <c r="AC879" s="24"/>
      <c r="AD879" s="24"/>
      <c r="AE879" s="24"/>
      <c r="AF879" s="25" t="s">
        <v>2363</v>
      </c>
      <c r="AG879" s="24"/>
    </row>
    <row r="880" spans="1:33" ht="13.5" customHeight="1">
      <c r="A880" s="3"/>
      <c r="B880" s="21">
        <v>878</v>
      </c>
      <c r="C880" s="22" t="s">
        <v>2364</v>
      </c>
      <c r="D880" s="23" t="s">
        <v>2365</v>
      </c>
      <c r="E880" s="24" t="s">
        <v>2366</v>
      </c>
      <c r="F880" s="24" t="s">
        <v>1920</v>
      </c>
      <c r="G880" s="24" t="s">
        <v>2367</v>
      </c>
      <c r="H880" s="21"/>
      <c r="I880" s="21">
        <v>5</v>
      </c>
      <c r="J880" s="24" t="s">
        <v>325</v>
      </c>
      <c r="K880" s="24" t="s">
        <v>326</v>
      </c>
      <c r="L880" s="24" t="s">
        <v>327</v>
      </c>
      <c r="M880" s="24"/>
      <c r="N880" s="24"/>
      <c r="O880" s="24" t="s">
        <v>39</v>
      </c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7"/>
      <c r="AA880" s="24"/>
      <c r="AB880" s="24"/>
      <c r="AC880" s="24"/>
      <c r="AD880" s="24"/>
      <c r="AE880" s="24"/>
      <c r="AF880" s="25" t="s">
        <v>2363</v>
      </c>
      <c r="AG880" s="24"/>
    </row>
    <row r="881" spans="1:33" ht="13.5" customHeight="1">
      <c r="A881" s="3"/>
      <c r="B881" s="21">
        <v>879</v>
      </c>
      <c r="C881" s="22" t="s">
        <v>2364</v>
      </c>
      <c r="D881" s="23" t="s">
        <v>2365</v>
      </c>
      <c r="E881" s="24" t="s">
        <v>2366</v>
      </c>
      <c r="F881" s="24" t="s">
        <v>1920</v>
      </c>
      <c r="G881" s="24" t="s">
        <v>2368</v>
      </c>
      <c r="H881" s="21"/>
      <c r="I881" s="21">
        <v>5</v>
      </c>
      <c r="J881" s="24" t="s">
        <v>325</v>
      </c>
      <c r="K881" s="24" t="s">
        <v>326</v>
      </c>
      <c r="L881" s="24" t="s">
        <v>327</v>
      </c>
      <c r="M881" s="24"/>
      <c r="N881" s="24"/>
      <c r="O881" s="24" t="s">
        <v>39</v>
      </c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7"/>
      <c r="AA881" s="24"/>
      <c r="AB881" s="24"/>
      <c r="AC881" s="24"/>
      <c r="AD881" s="24"/>
      <c r="AE881" s="24"/>
      <c r="AF881" s="25" t="s">
        <v>2363</v>
      </c>
      <c r="AG881" s="24"/>
    </row>
    <row r="882" spans="1:33" ht="13.5" customHeight="1">
      <c r="A882" s="3"/>
      <c r="B882" s="21">
        <v>880</v>
      </c>
      <c r="C882" s="22" t="s">
        <v>145</v>
      </c>
      <c r="D882" s="23" t="s">
        <v>2369</v>
      </c>
      <c r="E882" s="24" t="s">
        <v>2370</v>
      </c>
      <c r="F882" s="24" t="s">
        <v>1153</v>
      </c>
      <c r="G882" s="24" t="s">
        <v>1655</v>
      </c>
      <c r="H882" s="21"/>
      <c r="I882" s="21">
        <v>4</v>
      </c>
      <c r="J882" s="24" t="s">
        <v>150</v>
      </c>
      <c r="K882" s="24" t="s">
        <v>1656</v>
      </c>
      <c r="L882" s="24"/>
      <c r="M882" s="24"/>
      <c r="N882" s="24"/>
      <c r="O882" s="24" t="s">
        <v>39</v>
      </c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7"/>
      <c r="AA882" s="24"/>
      <c r="AB882" s="24"/>
      <c r="AC882" s="24"/>
      <c r="AD882" s="24"/>
      <c r="AE882" s="24"/>
      <c r="AF882" s="25" t="s">
        <v>2363</v>
      </c>
      <c r="AG882" s="25" t="s">
        <v>2371</v>
      </c>
    </row>
    <row r="883" spans="1:33" ht="13.5" customHeight="1">
      <c r="A883" s="3"/>
      <c r="B883" s="21">
        <v>881</v>
      </c>
      <c r="C883" s="22" t="s">
        <v>145</v>
      </c>
      <c r="D883" s="23" t="s">
        <v>2369</v>
      </c>
      <c r="E883" s="24" t="s">
        <v>2370</v>
      </c>
      <c r="F883" s="24" t="s">
        <v>1153</v>
      </c>
      <c r="G883" s="24" t="s">
        <v>937</v>
      </c>
      <c r="H883" s="21"/>
      <c r="I883" s="21">
        <v>4</v>
      </c>
      <c r="J883" s="24" t="s">
        <v>150</v>
      </c>
      <c r="K883" s="24" t="s">
        <v>1656</v>
      </c>
      <c r="L883" s="24"/>
      <c r="M883" s="24"/>
      <c r="N883" s="24"/>
      <c r="O883" s="24" t="s">
        <v>39</v>
      </c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7"/>
      <c r="AA883" s="24"/>
      <c r="AB883" s="24"/>
      <c r="AC883" s="24"/>
      <c r="AD883" s="24"/>
      <c r="AE883" s="24"/>
      <c r="AF883" s="25" t="s">
        <v>2363</v>
      </c>
      <c r="AG883" s="25" t="s">
        <v>2371</v>
      </c>
    </row>
    <row r="884" spans="1:33" ht="13.5" customHeight="1">
      <c r="A884" s="3"/>
      <c r="B884" s="21">
        <v>882</v>
      </c>
      <c r="C884" s="22" t="s">
        <v>145</v>
      </c>
      <c r="D884" s="23" t="s">
        <v>2372</v>
      </c>
      <c r="E884" s="24" t="s">
        <v>2373</v>
      </c>
      <c r="F884" s="24" t="s">
        <v>1153</v>
      </c>
      <c r="G884" s="24" t="s">
        <v>937</v>
      </c>
      <c r="H884" s="21"/>
      <c r="I884" s="21">
        <v>4</v>
      </c>
      <c r="J884" s="24" t="s">
        <v>150</v>
      </c>
      <c r="K884" s="24" t="s">
        <v>1656</v>
      </c>
      <c r="L884" s="24"/>
      <c r="M884" s="24"/>
      <c r="N884" s="24"/>
      <c r="O884" s="24" t="s">
        <v>39</v>
      </c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7"/>
      <c r="AA884" s="24"/>
      <c r="AB884" s="24"/>
      <c r="AC884" s="24"/>
      <c r="AD884" s="24"/>
      <c r="AE884" s="24"/>
      <c r="AF884" s="25" t="s">
        <v>2363</v>
      </c>
      <c r="AG884" s="25" t="s">
        <v>2371</v>
      </c>
    </row>
    <row r="885" spans="1:33" ht="13.5" customHeight="1">
      <c r="A885" s="3"/>
      <c r="B885" s="21">
        <v>883</v>
      </c>
      <c r="C885" s="22" t="s">
        <v>145</v>
      </c>
      <c r="D885" s="23" t="s">
        <v>2374</v>
      </c>
      <c r="E885" s="24" t="s">
        <v>2375</v>
      </c>
      <c r="F885" s="24" t="s">
        <v>1153</v>
      </c>
      <c r="G885" s="24" t="s">
        <v>1655</v>
      </c>
      <c r="H885" s="21"/>
      <c r="I885" s="21">
        <v>4</v>
      </c>
      <c r="J885" s="24" t="s">
        <v>150</v>
      </c>
      <c r="K885" s="24" t="s">
        <v>1656</v>
      </c>
      <c r="L885" s="24"/>
      <c r="M885" s="24"/>
      <c r="N885" s="24"/>
      <c r="O885" s="24" t="s">
        <v>39</v>
      </c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7"/>
      <c r="AA885" s="24"/>
      <c r="AB885" s="24"/>
      <c r="AC885" s="24"/>
      <c r="AD885" s="24"/>
      <c r="AE885" s="24"/>
      <c r="AF885" s="25" t="s">
        <v>2363</v>
      </c>
      <c r="AG885" s="25" t="s">
        <v>2371</v>
      </c>
    </row>
    <row r="886" spans="1:33" ht="13.5" customHeight="1">
      <c r="A886" s="3"/>
      <c r="B886" s="21">
        <v>884</v>
      </c>
      <c r="C886" s="22" t="s">
        <v>145</v>
      </c>
      <c r="D886" s="23" t="s">
        <v>2374</v>
      </c>
      <c r="E886" s="24" t="s">
        <v>2375</v>
      </c>
      <c r="F886" s="24" t="s">
        <v>1153</v>
      </c>
      <c r="G886" s="24" t="s">
        <v>937</v>
      </c>
      <c r="H886" s="21"/>
      <c r="I886" s="21">
        <v>4</v>
      </c>
      <c r="J886" s="24" t="s">
        <v>150</v>
      </c>
      <c r="K886" s="24" t="s">
        <v>1656</v>
      </c>
      <c r="L886" s="24"/>
      <c r="M886" s="24"/>
      <c r="N886" s="24"/>
      <c r="O886" s="24" t="s">
        <v>39</v>
      </c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7"/>
      <c r="AA886" s="24"/>
      <c r="AB886" s="24"/>
      <c r="AC886" s="24"/>
      <c r="AD886" s="24"/>
      <c r="AE886" s="24"/>
      <c r="AF886" s="25" t="s">
        <v>2363</v>
      </c>
      <c r="AG886" s="25" t="s">
        <v>2371</v>
      </c>
    </row>
    <row r="887" spans="1:33" ht="13.5" customHeight="1">
      <c r="A887" s="3"/>
      <c r="B887" s="21">
        <v>885</v>
      </c>
      <c r="C887" s="22" t="s">
        <v>145</v>
      </c>
      <c r="D887" s="23" t="s">
        <v>2376</v>
      </c>
      <c r="E887" s="24" t="s">
        <v>2377</v>
      </c>
      <c r="F887" s="24" t="s">
        <v>1153</v>
      </c>
      <c r="G887" s="24" t="s">
        <v>937</v>
      </c>
      <c r="H887" s="21"/>
      <c r="I887" s="21">
        <v>4</v>
      </c>
      <c r="J887" s="24" t="s">
        <v>150</v>
      </c>
      <c r="K887" s="24" t="s">
        <v>1656</v>
      </c>
      <c r="L887" s="24"/>
      <c r="M887" s="24"/>
      <c r="N887" s="24"/>
      <c r="O887" s="24" t="s">
        <v>39</v>
      </c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7"/>
      <c r="AA887" s="24"/>
      <c r="AB887" s="24"/>
      <c r="AC887" s="24"/>
      <c r="AD887" s="24"/>
      <c r="AE887" s="24"/>
      <c r="AF887" s="25" t="s">
        <v>2363</v>
      </c>
      <c r="AG887" s="25" t="s">
        <v>2371</v>
      </c>
    </row>
    <row r="888" spans="1:33" ht="13.5" customHeight="1">
      <c r="A888" s="3"/>
      <c r="B888" s="21">
        <v>886</v>
      </c>
      <c r="C888" s="22" t="s">
        <v>145</v>
      </c>
      <c r="D888" s="23" t="s">
        <v>2378</v>
      </c>
      <c r="E888" s="24" t="s">
        <v>2379</v>
      </c>
      <c r="F888" s="24" t="s">
        <v>1153</v>
      </c>
      <c r="G888" s="24" t="s">
        <v>937</v>
      </c>
      <c r="H888" s="21"/>
      <c r="I888" s="21">
        <v>4</v>
      </c>
      <c r="J888" s="24" t="s">
        <v>150</v>
      </c>
      <c r="K888" s="24" t="s">
        <v>1656</v>
      </c>
      <c r="L888" s="24"/>
      <c r="M888" s="24"/>
      <c r="N888" s="24"/>
      <c r="O888" s="24" t="s">
        <v>39</v>
      </c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7"/>
      <c r="AA888" s="24"/>
      <c r="AB888" s="24"/>
      <c r="AC888" s="24"/>
      <c r="AD888" s="24"/>
      <c r="AE888" s="24"/>
      <c r="AF888" s="25" t="s">
        <v>2363</v>
      </c>
      <c r="AG888" s="25" t="s">
        <v>2371</v>
      </c>
    </row>
    <row r="889" spans="1:33" ht="13.5" customHeight="1">
      <c r="A889" s="3"/>
      <c r="B889" s="21">
        <v>887</v>
      </c>
      <c r="C889" s="22" t="s">
        <v>145</v>
      </c>
      <c r="D889" s="23" t="s">
        <v>2380</v>
      </c>
      <c r="E889" s="24" t="s">
        <v>2381</v>
      </c>
      <c r="F889" s="24" t="s">
        <v>1153</v>
      </c>
      <c r="G889" s="24" t="s">
        <v>1655</v>
      </c>
      <c r="H889" s="21"/>
      <c r="I889" s="21">
        <v>4</v>
      </c>
      <c r="J889" s="24" t="s">
        <v>150</v>
      </c>
      <c r="K889" s="24" t="s">
        <v>1656</v>
      </c>
      <c r="L889" s="24"/>
      <c r="M889" s="24"/>
      <c r="N889" s="24"/>
      <c r="O889" s="24" t="s">
        <v>39</v>
      </c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7"/>
      <c r="AA889" s="24"/>
      <c r="AB889" s="24"/>
      <c r="AC889" s="24"/>
      <c r="AD889" s="24"/>
      <c r="AE889" s="24"/>
      <c r="AF889" s="25" t="s">
        <v>2363</v>
      </c>
      <c r="AG889" s="25" t="s">
        <v>2371</v>
      </c>
    </row>
    <row r="890" spans="1:33" ht="13.5" customHeight="1">
      <c r="A890" s="3"/>
      <c r="B890" s="21">
        <v>888</v>
      </c>
      <c r="C890" s="22" t="s">
        <v>145</v>
      </c>
      <c r="D890" s="23" t="s">
        <v>2380</v>
      </c>
      <c r="E890" s="24" t="s">
        <v>2381</v>
      </c>
      <c r="F890" s="24" t="s">
        <v>1153</v>
      </c>
      <c r="G890" s="24" t="s">
        <v>937</v>
      </c>
      <c r="H890" s="21"/>
      <c r="I890" s="21">
        <v>4</v>
      </c>
      <c r="J890" s="24" t="s">
        <v>150</v>
      </c>
      <c r="K890" s="24" t="s">
        <v>1656</v>
      </c>
      <c r="L890" s="24"/>
      <c r="M890" s="24"/>
      <c r="N890" s="24"/>
      <c r="O890" s="24" t="s">
        <v>39</v>
      </c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7"/>
      <c r="AA890" s="24"/>
      <c r="AB890" s="24"/>
      <c r="AC890" s="24"/>
      <c r="AD890" s="24"/>
      <c r="AE890" s="24"/>
      <c r="AF890" s="24"/>
      <c r="AG890" s="25" t="s">
        <v>2371</v>
      </c>
    </row>
    <row r="891" spans="1:33" ht="13.5" customHeight="1">
      <c r="A891" s="58"/>
      <c r="B891" s="21">
        <v>889</v>
      </c>
      <c r="C891" s="24" t="s">
        <v>145</v>
      </c>
      <c r="D891" s="23" t="s">
        <v>2382</v>
      </c>
      <c r="E891" s="24" t="s">
        <v>2383</v>
      </c>
      <c r="F891" s="24" t="s">
        <v>1153</v>
      </c>
      <c r="G891" s="24" t="s">
        <v>1655</v>
      </c>
      <c r="H891" s="21"/>
      <c r="I891" s="21">
        <v>4</v>
      </c>
      <c r="J891" s="24" t="s">
        <v>150</v>
      </c>
      <c r="K891" s="24" t="s">
        <v>1656</v>
      </c>
      <c r="L891" s="24"/>
      <c r="M891" s="24"/>
      <c r="N891" s="24"/>
      <c r="O891" s="24" t="s">
        <v>39</v>
      </c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7"/>
      <c r="AA891" s="24"/>
      <c r="AB891" s="24"/>
      <c r="AC891" s="24"/>
      <c r="AD891" s="24"/>
      <c r="AE891" s="24"/>
      <c r="AF891" s="24"/>
      <c r="AG891" s="24"/>
    </row>
    <row r="892" spans="1:33" ht="13.5" customHeight="1">
      <c r="A892" s="3" t="s">
        <v>2384</v>
      </c>
      <c r="B892" s="59">
        <v>890</v>
      </c>
      <c r="C892" s="60" t="s">
        <v>145</v>
      </c>
      <c r="D892" s="43" t="s">
        <v>2382</v>
      </c>
      <c r="E892" s="60" t="s">
        <v>2383</v>
      </c>
      <c r="F892" s="60" t="s">
        <v>1153</v>
      </c>
      <c r="G892" s="60" t="s">
        <v>937</v>
      </c>
      <c r="H892" s="59"/>
      <c r="I892" s="59">
        <v>4</v>
      </c>
      <c r="J892" s="60" t="s">
        <v>150</v>
      </c>
      <c r="K892" s="60" t="s">
        <v>1656</v>
      </c>
      <c r="L892" s="60"/>
      <c r="M892" s="60"/>
      <c r="N892" s="60" t="s">
        <v>39</v>
      </c>
      <c r="O892" s="60" t="s">
        <v>39</v>
      </c>
      <c r="P892" s="60" t="s">
        <v>39</v>
      </c>
      <c r="Q892" s="60" t="s">
        <v>39</v>
      </c>
      <c r="R892" s="60" t="s">
        <v>40</v>
      </c>
      <c r="S892" s="60" t="s">
        <v>308</v>
      </c>
      <c r="T892" s="60"/>
      <c r="U892" s="60"/>
      <c r="V892" s="60"/>
      <c r="W892" s="60"/>
      <c r="X892" s="60"/>
      <c r="Y892" s="60"/>
      <c r="Z892" s="61"/>
      <c r="AA892" s="60"/>
      <c r="AB892" s="60"/>
      <c r="AC892" s="60"/>
      <c r="AD892" s="60"/>
      <c r="AE892" s="60"/>
      <c r="AF892" s="60"/>
      <c r="AG892" s="60"/>
    </row>
    <row r="893" spans="1:33" ht="13.5" customHeight="1">
      <c r="A893" s="3"/>
      <c r="B893" s="59">
        <v>891</v>
      </c>
      <c r="C893" s="60" t="s">
        <v>145</v>
      </c>
      <c r="D893" s="43" t="s">
        <v>2382</v>
      </c>
      <c r="E893" s="60" t="s">
        <v>2383</v>
      </c>
      <c r="F893" s="60" t="s">
        <v>1153</v>
      </c>
      <c r="G893" s="60" t="s">
        <v>2385</v>
      </c>
      <c r="H893" s="59"/>
      <c r="I893" s="59">
        <v>4</v>
      </c>
      <c r="J893" s="60" t="s">
        <v>150</v>
      </c>
      <c r="K893" s="60" t="s">
        <v>1656</v>
      </c>
      <c r="L893" s="60"/>
      <c r="M893" s="60"/>
      <c r="N893" s="60" t="s">
        <v>39</v>
      </c>
      <c r="O893" s="60" t="s">
        <v>39</v>
      </c>
      <c r="P893" s="60" t="s">
        <v>39</v>
      </c>
      <c r="Q893" s="60" t="s">
        <v>39</v>
      </c>
      <c r="R893" s="60" t="s">
        <v>40</v>
      </c>
      <c r="S893" s="60" t="s">
        <v>308</v>
      </c>
      <c r="T893" s="60"/>
      <c r="U893" s="60"/>
      <c r="V893" s="60"/>
      <c r="W893" s="60"/>
      <c r="X893" s="60"/>
      <c r="Y893" s="60"/>
      <c r="Z893" s="61"/>
      <c r="AA893" s="60"/>
      <c r="AB893" s="60"/>
      <c r="AC893" s="60"/>
      <c r="AD893" s="60"/>
      <c r="AE893" s="60"/>
      <c r="AF893" s="60"/>
      <c r="AG893" s="60"/>
    </row>
    <row r="894" spans="1:33" ht="13.5" customHeight="1">
      <c r="A894" s="3"/>
      <c r="B894" s="59">
        <v>892</v>
      </c>
      <c r="C894" s="60" t="s">
        <v>145</v>
      </c>
      <c r="D894" s="43" t="s">
        <v>2386</v>
      </c>
      <c r="E894" s="60" t="s">
        <v>2387</v>
      </c>
      <c r="F894" s="60" t="s">
        <v>1153</v>
      </c>
      <c r="G894" s="60" t="s">
        <v>1655</v>
      </c>
      <c r="H894" s="59"/>
      <c r="I894" s="59">
        <v>4</v>
      </c>
      <c r="J894" s="60" t="s">
        <v>150</v>
      </c>
      <c r="K894" s="60" t="s">
        <v>1656</v>
      </c>
      <c r="L894" s="60"/>
      <c r="M894" s="60"/>
      <c r="N894" s="60" t="s">
        <v>39</v>
      </c>
      <c r="O894" s="60" t="s">
        <v>39</v>
      </c>
      <c r="P894" s="60" t="s">
        <v>39</v>
      </c>
      <c r="Q894" s="62" t="s">
        <v>39</v>
      </c>
      <c r="R894" s="60" t="s">
        <v>40</v>
      </c>
      <c r="S894" s="60" t="s">
        <v>308</v>
      </c>
      <c r="T894" s="60"/>
      <c r="U894" s="60"/>
      <c r="V894" s="60"/>
      <c r="W894" s="60"/>
      <c r="X894" s="60"/>
      <c r="Y894" s="60"/>
      <c r="Z894" s="61"/>
      <c r="AA894" s="60"/>
      <c r="AB894" s="60"/>
      <c r="AC894" s="60"/>
      <c r="AD894" s="60"/>
      <c r="AE894" s="60"/>
      <c r="AF894" s="60"/>
      <c r="AG894" s="60"/>
    </row>
    <row r="895" spans="1:33" ht="13.5" customHeight="1">
      <c r="A895" s="3"/>
      <c r="B895" s="59">
        <v>893</v>
      </c>
      <c r="C895" s="60" t="s">
        <v>145</v>
      </c>
      <c r="D895" s="43" t="s">
        <v>2386</v>
      </c>
      <c r="E895" s="60" t="s">
        <v>2387</v>
      </c>
      <c r="F895" s="60" t="s">
        <v>1153</v>
      </c>
      <c r="G895" s="60" t="s">
        <v>937</v>
      </c>
      <c r="H895" s="59"/>
      <c r="I895" s="59">
        <v>4</v>
      </c>
      <c r="J895" s="60" t="s">
        <v>150</v>
      </c>
      <c r="K895" s="60" t="s">
        <v>1656</v>
      </c>
      <c r="L895" s="60"/>
      <c r="M895" s="60"/>
      <c r="N895" s="60" t="s">
        <v>39</v>
      </c>
      <c r="O895" s="60" t="s">
        <v>39</v>
      </c>
      <c r="P895" s="60" t="s">
        <v>39</v>
      </c>
      <c r="Q895" s="60" t="s">
        <v>40</v>
      </c>
      <c r="R895" s="60" t="s">
        <v>40</v>
      </c>
      <c r="S895" s="60" t="s">
        <v>308</v>
      </c>
      <c r="T895" s="60"/>
      <c r="U895" s="60"/>
      <c r="V895" s="60"/>
      <c r="W895" s="60"/>
      <c r="X895" s="60"/>
      <c r="Y895" s="60"/>
      <c r="Z895" s="61"/>
      <c r="AA895" s="60"/>
      <c r="AB895" s="60"/>
      <c r="AC895" s="60"/>
      <c r="AD895" s="60"/>
      <c r="AE895" s="60"/>
      <c r="AF895" s="60"/>
      <c r="AG895" s="60"/>
    </row>
    <row r="896" spans="1:33" ht="13.5" customHeight="1">
      <c r="A896" s="3"/>
      <c r="B896" s="59">
        <v>894</v>
      </c>
      <c r="C896" s="60" t="s">
        <v>145</v>
      </c>
      <c r="D896" s="43" t="s">
        <v>2386</v>
      </c>
      <c r="E896" s="60" t="s">
        <v>2387</v>
      </c>
      <c r="F896" s="60" t="s">
        <v>1153</v>
      </c>
      <c r="G896" s="60" t="s">
        <v>2385</v>
      </c>
      <c r="H896" s="59"/>
      <c r="I896" s="59">
        <v>4</v>
      </c>
      <c r="J896" s="60" t="s">
        <v>150</v>
      </c>
      <c r="K896" s="60" t="s">
        <v>1656</v>
      </c>
      <c r="L896" s="60"/>
      <c r="M896" s="60"/>
      <c r="N896" s="60" t="s">
        <v>39</v>
      </c>
      <c r="O896" s="60" t="s">
        <v>39</v>
      </c>
      <c r="P896" s="60" t="s">
        <v>39</v>
      </c>
      <c r="Q896" s="60" t="s">
        <v>39</v>
      </c>
      <c r="R896" s="60" t="s">
        <v>40</v>
      </c>
      <c r="S896" s="60" t="s">
        <v>308</v>
      </c>
      <c r="T896" s="60"/>
      <c r="U896" s="60"/>
      <c r="V896" s="60"/>
      <c r="W896" s="60"/>
      <c r="X896" s="60"/>
      <c r="Y896" s="60"/>
      <c r="Z896" s="61"/>
      <c r="AA896" s="60"/>
      <c r="AB896" s="60"/>
      <c r="AC896" s="60"/>
      <c r="AD896" s="60"/>
      <c r="AE896" s="60"/>
      <c r="AF896" s="60"/>
      <c r="AG896" s="60"/>
    </row>
    <row r="897" spans="1:33" ht="13.5" customHeight="1">
      <c r="A897" s="3"/>
      <c r="B897" s="59">
        <v>895</v>
      </c>
      <c r="C897" s="60" t="s">
        <v>145</v>
      </c>
      <c r="D897" s="43" t="s">
        <v>2388</v>
      </c>
      <c r="E897" s="60" t="s">
        <v>2389</v>
      </c>
      <c r="F897" s="60" t="s">
        <v>1153</v>
      </c>
      <c r="G897" s="60" t="s">
        <v>937</v>
      </c>
      <c r="H897" s="59"/>
      <c r="I897" s="59">
        <v>4</v>
      </c>
      <c r="J897" s="60" t="s">
        <v>150</v>
      </c>
      <c r="K897" s="60" t="s">
        <v>1656</v>
      </c>
      <c r="L897" s="60"/>
      <c r="M897" s="60"/>
      <c r="N897" s="60" t="s">
        <v>39</v>
      </c>
      <c r="O897" s="60" t="s">
        <v>39</v>
      </c>
      <c r="P897" s="60" t="s">
        <v>39</v>
      </c>
      <c r="Q897" s="60" t="s">
        <v>39</v>
      </c>
      <c r="R897" s="60" t="s">
        <v>40</v>
      </c>
      <c r="S897" s="60" t="s">
        <v>308</v>
      </c>
      <c r="T897" s="60"/>
      <c r="U897" s="60"/>
      <c r="V897" s="60"/>
      <c r="W897" s="60"/>
      <c r="X897" s="60"/>
      <c r="Y897" s="60"/>
      <c r="Z897" s="61"/>
      <c r="AA897" s="60"/>
      <c r="AB897" s="60"/>
      <c r="AC897" s="60"/>
      <c r="AD897" s="60"/>
      <c r="AE897" s="60"/>
      <c r="AF897" s="60"/>
      <c r="AG897" s="60"/>
    </row>
    <row r="898" spans="1:33" ht="13.5" customHeight="1">
      <c r="A898" s="3"/>
      <c r="B898" s="59">
        <v>896</v>
      </c>
      <c r="C898" s="60" t="s">
        <v>145</v>
      </c>
      <c r="D898" s="43" t="s">
        <v>2390</v>
      </c>
      <c r="E898" s="60" t="s">
        <v>2391</v>
      </c>
      <c r="F898" s="60" t="s">
        <v>148</v>
      </c>
      <c r="G898" s="60" t="s">
        <v>2392</v>
      </c>
      <c r="H898" s="59"/>
      <c r="I898" s="59">
        <v>4</v>
      </c>
      <c r="J898" s="60" t="s">
        <v>150</v>
      </c>
      <c r="K898" s="60" t="s">
        <v>151</v>
      </c>
      <c r="L898" s="60"/>
      <c r="M898" s="60"/>
      <c r="N898" s="60" t="s">
        <v>39</v>
      </c>
      <c r="O898" s="60" t="s">
        <v>39</v>
      </c>
      <c r="P898" s="60" t="s">
        <v>39</v>
      </c>
      <c r="Q898" s="60" t="s">
        <v>39</v>
      </c>
      <c r="R898" s="60" t="s">
        <v>40</v>
      </c>
      <c r="S898" s="60" t="s">
        <v>308</v>
      </c>
      <c r="T898" s="60"/>
      <c r="U898" s="60"/>
      <c r="V898" s="60"/>
      <c r="W898" s="60"/>
      <c r="X898" s="60"/>
      <c r="Y898" s="60"/>
      <c r="Z898" s="61"/>
      <c r="AA898" s="60"/>
      <c r="AB898" s="60"/>
      <c r="AC898" s="60"/>
      <c r="AD898" s="60"/>
      <c r="AE898" s="60"/>
      <c r="AF898" s="60"/>
      <c r="AG898" s="60"/>
    </row>
    <row r="899" spans="1:33" ht="13.5" customHeight="1">
      <c r="A899" s="3"/>
      <c r="B899" s="59">
        <v>897</v>
      </c>
      <c r="C899" s="60" t="s">
        <v>145</v>
      </c>
      <c r="D899" s="43" t="s">
        <v>2393</v>
      </c>
      <c r="E899" s="60" t="s">
        <v>2394</v>
      </c>
      <c r="F899" s="60" t="s">
        <v>1153</v>
      </c>
      <c r="G899" s="60" t="s">
        <v>1655</v>
      </c>
      <c r="H899" s="59"/>
      <c r="I899" s="59">
        <v>4</v>
      </c>
      <c r="J899" s="60" t="s">
        <v>150</v>
      </c>
      <c r="K899" s="60" t="s">
        <v>1656</v>
      </c>
      <c r="L899" s="60"/>
      <c r="M899" s="60"/>
      <c r="N899" s="60" t="s">
        <v>39</v>
      </c>
      <c r="O899" s="60" t="s">
        <v>39</v>
      </c>
      <c r="P899" s="60" t="s">
        <v>39</v>
      </c>
      <c r="Q899" s="60" t="s">
        <v>39</v>
      </c>
      <c r="R899" s="60" t="s">
        <v>40</v>
      </c>
      <c r="S899" s="60" t="s">
        <v>308</v>
      </c>
      <c r="T899" s="60"/>
      <c r="U899" s="60"/>
      <c r="V899" s="60"/>
      <c r="W899" s="60"/>
      <c r="X899" s="60"/>
      <c r="Y899" s="60"/>
      <c r="Z899" s="61"/>
      <c r="AA899" s="60"/>
      <c r="AB899" s="60"/>
      <c r="AC899" s="60"/>
      <c r="AD899" s="60"/>
      <c r="AE899" s="60"/>
      <c r="AF899" s="60"/>
      <c r="AG899" s="60"/>
    </row>
    <row r="900" spans="1:33" ht="13.5" customHeight="1">
      <c r="A900" s="3"/>
      <c r="B900" s="59">
        <v>898</v>
      </c>
      <c r="C900" s="60" t="s">
        <v>145</v>
      </c>
      <c r="D900" s="43" t="s">
        <v>2393</v>
      </c>
      <c r="E900" s="60" t="s">
        <v>2394</v>
      </c>
      <c r="F900" s="60" t="s">
        <v>1153</v>
      </c>
      <c r="G900" s="60" t="s">
        <v>937</v>
      </c>
      <c r="H900" s="59"/>
      <c r="I900" s="59">
        <v>4</v>
      </c>
      <c r="J900" s="60" t="s">
        <v>150</v>
      </c>
      <c r="K900" s="60" t="s">
        <v>1656</v>
      </c>
      <c r="L900" s="60"/>
      <c r="M900" s="60"/>
      <c r="N900" s="60" t="s">
        <v>39</v>
      </c>
      <c r="O900" s="60" t="s">
        <v>39</v>
      </c>
      <c r="P900" s="60" t="s">
        <v>39</v>
      </c>
      <c r="Q900" s="60" t="s">
        <v>39</v>
      </c>
      <c r="R900" s="60" t="s">
        <v>40</v>
      </c>
      <c r="S900" s="60" t="s">
        <v>308</v>
      </c>
      <c r="T900" s="60"/>
      <c r="U900" s="60"/>
      <c r="V900" s="60"/>
      <c r="W900" s="60"/>
      <c r="X900" s="60"/>
      <c r="Y900" s="60"/>
      <c r="Z900" s="61"/>
      <c r="AA900" s="60"/>
      <c r="AB900" s="60"/>
      <c r="AC900" s="60"/>
      <c r="AD900" s="60"/>
      <c r="AE900" s="60"/>
      <c r="AF900" s="60"/>
      <c r="AG900" s="60"/>
    </row>
    <row r="901" spans="1:33" ht="13.5" customHeight="1">
      <c r="A901" s="3"/>
      <c r="B901" s="59">
        <v>899</v>
      </c>
      <c r="C901" s="60" t="s">
        <v>145</v>
      </c>
      <c r="D901" s="43" t="s">
        <v>2395</v>
      </c>
      <c r="E901" s="60" t="s">
        <v>2396</v>
      </c>
      <c r="F901" s="60" t="s">
        <v>1153</v>
      </c>
      <c r="G901" s="60" t="s">
        <v>1655</v>
      </c>
      <c r="H901" s="59"/>
      <c r="I901" s="59">
        <v>4</v>
      </c>
      <c r="J901" s="60" t="s">
        <v>150</v>
      </c>
      <c r="K901" s="60" t="s">
        <v>1656</v>
      </c>
      <c r="L901" s="60"/>
      <c r="M901" s="60"/>
      <c r="N901" s="60" t="s">
        <v>39</v>
      </c>
      <c r="O901" s="60" t="s">
        <v>39</v>
      </c>
      <c r="P901" s="60" t="s">
        <v>39</v>
      </c>
      <c r="Q901" s="60" t="s">
        <v>39</v>
      </c>
      <c r="R901" s="60" t="s">
        <v>40</v>
      </c>
      <c r="S901" s="60" t="s">
        <v>308</v>
      </c>
      <c r="T901" s="60"/>
      <c r="U901" s="60"/>
      <c r="V901" s="60"/>
      <c r="W901" s="60"/>
      <c r="X901" s="60"/>
      <c r="Y901" s="60"/>
      <c r="Z901" s="61"/>
      <c r="AA901" s="60"/>
      <c r="AB901" s="60"/>
      <c r="AC901" s="60"/>
      <c r="AD901" s="60"/>
      <c r="AE901" s="60"/>
      <c r="AF901" s="60"/>
      <c r="AG901" s="60"/>
    </row>
    <row r="902" spans="1:33" ht="13.5" customHeight="1">
      <c r="A902" s="3"/>
      <c r="B902" s="59">
        <v>900</v>
      </c>
      <c r="C902" s="60" t="s">
        <v>145</v>
      </c>
      <c r="D902" s="43" t="s">
        <v>2395</v>
      </c>
      <c r="E902" s="60" t="s">
        <v>2396</v>
      </c>
      <c r="F902" s="60" t="s">
        <v>1153</v>
      </c>
      <c r="G902" s="60" t="s">
        <v>937</v>
      </c>
      <c r="H902" s="59"/>
      <c r="I902" s="59">
        <v>4</v>
      </c>
      <c r="J902" s="60" t="s">
        <v>150</v>
      </c>
      <c r="K902" s="60" t="s">
        <v>1656</v>
      </c>
      <c r="L902" s="60"/>
      <c r="M902" s="60"/>
      <c r="N902" s="60" t="s">
        <v>39</v>
      </c>
      <c r="O902" s="60" t="s">
        <v>39</v>
      </c>
      <c r="P902" s="60" t="s">
        <v>39</v>
      </c>
      <c r="Q902" s="60" t="s">
        <v>39</v>
      </c>
      <c r="R902" s="60" t="s">
        <v>40</v>
      </c>
      <c r="S902" s="60" t="s">
        <v>308</v>
      </c>
      <c r="T902" s="60"/>
      <c r="U902" s="60"/>
      <c r="V902" s="60"/>
      <c r="W902" s="60"/>
      <c r="X902" s="60"/>
      <c r="Y902" s="60"/>
      <c r="Z902" s="61"/>
      <c r="AA902" s="60"/>
      <c r="AB902" s="60"/>
      <c r="AC902" s="60"/>
      <c r="AD902" s="63"/>
      <c r="AE902" s="60"/>
      <c r="AF902" s="60"/>
      <c r="AG902" s="60"/>
    </row>
    <row r="903" spans="1:33" ht="13.5" customHeight="1">
      <c r="A903" s="3"/>
      <c r="B903" s="59">
        <v>901</v>
      </c>
      <c r="C903" s="60" t="s">
        <v>2397</v>
      </c>
      <c r="D903" s="43" t="s">
        <v>2398</v>
      </c>
      <c r="E903" s="60" t="s">
        <v>2399</v>
      </c>
      <c r="F903" s="60" t="s">
        <v>2400</v>
      </c>
      <c r="G903" s="60" t="s">
        <v>2401</v>
      </c>
      <c r="H903" s="59"/>
      <c r="I903" s="59">
        <v>2</v>
      </c>
      <c r="J903" s="60" t="s">
        <v>35</v>
      </c>
      <c r="K903" s="60" t="s">
        <v>299</v>
      </c>
      <c r="L903" s="60"/>
      <c r="M903" s="60"/>
      <c r="N903" s="60" t="s">
        <v>39</v>
      </c>
      <c r="O903" s="60" t="s">
        <v>39</v>
      </c>
      <c r="P903" s="60" t="s">
        <v>40</v>
      </c>
      <c r="Q903" s="60" t="s">
        <v>40</v>
      </c>
      <c r="R903" s="60" t="s">
        <v>94</v>
      </c>
      <c r="S903" s="60" t="s">
        <v>2402</v>
      </c>
      <c r="T903" s="60"/>
      <c r="U903" s="59"/>
      <c r="V903" s="60"/>
      <c r="W903" s="60"/>
      <c r="X903" s="60"/>
      <c r="Y903" s="60"/>
      <c r="Z903" s="60"/>
      <c r="AA903" s="59"/>
      <c r="AB903" s="60"/>
      <c r="AC903" s="60"/>
      <c r="AD903" s="64">
        <f>AB903*AC903</f>
        <v>0</v>
      </c>
      <c r="AE903" s="60"/>
      <c r="AF903" s="60"/>
      <c r="AG903" s="60"/>
    </row>
    <row r="904" spans="1:33" ht="13.5" customHeight="1">
      <c r="A904" s="3"/>
      <c r="B904" s="59">
        <v>902</v>
      </c>
      <c r="C904" s="60" t="s">
        <v>2403</v>
      </c>
      <c r="D904" s="43" t="s">
        <v>2404</v>
      </c>
      <c r="E904" s="60" t="s">
        <v>2405</v>
      </c>
      <c r="F904" s="60" t="s">
        <v>2406</v>
      </c>
      <c r="G904" s="60" t="s">
        <v>405</v>
      </c>
      <c r="H904" s="59"/>
      <c r="I904" s="59">
        <v>5</v>
      </c>
      <c r="J904" s="60" t="s">
        <v>64</v>
      </c>
      <c r="K904" s="60" t="s">
        <v>65</v>
      </c>
      <c r="L904" s="60" t="s">
        <v>66</v>
      </c>
      <c r="M904" s="60"/>
      <c r="N904" s="60" t="s">
        <v>39</v>
      </c>
      <c r="O904" s="60" t="s">
        <v>39</v>
      </c>
      <c r="P904" s="60" t="s">
        <v>39</v>
      </c>
      <c r="Q904" s="60" t="s">
        <v>39</v>
      </c>
      <c r="R904" s="60" t="s">
        <v>40</v>
      </c>
      <c r="S904" s="60" t="s">
        <v>2407</v>
      </c>
      <c r="T904" s="60"/>
      <c r="U904" s="60"/>
      <c r="V904" s="60"/>
      <c r="W904" s="60"/>
      <c r="X904" s="60"/>
      <c r="Y904" s="60"/>
      <c r="Z904" s="61"/>
      <c r="AA904" s="60"/>
      <c r="AB904" s="60"/>
      <c r="AC904" s="60"/>
      <c r="AD904" s="65"/>
      <c r="AE904" s="60"/>
      <c r="AF904" s="60"/>
      <c r="AG904" s="60"/>
    </row>
    <row r="905" spans="1:33" ht="13.5" customHeight="1">
      <c r="A905" s="3"/>
      <c r="B905" s="59">
        <v>903</v>
      </c>
      <c r="C905" s="60" t="s">
        <v>2408</v>
      </c>
      <c r="D905" s="43" t="s">
        <v>2409</v>
      </c>
      <c r="E905" s="60" t="s">
        <v>2410</v>
      </c>
      <c r="F905" s="60" t="s">
        <v>1549</v>
      </c>
      <c r="G905" s="60" t="s">
        <v>2411</v>
      </c>
      <c r="H905" s="59"/>
      <c r="I905" s="59">
        <v>4</v>
      </c>
      <c r="J905" s="60" t="s">
        <v>79</v>
      </c>
      <c r="K905" s="60" t="s">
        <v>134</v>
      </c>
      <c r="L905" s="60"/>
      <c r="M905" s="60"/>
      <c r="N905" s="60" t="s">
        <v>39</v>
      </c>
      <c r="O905" s="60" t="s">
        <v>39</v>
      </c>
      <c r="P905" s="60" t="s">
        <v>39</v>
      </c>
      <c r="Q905" s="60" t="s">
        <v>39</v>
      </c>
      <c r="R905" s="60" t="s">
        <v>40</v>
      </c>
      <c r="S905" s="60" t="s">
        <v>308</v>
      </c>
      <c r="T905" s="60"/>
      <c r="U905" s="60"/>
      <c r="V905" s="60"/>
      <c r="W905" s="60"/>
      <c r="X905" s="60"/>
      <c r="Y905" s="60"/>
      <c r="Z905" s="61"/>
      <c r="AA905" s="60"/>
      <c r="AB905" s="60"/>
      <c r="AC905" s="60"/>
      <c r="AD905" s="60"/>
      <c r="AE905" s="60"/>
      <c r="AF905" s="60"/>
      <c r="AG905" s="60"/>
    </row>
    <row r="906" spans="1:33" ht="13.5" customHeight="1">
      <c r="A906" s="3"/>
      <c r="B906" s="59">
        <v>904</v>
      </c>
      <c r="C906" s="60" t="s">
        <v>1551</v>
      </c>
      <c r="D906" s="43" t="s">
        <v>2412</v>
      </c>
      <c r="E906" s="60" t="s">
        <v>2413</v>
      </c>
      <c r="F906" s="60" t="s">
        <v>425</v>
      </c>
      <c r="G906" s="60" t="s">
        <v>2414</v>
      </c>
      <c r="H906" s="59"/>
      <c r="I906" s="59">
        <v>4</v>
      </c>
      <c r="J906" s="60" t="s">
        <v>79</v>
      </c>
      <c r="K906" s="60" t="s">
        <v>134</v>
      </c>
      <c r="L906" s="60"/>
      <c r="M906" s="60"/>
      <c r="N906" s="60" t="s">
        <v>39</v>
      </c>
      <c r="O906" s="60" t="s">
        <v>39</v>
      </c>
      <c r="P906" s="60" t="s">
        <v>39</v>
      </c>
      <c r="Q906" s="60" t="s">
        <v>39</v>
      </c>
      <c r="R906" s="60" t="s">
        <v>40</v>
      </c>
      <c r="S906" s="60" t="s">
        <v>308</v>
      </c>
      <c r="T906" s="60"/>
      <c r="U906" s="60"/>
      <c r="V906" s="60"/>
      <c r="W906" s="60"/>
      <c r="X906" s="60"/>
      <c r="Y906" s="60"/>
      <c r="Z906" s="61"/>
      <c r="AA906" s="60"/>
      <c r="AB906" s="60"/>
      <c r="AC906" s="60"/>
      <c r="AD906" s="60"/>
      <c r="AE906" s="60"/>
      <c r="AF906" s="60"/>
      <c r="AG906" s="60"/>
    </row>
    <row r="907" spans="1:33" ht="13.5" customHeight="1">
      <c r="A907" s="3"/>
      <c r="B907" s="59">
        <v>905</v>
      </c>
      <c r="C907" s="60" t="s">
        <v>2415</v>
      </c>
      <c r="D907" s="43" t="s">
        <v>2416</v>
      </c>
      <c r="E907" s="60" t="s">
        <v>2417</v>
      </c>
      <c r="F907" s="60" t="s">
        <v>33</v>
      </c>
      <c r="G907" s="60" t="s">
        <v>264</v>
      </c>
      <c r="H907" s="59"/>
      <c r="I907" s="59">
        <v>5</v>
      </c>
      <c r="J907" s="60" t="s">
        <v>549</v>
      </c>
      <c r="K907" s="60" t="s">
        <v>1075</v>
      </c>
      <c r="L907" s="60"/>
      <c r="M907" s="60"/>
      <c r="N907" s="60" t="s">
        <v>39</v>
      </c>
      <c r="O907" s="60" t="s">
        <v>39</v>
      </c>
      <c r="P907" s="60" t="s">
        <v>39</v>
      </c>
      <c r="Q907" s="60" t="s">
        <v>39</v>
      </c>
      <c r="R907" s="60" t="s">
        <v>40</v>
      </c>
      <c r="S907" s="60" t="s">
        <v>60</v>
      </c>
      <c r="T907" s="60"/>
      <c r="U907" s="60"/>
      <c r="V907" s="60"/>
      <c r="W907" s="60"/>
      <c r="X907" s="60"/>
      <c r="Y907" s="60"/>
      <c r="Z907" s="61"/>
      <c r="AA907" s="60"/>
      <c r="AB907" s="60"/>
      <c r="AC907" s="60"/>
      <c r="AD907" s="60"/>
      <c r="AE907" s="60"/>
      <c r="AF907" s="60"/>
      <c r="AG907" s="60"/>
    </row>
    <row r="908" spans="1:33" ht="13.5" customHeight="1">
      <c r="A908" s="3"/>
      <c r="B908" s="59">
        <v>906</v>
      </c>
      <c r="C908" s="60" t="s">
        <v>2415</v>
      </c>
      <c r="D908" s="43" t="s">
        <v>2418</v>
      </c>
      <c r="E908" s="60" t="s">
        <v>2417</v>
      </c>
      <c r="F908" s="60" t="s">
        <v>124</v>
      </c>
      <c r="G908" s="60" t="s">
        <v>193</v>
      </c>
      <c r="H908" s="59"/>
      <c r="I908" s="59">
        <v>5</v>
      </c>
      <c r="J908" s="60" t="s">
        <v>72</v>
      </c>
      <c r="K908" s="60" t="s">
        <v>349</v>
      </c>
      <c r="L908" s="60"/>
      <c r="M908" s="60"/>
      <c r="N908" s="60" t="s">
        <v>39</v>
      </c>
      <c r="O908" s="60" t="s">
        <v>39</v>
      </c>
      <c r="P908" s="60" t="s">
        <v>39</v>
      </c>
      <c r="Q908" s="60" t="s">
        <v>39</v>
      </c>
      <c r="R908" s="60" t="s">
        <v>94</v>
      </c>
      <c r="S908" s="60" t="s">
        <v>60</v>
      </c>
      <c r="T908" s="60"/>
      <c r="U908" s="60"/>
      <c r="V908" s="60"/>
      <c r="W908" s="60"/>
      <c r="X908" s="60"/>
      <c r="Y908" s="60"/>
      <c r="Z908" s="61"/>
      <c r="AA908" s="60"/>
      <c r="AB908" s="60"/>
      <c r="AC908" s="60"/>
      <c r="AD908" s="63"/>
      <c r="AE908" s="60"/>
      <c r="AF908" s="60"/>
      <c r="AG908" s="60"/>
    </row>
    <row r="909" spans="1:33" ht="13.5" customHeight="1">
      <c r="A909" s="3"/>
      <c r="B909" s="59">
        <v>907</v>
      </c>
      <c r="C909" s="60" t="s">
        <v>2415</v>
      </c>
      <c r="D909" s="43" t="s">
        <v>2418</v>
      </c>
      <c r="E909" s="60" t="s">
        <v>2417</v>
      </c>
      <c r="F909" s="60" t="s">
        <v>33</v>
      </c>
      <c r="G909" s="60" t="s">
        <v>193</v>
      </c>
      <c r="H909" s="59"/>
      <c r="I909" s="59">
        <v>3</v>
      </c>
      <c r="J909" s="60" t="s">
        <v>72</v>
      </c>
      <c r="K909" s="60" t="s">
        <v>349</v>
      </c>
      <c r="L909" s="60"/>
      <c r="M909" s="60"/>
      <c r="N909" s="60" t="s">
        <v>39</v>
      </c>
      <c r="O909" s="60" t="s">
        <v>39</v>
      </c>
      <c r="P909" s="60" t="s">
        <v>39</v>
      </c>
      <c r="Q909" s="60" t="s">
        <v>39</v>
      </c>
      <c r="R909" s="60" t="s">
        <v>40</v>
      </c>
      <c r="S909" s="60" t="s">
        <v>60</v>
      </c>
      <c r="T909" s="60"/>
      <c r="U909" s="59"/>
      <c r="V909" s="60"/>
      <c r="W909" s="60"/>
      <c r="X909" s="60"/>
      <c r="Y909" s="60"/>
      <c r="Z909" s="61"/>
      <c r="AA909" s="59"/>
      <c r="AB909" s="60"/>
      <c r="AC909" s="60"/>
      <c r="AD909" s="64">
        <f t="shared" ref="AD909:AD911" si="77">AB909*AC909</f>
        <v>0</v>
      </c>
      <c r="AE909" s="60"/>
      <c r="AF909" s="60"/>
      <c r="AG909" s="60"/>
    </row>
    <row r="910" spans="1:33" ht="13.5" customHeight="1">
      <c r="A910" s="3"/>
      <c r="B910" s="59">
        <v>908</v>
      </c>
      <c r="C910" s="60" t="s">
        <v>2415</v>
      </c>
      <c r="D910" s="43" t="s">
        <v>2418</v>
      </c>
      <c r="E910" s="60" t="s">
        <v>2417</v>
      </c>
      <c r="F910" s="60" t="s">
        <v>33</v>
      </c>
      <c r="G910" s="60" t="s">
        <v>264</v>
      </c>
      <c r="H910" s="59"/>
      <c r="I910" s="59">
        <v>3</v>
      </c>
      <c r="J910" s="60" t="s">
        <v>72</v>
      </c>
      <c r="K910" s="60" t="s">
        <v>349</v>
      </c>
      <c r="L910" s="60"/>
      <c r="M910" s="60"/>
      <c r="N910" s="60" t="s">
        <v>39</v>
      </c>
      <c r="O910" s="60" t="s">
        <v>39</v>
      </c>
      <c r="P910" s="60" t="s">
        <v>39</v>
      </c>
      <c r="Q910" s="60" t="s">
        <v>39</v>
      </c>
      <c r="R910" s="60" t="s">
        <v>94</v>
      </c>
      <c r="S910" s="60" t="s">
        <v>60</v>
      </c>
      <c r="T910" s="60"/>
      <c r="U910" s="59"/>
      <c r="V910" s="60"/>
      <c r="W910" s="60"/>
      <c r="X910" s="60"/>
      <c r="Y910" s="60"/>
      <c r="Z910" s="61"/>
      <c r="AA910" s="59"/>
      <c r="AB910" s="60"/>
      <c r="AC910" s="60"/>
      <c r="AD910" s="64">
        <f t="shared" si="77"/>
        <v>0</v>
      </c>
      <c r="AE910" s="60"/>
      <c r="AF910" s="60"/>
      <c r="AG910" s="60"/>
    </row>
    <row r="911" spans="1:33" ht="13.5" customHeight="1">
      <c r="A911" s="3"/>
      <c r="B911" s="59">
        <v>909</v>
      </c>
      <c r="C911" s="60" t="s">
        <v>2415</v>
      </c>
      <c r="D911" s="43" t="s">
        <v>2418</v>
      </c>
      <c r="E911" s="60" t="s">
        <v>2417</v>
      </c>
      <c r="F911" s="60" t="s">
        <v>370</v>
      </c>
      <c r="G911" s="60" t="s">
        <v>193</v>
      </c>
      <c r="H911" s="59"/>
      <c r="I911" s="59">
        <v>3</v>
      </c>
      <c r="J911" s="60" t="s">
        <v>72</v>
      </c>
      <c r="K911" s="60" t="s">
        <v>349</v>
      </c>
      <c r="L911" s="60"/>
      <c r="M911" s="60"/>
      <c r="N911" s="60" t="s">
        <v>39</v>
      </c>
      <c r="O911" s="60" t="s">
        <v>39</v>
      </c>
      <c r="P911" s="60" t="s">
        <v>39</v>
      </c>
      <c r="Q911" s="60" t="s">
        <v>39</v>
      </c>
      <c r="R911" s="60" t="s">
        <v>40</v>
      </c>
      <c r="S911" s="60" t="s">
        <v>60</v>
      </c>
      <c r="T911" s="60"/>
      <c r="U911" s="59"/>
      <c r="V911" s="60"/>
      <c r="W911" s="60"/>
      <c r="X911" s="60"/>
      <c r="Y911" s="60"/>
      <c r="Z911" s="61"/>
      <c r="AA911" s="59"/>
      <c r="AB911" s="60"/>
      <c r="AC911" s="60"/>
      <c r="AD911" s="64">
        <f t="shared" si="77"/>
        <v>0</v>
      </c>
      <c r="AE911" s="60"/>
      <c r="AF911" s="60"/>
      <c r="AG911" s="60"/>
    </row>
    <row r="912" spans="1:33" ht="13.5" customHeight="1">
      <c r="A912" s="3"/>
      <c r="B912" s="59">
        <v>910</v>
      </c>
      <c r="C912" s="60" t="s">
        <v>2419</v>
      </c>
      <c r="D912" s="43" t="s">
        <v>2420</v>
      </c>
      <c r="E912" s="60" t="s">
        <v>2421</v>
      </c>
      <c r="F912" s="60" t="s">
        <v>425</v>
      </c>
      <c r="G912" s="60" t="s">
        <v>2422</v>
      </c>
      <c r="H912" s="59"/>
      <c r="I912" s="59">
        <v>5</v>
      </c>
      <c r="J912" s="60" t="s">
        <v>79</v>
      </c>
      <c r="K912" s="60" t="s">
        <v>444</v>
      </c>
      <c r="L912" s="60"/>
      <c r="M912" s="60"/>
      <c r="N912" s="60" t="s">
        <v>39</v>
      </c>
      <c r="O912" s="60" t="s">
        <v>39</v>
      </c>
      <c r="P912" s="60" t="s">
        <v>39</v>
      </c>
      <c r="Q912" s="60" t="s">
        <v>39</v>
      </c>
      <c r="R912" s="60" t="s">
        <v>40</v>
      </c>
      <c r="S912" s="60" t="s">
        <v>308</v>
      </c>
      <c r="T912" s="60"/>
      <c r="U912" s="60"/>
      <c r="V912" s="60"/>
      <c r="W912" s="60"/>
      <c r="X912" s="60"/>
      <c r="Y912" s="60"/>
      <c r="Z912" s="61"/>
      <c r="AA912" s="60"/>
      <c r="AB912" s="60"/>
      <c r="AC912" s="60"/>
      <c r="AD912" s="65"/>
      <c r="AE912" s="60"/>
      <c r="AF912" s="60"/>
      <c r="AG912" s="60"/>
    </row>
    <row r="913" spans="1:33" ht="13.5" customHeight="1">
      <c r="A913" s="3"/>
      <c r="B913" s="59">
        <v>911</v>
      </c>
      <c r="C913" s="60" t="s">
        <v>2419</v>
      </c>
      <c r="D913" s="43" t="s">
        <v>2420</v>
      </c>
      <c r="E913" s="60" t="s">
        <v>2421</v>
      </c>
      <c r="F913" s="60" t="s">
        <v>425</v>
      </c>
      <c r="G913" s="60" t="s">
        <v>2423</v>
      </c>
      <c r="H913" s="59"/>
      <c r="I913" s="59">
        <v>5</v>
      </c>
      <c r="J913" s="60" t="s">
        <v>79</v>
      </c>
      <c r="K913" s="60" t="s">
        <v>444</v>
      </c>
      <c r="L913" s="60"/>
      <c r="M913" s="60"/>
      <c r="N913" s="60" t="s">
        <v>39</v>
      </c>
      <c r="O913" s="60" t="s">
        <v>39</v>
      </c>
      <c r="P913" s="60" t="s">
        <v>39</v>
      </c>
      <c r="Q913" s="60" t="s">
        <v>39</v>
      </c>
      <c r="R913" s="60" t="s">
        <v>40</v>
      </c>
      <c r="S913" s="60" t="s">
        <v>308</v>
      </c>
      <c r="T913" s="60"/>
      <c r="U913" s="60"/>
      <c r="V913" s="60"/>
      <c r="W913" s="60"/>
      <c r="X913" s="60"/>
      <c r="Y913" s="60"/>
      <c r="Z913" s="61"/>
      <c r="AA913" s="60"/>
      <c r="AB913" s="60"/>
      <c r="AC913" s="60"/>
      <c r="AD913" s="63"/>
      <c r="AE913" s="60"/>
      <c r="AF913" s="60"/>
      <c r="AG913" s="60"/>
    </row>
    <row r="914" spans="1:33" ht="13.5" customHeight="1">
      <c r="A914" s="3"/>
      <c r="B914" s="59">
        <v>912</v>
      </c>
      <c r="C914" s="60" t="s">
        <v>2424</v>
      </c>
      <c r="D914" s="43">
        <v>32.799999999999997</v>
      </c>
      <c r="E914" s="60" t="s">
        <v>2425</v>
      </c>
      <c r="F914" s="60" t="s">
        <v>1203</v>
      </c>
      <c r="G914" s="60" t="s">
        <v>389</v>
      </c>
      <c r="H914" s="59"/>
      <c r="I914" s="59">
        <v>2</v>
      </c>
      <c r="J914" s="60" t="s">
        <v>390</v>
      </c>
      <c r="K914" s="60"/>
      <c r="L914" s="60"/>
      <c r="M914" s="60"/>
      <c r="N914" s="60" t="s">
        <v>39</v>
      </c>
      <c r="O914" s="60" t="s">
        <v>39</v>
      </c>
      <c r="P914" s="60" t="s">
        <v>39</v>
      </c>
      <c r="Q914" s="60" t="s">
        <v>39</v>
      </c>
      <c r="R914" s="60" t="s">
        <v>40</v>
      </c>
      <c r="S914" s="60" t="s">
        <v>308</v>
      </c>
      <c r="T914" s="60"/>
      <c r="U914" s="59"/>
      <c r="V914" s="60"/>
      <c r="W914" s="60"/>
      <c r="X914" s="60"/>
      <c r="Y914" s="60"/>
      <c r="Z914" s="61"/>
      <c r="AA914" s="59"/>
      <c r="AB914" s="60"/>
      <c r="AC914" s="60"/>
      <c r="AD914" s="64">
        <f t="shared" ref="AD914:AD915" si="78">AB914*AC914</f>
        <v>0</v>
      </c>
      <c r="AE914" s="60"/>
      <c r="AF914" s="60"/>
      <c r="AG914" s="60"/>
    </row>
    <row r="915" spans="1:33" ht="13.5" customHeight="1">
      <c r="A915" s="3"/>
      <c r="B915" s="59">
        <v>913</v>
      </c>
      <c r="C915" s="60" t="s">
        <v>2424</v>
      </c>
      <c r="D915" s="43">
        <v>32.799999999999997</v>
      </c>
      <c r="E915" s="60" t="s">
        <v>2425</v>
      </c>
      <c r="F915" s="60" t="s">
        <v>1153</v>
      </c>
      <c r="G915" s="60" t="s">
        <v>2426</v>
      </c>
      <c r="H915" s="59"/>
      <c r="I915" s="59">
        <v>2</v>
      </c>
      <c r="J915" s="60" t="s">
        <v>390</v>
      </c>
      <c r="K915" s="60"/>
      <c r="L915" s="60"/>
      <c r="M915" s="60"/>
      <c r="N915" s="60" t="s">
        <v>39</v>
      </c>
      <c r="O915" s="60" t="s">
        <v>39</v>
      </c>
      <c r="P915" s="60" t="s">
        <v>39</v>
      </c>
      <c r="Q915" s="60" t="s">
        <v>39</v>
      </c>
      <c r="R915" s="60" t="s">
        <v>40</v>
      </c>
      <c r="S915" s="60" t="s">
        <v>308</v>
      </c>
      <c r="T915" s="60"/>
      <c r="U915" s="59"/>
      <c r="V915" s="60"/>
      <c r="W915" s="60"/>
      <c r="X915" s="60"/>
      <c r="Y915" s="60"/>
      <c r="Z915" s="61"/>
      <c r="AA915" s="59"/>
      <c r="AB915" s="60"/>
      <c r="AC915" s="60"/>
      <c r="AD915" s="64">
        <f t="shared" si="78"/>
        <v>0</v>
      </c>
      <c r="AE915" s="60"/>
      <c r="AF915" s="60"/>
      <c r="AG915" s="60"/>
    </row>
    <row r="916" spans="1:33" ht="13.5" customHeight="1">
      <c r="A916" s="3"/>
      <c r="B916" s="59">
        <v>914</v>
      </c>
      <c r="C916" s="60" t="s">
        <v>2427</v>
      </c>
      <c r="D916" s="43" t="s">
        <v>2428</v>
      </c>
      <c r="E916" s="60" t="s">
        <v>2429</v>
      </c>
      <c r="F916" s="60" t="s">
        <v>124</v>
      </c>
      <c r="G916" s="60" t="s">
        <v>2430</v>
      </c>
      <c r="H916" s="59"/>
      <c r="I916" s="59">
        <v>4</v>
      </c>
      <c r="J916" s="60" t="s">
        <v>549</v>
      </c>
      <c r="K916" s="60" t="s">
        <v>1893</v>
      </c>
      <c r="L916" s="60"/>
      <c r="M916" s="60"/>
      <c r="N916" s="60" t="s">
        <v>39</v>
      </c>
      <c r="O916" s="60" t="s">
        <v>39</v>
      </c>
      <c r="P916" s="60" t="s">
        <v>39</v>
      </c>
      <c r="Q916" s="60" t="s">
        <v>39</v>
      </c>
      <c r="R916" s="60" t="s">
        <v>94</v>
      </c>
      <c r="S916" s="60" t="s">
        <v>308</v>
      </c>
      <c r="T916" s="60"/>
      <c r="U916" s="60"/>
      <c r="V916" s="60"/>
      <c r="W916" s="60"/>
      <c r="X916" s="60"/>
      <c r="Y916" s="60"/>
      <c r="Z916" s="61"/>
      <c r="AA916" s="60"/>
      <c r="AB916" s="60"/>
      <c r="AC916" s="60"/>
      <c r="AD916" s="66"/>
      <c r="AE916" s="60"/>
      <c r="AF916" s="60"/>
      <c r="AG916" s="60"/>
    </row>
    <row r="917" spans="1:33" ht="13.5" customHeight="1">
      <c r="A917" s="3"/>
      <c r="B917" s="59">
        <v>915</v>
      </c>
      <c r="C917" s="60" t="s">
        <v>2427</v>
      </c>
      <c r="D917" s="43" t="s">
        <v>2428</v>
      </c>
      <c r="E917" s="60" t="s">
        <v>2429</v>
      </c>
      <c r="F917" s="60" t="s">
        <v>192</v>
      </c>
      <c r="G917" s="60" t="s">
        <v>405</v>
      </c>
      <c r="H917" s="59"/>
      <c r="I917" s="59">
        <v>3</v>
      </c>
      <c r="J917" s="60" t="s">
        <v>549</v>
      </c>
      <c r="K917" s="60" t="s">
        <v>1893</v>
      </c>
      <c r="L917" s="60"/>
      <c r="M917" s="60"/>
      <c r="N917" s="60" t="s">
        <v>39</v>
      </c>
      <c r="O917" s="60" t="s">
        <v>39</v>
      </c>
      <c r="P917" s="60" t="s">
        <v>39</v>
      </c>
      <c r="Q917" s="60" t="s">
        <v>39</v>
      </c>
      <c r="R917" s="60" t="s">
        <v>40</v>
      </c>
      <c r="S917" s="60" t="s">
        <v>308</v>
      </c>
      <c r="T917" s="60"/>
      <c r="U917" s="59"/>
      <c r="V917" s="60"/>
      <c r="W917" s="60"/>
      <c r="X917" s="60"/>
      <c r="Y917" s="60"/>
      <c r="Z917" s="61"/>
      <c r="AA917" s="59"/>
      <c r="AB917" s="60"/>
      <c r="AC917" s="60"/>
      <c r="AD917" s="64">
        <f>AB917*AC917</f>
        <v>0</v>
      </c>
      <c r="AE917" s="60"/>
      <c r="AF917" s="60"/>
      <c r="AG917" s="60"/>
    </row>
    <row r="918" spans="1:33" ht="13.5" customHeight="1">
      <c r="A918" s="3"/>
      <c r="B918" s="59">
        <v>916</v>
      </c>
      <c r="C918" s="60" t="s">
        <v>2431</v>
      </c>
      <c r="D918" s="43" t="s">
        <v>2432</v>
      </c>
      <c r="E918" s="60" t="s">
        <v>2433</v>
      </c>
      <c r="F918" s="60" t="s">
        <v>85</v>
      </c>
      <c r="G918" s="60" t="s">
        <v>2434</v>
      </c>
      <c r="H918" s="59"/>
      <c r="I918" s="59">
        <v>4</v>
      </c>
      <c r="J918" s="60" t="s">
        <v>609</v>
      </c>
      <c r="K918" s="60" t="s">
        <v>610</v>
      </c>
      <c r="L918" s="60" t="s">
        <v>1012</v>
      </c>
      <c r="M918" s="60"/>
      <c r="N918" s="60" t="s">
        <v>39</v>
      </c>
      <c r="O918" s="60" t="s">
        <v>39</v>
      </c>
      <c r="P918" s="60" t="s">
        <v>39</v>
      </c>
      <c r="Q918" s="60" t="s">
        <v>39</v>
      </c>
      <c r="R918" s="60" t="s">
        <v>94</v>
      </c>
      <c r="S918" s="60" t="s">
        <v>2407</v>
      </c>
      <c r="T918" s="60"/>
      <c r="U918" s="60"/>
      <c r="V918" s="60"/>
      <c r="W918" s="60"/>
      <c r="X918" s="60"/>
      <c r="Y918" s="60"/>
      <c r="Z918" s="61"/>
      <c r="AA918" s="60"/>
      <c r="AB918" s="60"/>
      <c r="AC918" s="60"/>
      <c r="AD918" s="66"/>
      <c r="AE918" s="60"/>
      <c r="AF918" s="60"/>
      <c r="AG918" s="60"/>
    </row>
    <row r="919" spans="1:33" ht="13.5" customHeight="1">
      <c r="A919" s="3"/>
      <c r="B919" s="59">
        <v>917</v>
      </c>
      <c r="C919" s="60" t="s">
        <v>2431</v>
      </c>
      <c r="D919" s="43" t="s">
        <v>2435</v>
      </c>
      <c r="E919" s="60" t="s">
        <v>2433</v>
      </c>
      <c r="F919" s="60" t="s">
        <v>85</v>
      </c>
      <c r="G919" s="60" t="s">
        <v>2436</v>
      </c>
      <c r="H919" s="59"/>
      <c r="I919" s="59">
        <v>2</v>
      </c>
      <c r="J919" s="60" t="s">
        <v>92</v>
      </c>
      <c r="K919" s="60" t="s">
        <v>255</v>
      </c>
      <c r="L919" s="60"/>
      <c r="M919" s="60"/>
      <c r="N919" s="60" t="s">
        <v>39</v>
      </c>
      <c r="O919" s="60" t="s">
        <v>39</v>
      </c>
      <c r="P919" s="60" t="s">
        <v>39</v>
      </c>
      <c r="Q919" s="60" t="s">
        <v>39</v>
      </c>
      <c r="R919" s="60" t="s">
        <v>40</v>
      </c>
      <c r="S919" s="60" t="s">
        <v>2407</v>
      </c>
      <c r="T919" s="60"/>
      <c r="U919" s="59"/>
      <c r="V919" s="60"/>
      <c r="W919" s="60"/>
      <c r="X919" s="60"/>
      <c r="Y919" s="60"/>
      <c r="Z919" s="61"/>
      <c r="AA919" s="59"/>
      <c r="AB919" s="60"/>
      <c r="AC919" s="60"/>
      <c r="AD919" s="64">
        <f t="shared" ref="AD919:AD928" si="79">AB919*AC919</f>
        <v>0</v>
      </c>
      <c r="AE919" s="60"/>
      <c r="AF919" s="60"/>
      <c r="AG919" s="60"/>
    </row>
    <row r="920" spans="1:33" ht="13.5" customHeight="1">
      <c r="A920" s="3"/>
      <c r="B920" s="59">
        <v>918</v>
      </c>
      <c r="C920" s="60" t="s">
        <v>2431</v>
      </c>
      <c r="D920" s="43" t="s">
        <v>2435</v>
      </c>
      <c r="E920" s="60" t="s">
        <v>2433</v>
      </c>
      <c r="F920" s="60" t="s">
        <v>712</v>
      </c>
      <c r="G920" s="60" t="s">
        <v>2437</v>
      </c>
      <c r="H920" s="59"/>
      <c r="I920" s="59">
        <v>2</v>
      </c>
      <c r="J920" s="60" t="s">
        <v>92</v>
      </c>
      <c r="K920" s="60" t="s">
        <v>255</v>
      </c>
      <c r="L920" s="60"/>
      <c r="M920" s="60"/>
      <c r="N920" s="60" t="s">
        <v>39</v>
      </c>
      <c r="O920" s="60" t="s">
        <v>39</v>
      </c>
      <c r="P920" s="60" t="s">
        <v>39</v>
      </c>
      <c r="Q920" s="60" t="s">
        <v>39</v>
      </c>
      <c r="R920" s="60" t="s">
        <v>40</v>
      </c>
      <c r="S920" s="60" t="s">
        <v>2407</v>
      </c>
      <c r="T920" s="60"/>
      <c r="U920" s="59"/>
      <c r="V920" s="60"/>
      <c r="W920" s="60"/>
      <c r="X920" s="60"/>
      <c r="Y920" s="60"/>
      <c r="Z920" s="61"/>
      <c r="AA920" s="59"/>
      <c r="AB920" s="60"/>
      <c r="AC920" s="60"/>
      <c r="AD920" s="64">
        <f t="shared" si="79"/>
        <v>0</v>
      </c>
      <c r="AE920" s="60"/>
      <c r="AF920" s="60"/>
      <c r="AG920" s="60"/>
    </row>
    <row r="921" spans="1:33" ht="13.5" customHeight="1">
      <c r="A921" s="3"/>
      <c r="B921" s="59">
        <v>919</v>
      </c>
      <c r="C921" s="60" t="s">
        <v>2431</v>
      </c>
      <c r="D921" s="43" t="s">
        <v>2435</v>
      </c>
      <c r="E921" s="60" t="s">
        <v>2433</v>
      </c>
      <c r="F921" s="60" t="s">
        <v>33</v>
      </c>
      <c r="G921" s="60" t="s">
        <v>2438</v>
      </c>
      <c r="H921" s="59"/>
      <c r="I921" s="59">
        <v>2</v>
      </c>
      <c r="J921" s="60" t="s">
        <v>92</v>
      </c>
      <c r="K921" s="60" t="s">
        <v>255</v>
      </c>
      <c r="L921" s="60"/>
      <c r="M921" s="60"/>
      <c r="N921" s="60" t="s">
        <v>39</v>
      </c>
      <c r="O921" s="60" t="s">
        <v>39</v>
      </c>
      <c r="P921" s="60" t="s">
        <v>39</v>
      </c>
      <c r="Q921" s="60" t="s">
        <v>39</v>
      </c>
      <c r="R921" s="60" t="s">
        <v>40</v>
      </c>
      <c r="S921" s="60" t="s">
        <v>2407</v>
      </c>
      <c r="T921" s="60"/>
      <c r="U921" s="59"/>
      <c r="V921" s="60"/>
      <c r="W921" s="60"/>
      <c r="X921" s="60"/>
      <c r="Y921" s="60"/>
      <c r="Z921" s="61"/>
      <c r="AA921" s="59"/>
      <c r="AB921" s="60"/>
      <c r="AC921" s="60"/>
      <c r="AD921" s="64">
        <f t="shared" si="79"/>
        <v>0</v>
      </c>
      <c r="AE921" s="60"/>
      <c r="AF921" s="60"/>
      <c r="AG921" s="60"/>
    </row>
    <row r="922" spans="1:33" ht="13.5" customHeight="1">
      <c r="A922" s="3"/>
      <c r="B922" s="59">
        <v>920</v>
      </c>
      <c r="C922" s="60" t="s">
        <v>2431</v>
      </c>
      <c r="D922" s="43" t="s">
        <v>2439</v>
      </c>
      <c r="E922" s="60" t="s">
        <v>2433</v>
      </c>
      <c r="F922" s="60" t="s">
        <v>85</v>
      </c>
      <c r="G922" s="60" t="s">
        <v>2436</v>
      </c>
      <c r="H922" s="59"/>
      <c r="I922" s="59">
        <v>2</v>
      </c>
      <c r="J922" s="60" t="s">
        <v>549</v>
      </c>
      <c r="K922" s="60" t="s">
        <v>1075</v>
      </c>
      <c r="L922" s="60"/>
      <c r="M922" s="60"/>
      <c r="N922" s="60" t="s">
        <v>39</v>
      </c>
      <c r="O922" s="60" t="s">
        <v>39</v>
      </c>
      <c r="P922" s="60" t="s">
        <v>39</v>
      </c>
      <c r="Q922" s="60" t="s">
        <v>39</v>
      </c>
      <c r="R922" s="60" t="s">
        <v>40</v>
      </c>
      <c r="S922" s="60" t="s">
        <v>2407</v>
      </c>
      <c r="T922" s="60"/>
      <c r="U922" s="59"/>
      <c r="V922" s="60"/>
      <c r="W922" s="60"/>
      <c r="X922" s="60"/>
      <c r="Y922" s="60"/>
      <c r="Z922" s="61"/>
      <c r="AA922" s="59"/>
      <c r="AB922" s="60"/>
      <c r="AC922" s="60"/>
      <c r="AD922" s="64">
        <f t="shared" si="79"/>
        <v>0</v>
      </c>
      <c r="AE922" s="60"/>
      <c r="AF922" s="60"/>
      <c r="AG922" s="60"/>
    </row>
    <row r="923" spans="1:33" ht="13.5" customHeight="1">
      <c r="A923" s="3"/>
      <c r="B923" s="59">
        <v>921</v>
      </c>
      <c r="C923" s="60" t="s">
        <v>2431</v>
      </c>
      <c r="D923" s="43" t="s">
        <v>2439</v>
      </c>
      <c r="E923" s="60" t="s">
        <v>2433</v>
      </c>
      <c r="F923" s="60" t="s">
        <v>712</v>
      </c>
      <c r="G923" s="60" t="s">
        <v>2437</v>
      </c>
      <c r="H923" s="59"/>
      <c r="I923" s="59">
        <v>2</v>
      </c>
      <c r="J923" s="60" t="s">
        <v>549</v>
      </c>
      <c r="K923" s="60" t="s">
        <v>1075</v>
      </c>
      <c r="L923" s="60"/>
      <c r="M923" s="60"/>
      <c r="N923" s="60" t="s">
        <v>39</v>
      </c>
      <c r="O923" s="60" t="s">
        <v>39</v>
      </c>
      <c r="P923" s="60" t="s">
        <v>39</v>
      </c>
      <c r="Q923" s="60" t="s">
        <v>39</v>
      </c>
      <c r="R923" s="60" t="s">
        <v>40</v>
      </c>
      <c r="S923" s="60" t="s">
        <v>2407</v>
      </c>
      <c r="T923" s="60"/>
      <c r="U923" s="59"/>
      <c r="V923" s="60"/>
      <c r="W923" s="60"/>
      <c r="X923" s="60"/>
      <c r="Y923" s="60"/>
      <c r="Z923" s="61"/>
      <c r="AA923" s="59"/>
      <c r="AB923" s="60"/>
      <c r="AC923" s="60"/>
      <c r="AD923" s="64">
        <f t="shared" si="79"/>
        <v>0</v>
      </c>
      <c r="AE923" s="60"/>
      <c r="AF923" s="60"/>
      <c r="AG923" s="60"/>
    </row>
    <row r="924" spans="1:33" ht="13.5" customHeight="1">
      <c r="A924" s="3"/>
      <c r="B924" s="59">
        <v>922</v>
      </c>
      <c r="C924" s="60" t="s">
        <v>2440</v>
      </c>
      <c r="D924" s="43" t="s">
        <v>2439</v>
      </c>
      <c r="E924" s="60" t="s">
        <v>2433</v>
      </c>
      <c r="F924" s="60" t="s">
        <v>33</v>
      </c>
      <c r="G924" s="60" t="s">
        <v>2438</v>
      </c>
      <c r="H924" s="59"/>
      <c r="I924" s="59">
        <v>2</v>
      </c>
      <c r="J924" s="60" t="s">
        <v>549</v>
      </c>
      <c r="K924" s="60" t="s">
        <v>1075</v>
      </c>
      <c r="L924" s="60"/>
      <c r="M924" s="60"/>
      <c r="N924" s="60" t="s">
        <v>39</v>
      </c>
      <c r="O924" s="60" t="s">
        <v>39</v>
      </c>
      <c r="P924" s="60" t="s">
        <v>39</v>
      </c>
      <c r="Q924" s="60" t="s">
        <v>39</v>
      </c>
      <c r="R924" s="60" t="s">
        <v>40</v>
      </c>
      <c r="S924" s="60" t="s">
        <v>2407</v>
      </c>
      <c r="T924" s="60"/>
      <c r="U924" s="59"/>
      <c r="V924" s="60"/>
      <c r="W924" s="60"/>
      <c r="X924" s="60"/>
      <c r="Y924" s="60"/>
      <c r="Z924" s="61"/>
      <c r="AA924" s="59"/>
      <c r="AB924" s="60"/>
      <c r="AC924" s="60"/>
      <c r="AD924" s="64">
        <f t="shared" si="79"/>
        <v>0</v>
      </c>
      <c r="AE924" s="60"/>
      <c r="AF924" s="60"/>
      <c r="AG924" s="60"/>
    </row>
    <row r="925" spans="1:33" ht="13.5" customHeight="1">
      <c r="A925" s="3"/>
      <c r="B925" s="59">
        <v>923</v>
      </c>
      <c r="C925" s="60" t="s">
        <v>2441</v>
      </c>
      <c r="D925" s="43" t="s">
        <v>2442</v>
      </c>
      <c r="E925" s="60" t="s">
        <v>2443</v>
      </c>
      <c r="F925" s="60" t="s">
        <v>2444</v>
      </c>
      <c r="G925" s="60" t="s">
        <v>2445</v>
      </c>
      <c r="H925" s="59"/>
      <c r="I925" s="59">
        <v>1</v>
      </c>
      <c r="J925" s="60" t="s">
        <v>549</v>
      </c>
      <c r="K925" s="60" t="s">
        <v>2446</v>
      </c>
      <c r="L925" s="60"/>
      <c r="M925" s="60"/>
      <c r="N925" s="60" t="s">
        <v>39</v>
      </c>
      <c r="O925" s="60" t="s">
        <v>39</v>
      </c>
      <c r="P925" s="60" t="s">
        <v>39</v>
      </c>
      <c r="Q925" s="60" t="s">
        <v>39</v>
      </c>
      <c r="R925" s="60" t="s">
        <v>94</v>
      </c>
      <c r="S925" s="60" t="s">
        <v>308</v>
      </c>
      <c r="T925" s="60"/>
      <c r="U925" s="59"/>
      <c r="V925" s="60"/>
      <c r="W925" s="60"/>
      <c r="X925" s="60"/>
      <c r="Y925" s="60"/>
      <c r="Z925" s="61"/>
      <c r="AA925" s="59"/>
      <c r="AB925" s="60"/>
      <c r="AC925" s="60"/>
      <c r="AD925" s="64">
        <f t="shared" si="79"/>
        <v>0</v>
      </c>
      <c r="AE925" s="60"/>
      <c r="AF925" s="60"/>
      <c r="AG925" s="60"/>
    </row>
    <row r="926" spans="1:33" ht="13.5" customHeight="1">
      <c r="A926" s="3"/>
      <c r="B926" s="59">
        <v>924</v>
      </c>
      <c r="C926" s="60" t="s">
        <v>2441</v>
      </c>
      <c r="D926" s="43" t="s">
        <v>2447</v>
      </c>
      <c r="E926" s="60" t="s">
        <v>2443</v>
      </c>
      <c r="F926" s="60" t="s">
        <v>2444</v>
      </c>
      <c r="G926" s="60" t="s">
        <v>2445</v>
      </c>
      <c r="H926" s="59"/>
      <c r="I926" s="59">
        <v>1</v>
      </c>
      <c r="J926" s="60" t="s">
        <v>677</v>
      </c>
      <c r="K926" s="60" t="s">
        <v>678</v>
      </c>
      <c r="L926" s="60"/>
      <c r="M926" s="60"/>
      <c r="N926" s="60" t="s">
        <v>39</v>
      </c>
      <c r="O926" s="60" t="s">
        <v>39</v>
      </c>
      <c r="P926" s="60" t="s">
        <v>39</v>
      </c>
      <c r="Q926" s="60" t="s">
        <v>39</v>
      </c>
      <c r="R926" s="60" t="s">
        <v>94</v>
      </c>
      <c r="S926" s="60" t="s">
        <v>308</v>
      </c>
      <c r="T926" s="60"/>
      <c r="U926" s="59"/>
      <c r="V926" s="60"/>
      <c r="W926" s="60"/>
      <c r="X926" s="60"/>
      <c r="Y926" s="60"/>
      <c r="Z926" s="61"/>
      <c r="AA926" s="59"/>
      <c r="AB926" s="60"/>
      <c r="AC926" s="60"/>
      <c r="AD926" s="64">
        <f t="shared" si="79"/>
        <v>0</v>
      </c>
      <c r="AE926" s="60"/>
      <c r="AF926" s="60"/>
      <c r="AG926" s="60"/>
    </row>
    <row r="927" spans="1:33" ht="13.5" customHeight="1">
      <c r="A927" s="3"/>
      <c r="B927" s="59">
        <v>925</v>
      </c>
      <c r="C927" s="60" t="s">
        <v>2448</v>
      </c>
      <c r="D927" s="43" t="s">
        <v>2449</v>
      </c>
      <c r="E927" s="60" t="s">
        <v>2450</v>
      </c>
      <c r="F927" s="60" t="s">
        <v>2451</v>
      </c>
      <c r="G927" s="60" t="s">
        <v>2452</v>
      </c>
      <c r="H927" s="59"/>
      <c r="I927" s="59">
        <v>2</v>
      </c>
      <c r="J927" s="60" t="s">
        <v>549</v>
      </c>
      <c r="K927" s="60" t="s">
        <v>2446</v>
      </c>
      <c r="L927" s="60"/>
      <c r="M927" s="60"/>
      <c r="N927" s="60" t="s">
        <v>39</v>
      </c>
      <c r="O927" s="60" t="s">
        <v>39</v>
      </c>
      <c r="P927" s="60" t="s">
        <v>39</v>
      </c>
      <c r="Q927" s="60" t="s">
        <v>39</v>
      </c>
      <c r="R927" s="60" t="s">
        <v>39</v>
      </c>
      <c r="S927" s="60" t="s">
        <v>308</v>
      </c>
      <c r="T927" s="60"/>
      <c r="U927" s="59"/>
      <c r="V927" s="60"/>
      <c r="W927" s="60"/>
      <c r="X927" s="60"/>
      <c r="Y927" s="60"/>
      <c r="Z927" s="61"/>
      <c r="AA927" s="59"/>
      <c r="AB927" s="60"/>
      <c r="AC927" s="60"/>
      <c r="AD927" s="64">
        <f t="shared" si="79"/>
        <v>0</v>
      </c>
      <c r="AE927" s="60"/>
      <c r="AF927" s="60"/>
      <c r="AG927" s="60"/>
    </row>
    <row r="928" spans="1:33" ht="13.5" customHeight="1">
      <c r="A928" s="3"/>
      <c r="B928" s="59">
        <v>926</v>
      </c>
      <c r="C928" s="60" t="s">
        <v>2448</v>
      </c>
      <c r="D928" s="43" t="s">
        <v>2453</v>
      </c>
      <c r="E928" s="60" t="s">
        <v>2450</v>
      </c>
      <c r="F928" s="60" t="s">
        <v>2454</v>
      </c>
      <c r="G928" s="60" t="s">
        <v>2452</v>
      </c>
      <c r="H928" s="59"/>
      <c r="I928" s="59">
        <v>2</v>
      </c>
      <c r="J928" s="60" t="s">
        <v>677</v>
      </c>
      <c r="K928" s="60" t="s">
        <v>678</v>
      </c>
      <c r="L928" s="60"/>
      <c r="M928" s="60"/>
      <c r="N928" s="60" t="s">
        <v>39</v>
      </c>
      <c r="O928" s="60" t="s">
        <v>39</v>
      </c>
      <c r="P928" s="60" t="s">
        <v>39</v>
      </c>
      <c r="Q928" s="60" t="s">
        <v>39</v>
      </c>
      <c r="R928" s="60" t="s">
        <v>39</v>
      </c>
      <c r="S928" s="60" t="s">
        <v>308</v>
      </c>
      <c r="T928" s="60"/>
      <c r="U928" s="59"/>
      <c r="V928" s="60"/>
      <c r="W928" s="60"/>
      <c r="X928" s="60"/>
      <c r="Y928" s="60"/>
      <c r="Z928" s="61"/>
      <c r="AA928" s="59"/>
      <c r="AB928" s="60"/>
      <c r="AC928" s="60"/>
      <c r="AD928" s="64">
        <f t="shared" si="79"/>
        <v>0</v>
      </c>
      <c r="AE928" s="60"/>
      <c r="AF928" s="60"/>
      <c r="AG928" s="60"/>
    </row>
    <row r="929" spans="1:33" ht="13.5" customHeight="1">
      <c r="A929" s="3"/>
      <c r="B929" s="59">
        <v>927</v>
      </c>
      <c r="C929" s="60" t="s">
        <v>2455</v>
      </c>
      <c r="D929" s="43" t="s">
        <v>2456</v>
      </c>
      <c r="E929" s="60" t="s">
        <v>2457</v>
      </c>
      <c r="F929" s="60" t="s">
        <v>33</v>
      </c>
      <c r="G929" s="60" t="s">
        <v>408</v>
      </c>
      <c r="H929" s="59"/>
      <c r="I929" s="59">
        <v>5</v>
      </c>
      <c r="J929" s="60" t="s">
        <v>64</v>
      </c>
      <c r="K929" s="60" t="s">
        <v>65</v>
      </c>
      <c r="L929" s="60" t="s">
        <v>194</v>
      </c>
      <c r="M929" s="60"/>
      <c r="N929" s="60" t="s">
        <v>39</v>
      </c>
      <c r="O929" s="60" t="s">
        <v>39</v>
      </c>
      <c r="P929" s="60" t="s">
        <v>39</v>
      </c>
      <c r="Q929" s="60" t="s">
        <v>39</v>
      </c>
      <c r="R929" s="60" t="s">
        <v>40</v>
      </c>
      <c r="S929" s="62" t="s">
        <v>2407</v>
      </c>
      <c r="T929" s="60"/>
      <c r="U929" s="60"/>
      <c r="V929" s="60"/>
      <c r="W929" s="60"/>
      <c r="X929" s="60"/>
      <c r="Y929" s="60"/>
      <c r="Z929" s="61"/>
      <c r="AA929" s="60"/>
      <c r="AB929" s="60"/>
      <c r="AC929" s="60"/>
      <c r="AD929" s="65"/>
      <c r="AE929" s="60"/>
      <c r="AF929" s="60"/>
      <c r="AG929" s="60"/>
    </row>
    <row r="930" spans="1:33" ht="13.5" customHeight="1">
      <c r="A930" s="3"/>
      <c r="B930" s="59">
        <v>928</v>
      </c>
      <c r="C930" s="60" t="s">
        <v>2458</v>
      </c>
      <c r="D930" s="43" t="s">
        <v>2459</v>
      </c>
      <c r="E930" s="60" t="s">
        <v>2460</v>
      </c>
      <c r="F930" s="60" t="s">
        <v>2000</v>
      </c>
      <c r="G930" s="60" t="s">
        <v>2461</v>
      </c>
      <c r="H930" s="59"/>
      <c r="I930" s="59">
        <v>5</v>
      </c>
      <c r="J930" s="60" t="s">
        <v>64</v>
      </c>
      <c r="K930" s="60" t="s">
        <v>65</v>
      </c>
      <c r="L930" s="60" t="s">
        <v>356</v>
      </c>
      <c r="M930" s="60"/>
      <c r="N930" s="60" t="s">
        <v>39</v>
      </c>
      <c r="O930" s="60" t="s">
        <v>39</v>
      </c>
      <c r="P930" s="60" t="s">
        <v>39</v>
      </c>
      <c r="Q930" s="60" t="s">
        <v>39</v>
      </c>
      <c r="R930" s="60" t="s">
        <v>40</v>
      </c>
      <c r="S930" s="60" t="s">
        <v>2407</v>
      </c>
      <c r="T930" s="60"/>
      <c r="U930" s="60"/>
      <c r="V930" s="60"/>
      <c r="W930" s="60"/>
      <c r="X930" s="60"/>
      <c r="Y930" s="60"/>
      <c r="Z930" s="61"/>
      <c r="AA930" s="60"/>
      <c r="AB930" s="60"/>
      <c r="AC930" s="60"/>
      <c r="AD930" s="60"/>
      <c r="AE930" s="60"/>
      <c r="AF930" s="60"/>
      <c r="AG930" s="60"/>
    </row>
    <row r="931" spans="1:33" ht="13.5" customHeight="1">
      <c r="A931" s="3"/>
      <c r="B931" s="59">
        <v>929</v>
      </c>
      <c r="C931" s="60" t="s">
        <v>2458</v>
      </c>
      <c r="D931" s="43" t="s">
        <v>2459</v>
      </c>
      <c r="E931" s="60" t="s">
        <v>2460</v>
      </c>
      <c r="F931" s="60" t="s">
        <v>2000</v>
      </c>
      <c r="G931" s="60" t="s">
        <v>2462</v>
      </c>
      <c r="H931" s="59"/>
      <c r="I931" s="59">
        <v>5</v>
      </c>
      <c r="J931" s="60" t="s">
        <v>64</v>
      </c>
      <c r="K931" s="60" t="s">
        <v>65</v>
      </c>
      <c r="L931" s="60" t="s">
        <v>356</v>
      </c>
      <c r="M931" s="60"/>
      <c r="N931" s="60" t="s">
        <v>39</v>
      </c>
      <c r="O931" s="60" t="s">
        <v>39</v>
      </c>
      <c r="P931" s="60" t="s">
        <v>39</v>
      </c>
      <c r="Q931" s="60" t="s">
        <v>39</v>
      </c>
      <c r="R931" s="60" t="s">
        <v>40</v>
      </c>
      <c r="S931" s="60" t="s">
        <v>2407</v>
      </c>
      <c r="T931" s="60"/>
      <c r="U931" s="60"/>
      <c r="V931" s="60"/>
      <c r="W931" s="60"/>
      <c r="X931" s="60"/>
      <c r="Y931" s="60"/>
      <c r="Z931" s="61"/>
      <c r="AA931" s="60"/>
      <c r="AB931" s="60"/>
      <c r="AC931" s="60"/>
      <c r="AD931" s="60"/>
      <c r="AE931" s="60"/>
      <c r="AF931" s="60"/>
      <c r="AG931" s="60"/>
    </row>
    <row r="932" spans="1:33" ht="13.5" customHeight="1">
      <c r="A932" s="3"/>
      <c r="B932" s="59">
        <v>930</v>
      </c>
      <c r="C932" s="60" t="s">
        <v>2458</v>
      </c>
      <c r="D932" s="43" t="s">
        <v>2459</v>
      </c>
      <c r="E932" s="60" t="s">
        <v>2460</v>
      </c>
      <c r="F932" s="60" t="s">
        <v>2000</v>
      </c>
      <c r="G932" s="60" t="s">
        <v>2463</v>
      </c>
      <c r="H932" s="59"/>
      <c r="I932" s="59">
        <v>5</v>
      </c>
      <c r="J932" s="60" t="s">
        <v>64</v>
      </c>
      <c r="K932" s="60" t="s">
        <v>65</v>
      </c>
      <c r="L932" s="60" t="s">
        <v>356</v>
      </c>
      <c r="M932" s="60"/>
      <c r="N932" s="60" t="s">
        <v>39</v>
      </c>
      <c r="O932" s="60" t="s">
        <v>39</v>
      </c>
      <c r="P932" s="60" t="s">
        <v>39</v>
      </c>
      <c r="Q932" s="60" t="s">
        <v>39</v>
      </c>
      <c r="R932" s="60" t="s">
        <v>40</v>
      </c>
      <c r="S932" s="60" t="s">
        <v>2407</v>
      </c>
      <c r="T932" s="60"/>
      <c r="U932" s="60"/>
      <c r="V932" s="60"/>
      <c r="W932" s="60"/>
      <c r="X932" s="60"/>
      <c r="Y932" s="60"/>
      <c r="Z932" s="61"/>
      <c r="AA932" s="60"/>
      <c r="AB932" s="60"/>
      <c r="AC932" s="60"/>
      <c r="AD932" s="60"/>
      <c r="AE932" s="60"/>
      <c r="AF932" s="60"/>
      <c r="AG932" s="60"/>
    </row>
    <row r="933" spans="1:33" ht="13.5" customHeight="1">
      <c r="A933" s="3"/>
      <c r="B933" s="59">
        <v>931</v>
      </c>
      <c r="C933" s="60" t="s">
        <v>2458</v>
      </c>
      <c r="D933" s="43" t="s">
        <v>2459</v>
      </c>
      <c r="E933" s="60" t="s">
        <v>2460</v>
      </c>
      <c r="F933" s="60" t="s">
        <v>2000</v>
      </c>
      <c r="G933" s="60" t="s">
        <v>2464</v>
      </c>
      <c r="H933" s="59"/>
      <c r="I933" s="59">
        <v>5</v>
      </c>
      <c r="J933" s="60" t="s">
        <v>64</v>
      </c>
      <c r="K933" s="60" t="s">
        <v>65</v>
      </c>
      <c r="L933" s="60" t="s">
        <v>356</v>
      </c>
      <c r="M933" s="60"/>
      <c r="N933" s="60" t="s">
        <v>39</v>
      </c>
      <c r="O933" s="60" t="s">
        <v>39</v>
      </c>
      <c r="P933" s="60" t="s">
        <v>39</v>
      </c>
      <c r="Q933" s="60" t="s">
        <v>39</v>
      </c>
      <c r="R933" s="60" t="s">
        <v>40</v>
      </c>
      <c r="S933" s="60" t="s">
        <v>2407</v>
      </c>
      <c r="T933" s="60"/>
      <c r="U933" s="60"/>
      <c r="V933" s="60"/>
      <c r="W933" s="60"/>
      <c r="X933" s="60"/>
      <c r="Y933" s="60"/>
      <c r="Z933" s="61"/>
      <c r="AA933" s="60"/>
      <c r="AB933" s="60"/>
      <c r="AC933" s="60"/>
      <c r="AD933" s="60"/>
      <c r="AE933" s="60"/>
      <c r="AF933" s="60"/>
      <c r="AG933" s="60"/>
    </row>
    <row r="934" spans="1:33" ht="13.5" customHeight="1">
      <c r="A934" s="3"/>
      <c r="B934" s="59">
        <v>932</v>
      </c>
      <c r="C934" s="60" t="s">
        <v>2465</v>
      </c>
      <c r="D934" s="43">
        <v>6.12</v>
      </c>
      <c r="E934" s="60" t="s">
        <v>2466</v>
      </c>
      <c r="F934" s="60" t="s">
        <v>1709</v>
      </c>
      <c r="G934" s="60" t="s">
        <v>631</v>
      </c>
      <c r="H934" s="59"/>
      <c r="I934" s="59">
        <v>4</v>
      </c>
      <c r="J934" s="60" t="s">
        <v>76</v>
      </c>
      <c r="K934" s="60"/>
      <c r="L934" s="60"/>
      <c r="M934" s="60"/>
      <c r="N934" s="60" t="s">
        <v>39</v>
      </c>
      <c r="O934" s="60" t="s">
        <v>39</v>
      </c>
      <c r="P934" s="60" t="s">
        <v>39</v>
      </c>
      <c r="Q934" s="60" t="s">
        <v>39</v>
      </c>
      <c r="R934" s="60" t="s">
        <v>40</v>
      </c>
      <c r="S934" s="60" t="s">
        <v>60</v>
      </c>
      <c r="T934" s="60"/>
      <c r="U934" s="60"/>
      <c r="V934" s="60"/>
      <c r="W934" s="60"/>
      <c r="X934" s="60"/>
      <c r="Y934" s="60"/>
      <c r="Z934" s="61"/>
      <c r="AA934" s="60"/>
      <c r="AB934" s="60"/>
      <c r="AC934" s="60"/>
      <c r="AD934" s="60"/>
      <c r="AE934" s="60"/>
      <c r="AF934" s="60"/>
      <c r="AG934" s="60"/>
    </row>
    <row r="935" spans="1:33" ht="13.5" customHeight="1">
      <c r="A935" s="3"/>
      <c r="B935" s="59">
        <v>933</v>
      </c>
      <c r="C935" s="60" t="s">
        <v>2465</v>
      </c>
      <c r="D935" s="43">
        <v>6.12</v>
      </c>
      <c r="E935" s="60" t="s">
        <v>2466</v>
      </c>
      <c r="F935" s="60" t="s">
        <v>1709</v>
      </c>
      <c r="G935" s="60" t="s">
        <v>34</v>
      </c>
      <c r="H935" s="59"/>
      <c r="I935" s="59">
        <v>4</v>
      </c>
      <c r="J935" s="60" t="s">
        <v>76</v>
      </c>
      <c r="K935" s="60"/>
      <c r="L935" s="60"/>
      <c r="M935" s="60"/>
      <c r="N935" s="60" t="s">
        <v>39</v>
      </c>
      <c r="O935" s="60" t="s">
        <v>39</v>
      </c>
      <c r="P935" s="60" t="s">
        <v>39</v>
      </c>
      <c r="Q935" s="60" t="s">
        <v>39</v>
      </c>
      <c r="R935" s="60" t="s">
        <v>40</v>
      </c>
      <c r="S935" s="60" t="s">
        <v>60</v>
      </c>
      <c r="T935" s="60"/>
      <c r="U935" s="60"/>
      <c r="V935" s="60"/>
      <c r="W935" s="60"/>
      <c r="X935" s="60"/>
      <c r="Y935" s="60"/>
      <c r="Z935" s="61"/>
      <c r="AA935" s="60"/>
      <c r="AB935" s="60"/>
      <c r="AC935" s="60"/>
      <c r="AD935" s="60"/>
      <c r="AE935" s="60"/>
      <c r="AF935" s="60"/>
      <c r="AG935" s="60"/>
    </row>
    <row r="936" spans="1:33" ht="13.5" customHeight="1">
      <c r="A936" s="3"/>
      <c r="B936" s="59">
        <v>934</v>
      </c>
      <c r="C936" s="60" t="s">
        <v>2467</v>
      </c>
      <c r="D936" s="43" t="s">
        <v>2468</v>
      </c>
      <c r="E936" s="60" t="s">
        <v>2469</v>
      </c>
      <c r="F936" s="60" t="s">
        <v>1227</v>
      </c>
      <c r="G936" s="60" t="s">
        <v>2470</v>
      </c>
      <c r="H936" s="59"/>
      <c r="I936" s="59">
        <v>6</v>
      </c>
      <c r="J936" s="60" t="s">
        <v>92</v>
      </c>
      <c r="K936" s="60" t="s">
        <v>1138</v>
      </c>
      <c r="L936" s="60"/>
      <c r="M936" s="60"/>
      <c r="N936" s="60" t="s">
        <v>39</v>
      </c>
      <c r="O936" s="60" t="s">
        <v>39</v>
      </c>
      <c r="P936" s="60" t="s">
        <v>39</v>
      </c>
      <c r="Q936" s="60" t="s">
        <v>39</v>
      </c>
      <c r="R936" s="60" t="s">
        <v>40</v>
      </c>
      <c r="S936" s="60" t="s">
        <v>2407</v>
      </c>
      <c r="T936" s="60"/>
      <c r="U936" s="60"/>
      <c r="V936" s="60"/>
      <c r="W936" s="60"/>
      <c r="X936" s="60"/>
      <c r="Y936" s="60"/>
      <c r="Z936" s="61"/>
      <c r="AA936" s="60"/>
      <c r="AB936" s="60"/>
      <c r="AC936" s="60"/>
      <c r="AD936" s="63"/>
      <c r="AE936" s="60"/>
      <c r="AF936" s="60"/>
      <c r="AG936" s="60"/>
    </row>
    <row r="937" spans="1:33" ht="13.5" customHeight="1">
      <c r="A937" s="3"/>
      <c r="B937" s="59">
        <v>935</v>
      </c>
      <c r="C937" s="60" t="s">
        <v>2471</v>
      </c>
      <c r="D937" s="43" t="s">
        <v>2472</v>
      </c>
      <c r="E937" s="60" t="s">
        <v>2473</v>
      </c>
      <c r="F937" s="60" t="s">
        <v>2074</v>
      </c>
      <c r="G937" s="60"/>
      <c r="H937" s="59"/>
      <c r="I937" s="59">
        <v>2</v>
      </c>
      <c r="J937" s="60" t="s">
        <v>609</v>
      </c>
      <c r="K937" s="60" t="s">
        <v>610</v>
      </c>
      <c r="L937" s="60" t="s">
        <v>2075</v>
      </c>
      <c r="M937" s="60"/>
      <c r="N937" s="60" t="s">
        <v>39</v>
      </c>
      <c r="O937" s="60" t="s">
        <v>39</v>
      </c>
      <c r="P937" s="60" t="s">
        <v>39</v>
      </c>
      <c r="Q937" s="60" t="s">
        <v>39</v>
      </c>
      <c r="R937" s="60" t="s">
        <v>40</v>
      </c>
      <c r="S937" s="60" t="s">
        <v>2407</v>
      </c>
      <c r="T937" s="60"/>
      <c r="U937" s="59"/>
      <c r="V937" s="60"/>
      <c r="W937" s="60"/>
      <c r="X937" s="60"/>
      <c r="Y937" s="60"/>
      <c r="Z937" s="61"/>
      <c r="AA937" s="59"/>
      <c r="AB937" s="60"/>
      <c r="AC937" s="60"/>
      <c r="AD937" s="64">
        <f t="shared" ref="AD937:AD938" si="80">AB937*AC937</f>
        <v>0</v>
      </c>
      <c r="AE937" s="60"/>
      <c r="AF937" s="60"/>
      <c r="AG937" s="60"/>
    </row>
    <row r="938" spans="1:33" ht="13.5" customHeight="1">
      <c r="A938" s="3"/>
      <c r="B938" s="59">
        <v>936</v>
      </c>
      <c r="C938" s="60" t="s">
        <v>2474</v>
      </c>
      <c r="D938" s="43" t="s">
        <v>2475</v>
      </c>
      <c r="E938" s="60" t="s">
        <v>2476</v>
      </c>
      <c r="F938" s="60" t="s">
        <v>85</v>
      </c>
      <c r="G938" s="60" t="s">
        <v>2477</v>
      </c>
      <c r="H938" s="59"/>
      <c r="I938" s="59">
        <v>2</v>
      </c>
      <c r="J938" s="60" t="s">
        <v>655</v>
      </c>
      <c r="K938" s="60" t="s">
        <v>718</v>
      </c>
      <c r="L938" s="60" t="s">
        <v>719</v>
      </c>
      <c r="M938" s="60"/>
      <c r="N938" s="60" t="s">
        <v>39</v>
      </c>
      <c r="O938" s="60" t="s">
        <v>39</v>
      </c>
      <c r="P938" s="60" t="s">
        <v>39</v>
      </c>
      <c r="Q938" s="60" t="s">
        <v>39</v>
      </c>
      <c r="R938" s="60" t="s">
        <v>40</v>
      </c>
      <c r="S938" s="60" t="s">
        <v>308</v>
      </c>
      <c r="T938" s="60"/>
      <c r="U938" s="59"/>
      <c r="V938" s="60"/>
      <c r="W938" s="60"/>
      <c r="X938" s="60"/>
      <c r="Y938" s="60"/>
      <c r="Z938" s="61"/>
      <c r="AA938" s="59"/>
      <c r="AB938" s="60"/>
      <c r="AC938" s="60"/>
      <c r="AD938" s="64">
        <f t="shared" si="80"/>
        <v>0</v>
      </c>
      <c r="AE938" s="60"/>
      <c r="AF938" s="60"/>
      <c r="AG938" s="60"/>
    </row>
    <row r="939" spans="1:33" ht="13.5" customHeight="1">
      <c r="A939" s="3"/>
      <c r="B939" s="59">
        <v>937</v>
      </c>
      <c r="C939" s="60" t="s">
        <v>2478</v>
      </c>
      <c r="D939" s="43" t="s">
        <v>2479</v>
      </c>
      <c r="E939" s="60" t="s">
        <v>2480</v>
      </c>
      <c r="F939" s="60" t="s">
        <v>2481</v>
      </c>
      <c r="G939" s="60" t="s">
        <v>2482</v>
      </c>
      <c r="H939" s="59"/>
      <c r="I939" s="59">
        <v>5</v>
      </c>
      <c r="J939" s="60" t="s">
        <v>64</v>
      </c>
      <c r="K939" s="60" t="s">
        <v>65</v>
      </c>
      <c r="L939" s="60" t="s">
        <v>356</v>
      </c>
      <c r="M939" s="60"/>
      <c r="N939" s="60" t="s">
        <v>39</v>
      </c>
      <c r="O939" s="60" t="s">
        <v>39</v>
      </c>
      <c r="P939" s="60" t="s">
        <v>39</v>
      </c>
      <c r="Q939" s="60" t="s">
        <v>39</v>
      </c>
      <c r="R939" s="60" t="s">
        <v>40</v>
      </c>
      <c r="S939" s="60" t="s">
        <v>2407</v>
      </c>
      <c r="T939" s="60"/>
      <c r="U939" s="60"/>
      <c r="V939" s="60"/>
      <c r="W939" s="60"/>
      <c r="X939" s="60"/>
      <c r="Y939" s="60"/>
      <c r="Z939" s="61"/>
      <c r="AA939" s="60"/>
      <c r="AB939" s="60"/>
      <c r="AC939" s="60"/>
      <c r="AD939" s="65"/>
      <c r="AE939" s="60"/>
      <c r="AF939" s="60"/>
      <c r="AG939" s="60"/>
    </row>
    <row r="940" spans="1:33" ht="13.5" customHeight="1">
      <c r="A940" s="3"/>
      <c r="B940" s="59">
        <v>938</v>
      </c>
      <c r="C940" s="60" t="s">
        <v>145</v>
      </c>
      <c r="D940" s="43" t="s">
        <v>2483</v>
      </c>
      <c r="E940" s="60" t="s">
        <v>2484</v>
      </c>
      <c r="F940" s="60" t="s">
        <v>148</v>
      </c>
      <c r="G940" s="60" t="s">
        <v>2485</v>
      </c>
      <c r="H940" s="59"/>
      <c r="I940" s="59">
        <v>4</v>
      </c>
      <c r="J940" s="60" t="s">
        <v>150</v>
      </c>
      <c r="K940" s="60" t="s">
        <v>151</v>
      </c>
      <c r="L940" s="60"/>
      <c r="M940" s="60"/>
      <c r="N940" s="60" t="s">
        <v>39</v>
      </c>
      <c r="O940" s="60" t="s">
        <v>39</v>
      </c>
      <c r="P940" s="60" t="s">
        <v>39</v>
      </c>
      <c r="Q940" s="60" t="s">
        <v>39</v>
      </c>
      <c r="R940" s="60" t="s">
        <v>40</v>
      </c>
      <c r="S940" s="60" t="s">
        <v>308</v>
      </c>
      <c r="T940" s="60"/>
      <c r="U940" s="60"/>
      <c r="V940" s="60"/>
      <c r="W940" s="60"/>
      <c r="X940" s="60"/>
      <c r="Y940" s="60"/>
      <c r="Z940" s="61"/>
      <c r="AA940" s="60"/>
      <c r="AB940" s="60"/>
      <c r="AC940" s="60"/>
      <c r="AD940" s="60"/>
      <c r="AE940" s="60"/>
      <c r="AF940" s="60"/>
      <c r="AG940" s="60"/>
    </row>
    <row r="941" spans="1:33" ht="13.5" customHeight="1">
      <c r="A941" s="3"/>
      <c r="B941" s="59">
        <v>939</v>
      </c>
      <c r="C941" s="60" t="s">
        <v>145</v>
      </c>
      <c r="D941" s="43" t="s">
        <v>2486</v>
      </c>
      <c r="E941" s="60" t="s">
        <v>2487</v>
      </c>
      <c r="F941" s="60" t="s">
        <v>148</v>
      </c>
      <c r="G941" s="60" t="s">
        <v>2485</v>
      </c>
      <c r="H941" s="59"/>
      <c r="I941" s="59">
        <v>4</v>
      </c>
      <c r="J941" s="60" t="s">
        <v>150</v>
      </c>
      <c r="K941" s="60" t="s">
        <v>151</v>
      </c>
      <c r="L941" s="60"/>
      <c r="M941" s="60"/>
      <c r="N941" s="60" t="s">
        <v>39</v>
      </c>
      <c r="O941" s="60" t="s">
        <v>39</v>
      </c>
      <c r="P941" s="60" t="s">
        <v>39</v>
      </c>
      <c r="Q941" s="60" t="s">
        <v>39</v>
      </c>
      <c r="R941" s="60" t="s">
        <v>40</v>
      </c>
      <c r="S941" s="60" t="s">
        <v>308</v>
      </c>
      <c r="T941" s="60"/>
      <c r="U941" s="60"/>
      <c r="V941" s="60"/>
      <c r="W941" s="60"/>
      <c r="X941" s="60"/>
      <c r="Y941" s="60"/>
      <c r="Z941" s="61"/>
      <c r="AA941" s="60"/>
      <c r="AB941" s="60"/>
      <c r="AC941" s="60"/>
      <c r="AD941" s="60"/>
      <c r="AE941" s="60"/>
      <c r="AF941" s="60"/>
      <c r="AG941" s="60"/>
    </row>
    <row r="942" spans="1:33" ht="13.5" customHeight="1">
      <c r="A942" s="3"/>
      <c r="B942" s="59">
        <v>940</v>
      </c>
      <c r="C942" s="60" t="s">
        <v>2488</v>
      </c>
      <c r="D942" s="43" t="s">
        <v>2489</v>
      </c>
      <c r="E942" s="60" t="s">
        <v>2490</v>
      </c>
      <c r="F942" s="60" t="s">
        <v>33</v>
      </c>
      <c r="G942" s="60" t="s">
        <v>1608</v>
      </c>
      <c r="H942" s="59"/>
      <c r="I942" s="59">
        <v>5</v>
      </c>
      <c r="J942" s="60" t="s">
        <v>64</v>
      </c>
      <c r="K942" s="60" t="s">
        <v>65</v>
      </c>
      <c r="L942" s="60" t="s">
        <v>194</v>
      </c>
      <c r="M942" s="60"/>
      <c r="N942" s="60" t="s">
        <v>39</v>
      </c>
      <c r="O942" s="60" t="s">
        <v>39</v>
      </c>
      <c r="P942" s="60" t="s">
        <v>39</v>
      </c>
      <c r="Q942" s="60" t="s">
        <v>39</v>
      </c>
      <c r="R942" s="60" t="s">
        <v>40</v>
      </c>
      <c r="S942" s="60" t="s">
        <v>2407</v>
      </c>
      <c r="T942" s="60"/>
      <c r="U942" s="60"/>
      <c r="V942" s="60"/>
      <c r="W942" s="60"/>
      <c r="X942" s="60"/>
      <c r="Y942" s="60"/>
      <c r="Z942" s="61"/>
      <c r="AA942" s="60"/>
      <c r="AB942" s="60"/>
      <c r="AC942" s="60"/>
      <c r="AD942" s="60"/>
      <c r="AE942" s="60"/>
      <c r="AF942" s="60"/>
      <c r="AG942" s="60"/>
    </row>
    <row r="943" spans="1:33" ht="13.5" customHeight="1">
      <c r="A943" s="3"/>
      <c r="B943" s="59">
        <v>941</v>
      </c>
      <c r="C943" s="60" t="s">
        <v>2488</v>
      </c>
      <c r="D943" s="43" t="s">
        <v>2489</v>
      </c>
      <c r="E943" s="60" t="s">
        <v>2490</v>
      </c>
      <c r="F943" s="60" t="s">
        <v>33</v>
      </c>
      <c r="G943" s="60" t="s">
        <v>186</v>
      </c>
      <c r="H943" s="59"/>
      <c r="I943" s="59">
        <v>5</v>
      </c>
      <c r="J943" s="60" t="s">
        <v>64</v>
      </c>
      <c r="K943" s="60" t="s">
        <v>65</v>
      </c>
      <c r="L943" s="60" t="s">
        <v>194</v>
      </c>
      <c r="M943" s="60"/>
      <c r="N943" s="60" t="s">
        <v>39</v>
      </c>
      <c r="O943" s="60" t="s">
        <v>39</v>
      </c>
      <c r="P943" s="60" t="s">
        <v>39</v>
      </c>
      <c r="Q943" s="60" t="s">
        <v>39</v>
      </c>
      <c r="R943" s="60" t="s">
        <v>40</v>
      </c>
      <c r="S943" s="60" t="s">
        <v>2407</v>
      </c>
      <c r="T943" s="60"/>
      <c r="U943" s="60"/>
      <c r="V943" s="60"/>
      <c r="W943" s="60"/>
      <c r="X943" s="60"/>
      <c r="Y943" s="60"/>
      <c r="Z943" s="61"/>
      <c r="AA943" s="60"/>
      <c r="AB943" s="60"/>
      <c r="AC943" s="60"/>
      <c r="AD943" s="60"/>
      <c r="AE943" s="60"/>
      <c r="AF943" s="60"/>
      <c r="AG943" s="60"/>
    </row>
    <row r="944" spans="1:33" ht="13.5" customHeight="1">
      <c r="A944" s="3"/>
      <c r="B944" s="59">
        <v>942</v>
      </c>
      <c r="C944" s="60" t="s">
        <v>2488</v>
      </c>
      <c r="D944" s="43" t="s">
        <v>2489</v>
      </c>
      <c r="E944" s="60" t="s">
        <v>2490</v>
      </c>
      <c r="F944" s="60" t="s">
        <v>33</v>
      </c>
      <c r="G944" s="60" t="s">
        <v>101</v>
      </c>
      <c r="H944" s="59"/>
      <c r="I944" s="59">
        <v>5</v>
      </c>
      <c r="J944" s="60" t="s">
        <v>64</v>
      </c>
      <c r="K944" s="60" t="s">
        <v>65</v>
      </c>
      <c r="L944" s="60" t="s">
        <v>194</v>
      </c>
      <c r="M944" s="60"/>
      <c r="N944" s="60" t="s">
        <v>39</v>
      </c>
      <c r="O944" s="60" t="s">
        <v>39</v>
      </c>
      <c r="P944" s="60" t="s">
        <v>39</v>
      </c>
      <c r="Q944" s="60" t="s">
        <v>39</v>
      </c>
      <c r="R944" s="60" t="s">
        <v>40</v>
      </c>
      <c r="S944" s="60" t="s">
        <v>2407</v>
      </c>
      <c r="T944" s="60"/>
      <c r="U944" s="60"/>
      <c r="V944" s="60"/>
      <c r="W944" s="60"/>
      <c r="X944" s="60"/>
      <c r="Y944" s="60"/>
      <c r="Z944" s="61"/>
      <c r="AA944" s="60"/>
      <c r="AB944" s="60"/>
      <c r="AC944" s="60"/>
      <c r="AD944" s="60"/>
      <c r="AE944" s="60"/>
      <c r="AF944" s="60"/>
      <c r="AG944" s="60"/>
    </row>
    <row r="945" spans="1:33" ht="13.5" customHeight="1">
      <c r="A945" s="3"/>
      <c r="B945" s="59">
        <v>943</v>
      </c>
      <c r="C945" s="60" t="s">
        <v>2491</v>
      </c>
      <c r="D945" s="43" t="s">
        <v>2492</v>
      </c>
      <c r="E945" s="60" t="s">
        <v>2493</v>
      </c>
      <c r="F945" s="60" t="s">
        <v>85</v>
      </c>
      <c r="G945" s="60" t="s">
        <v>2494</v>
      </c>
      <c r="H945" s="59"/>
      <c r="I945" s="59">
        <v>5</v>
      </c>
      <c r="J945" s="60" t="s">
        <v>72</v>
      </c>
      <c r="K945" s="60" t="s">
        <v>349</v>
      </c>
      <c r="L945" s="60"/>
      <c r="M945" s="60"/>
      <c r="N945" s="60" t="s">
        <v>39</v>
      </c>
      <c r="O945" s="60" t="s">
        <v>39</v>
      </c>
      <c r="P945" s="60" t="s">
        <v>39</v>
      </c>
      <c r="Q945" s="60" t="s">
        <v>39</v>
      </c>
      <c r="R945" s="60" t="s">
        <v>40</v>
      </c>
      <c r="S945" s="60" t="s">
        <v>60</v>
      </c>
      <c r="T945" s="60"/>
      <c r="U945" s="60"/>
      <c r="V945" s="60"/>
      <c r="W945" s="60"/>
      <c r="X945" s="60"/>
      <c r="Y945" s="60"/>
      <c r="Z945" s="61"/>
      <c r="AA945" s="60"/>
      <c r="AB945" s="60"/>
      <c r="AC945" s="60"/>
      <c r="AD945" s="60"/>
      <c r="AE945" s="60"/>
      <c r="AF945" s="60"/>
      <c r="AG945" s="60"/>
    </row>
    <row r="946" spans="1:33" ht="13.5" customHeight="1">
      <c r="A946" s="3"/>
      <c r="B946" s="59">
        <v>944</v>
      </c>
      <c r="C946" s="60" t="s">
        <v>2491</v>
      </c>
      <c r="D946" s="43" t="s">
        <v>2492</v>
      </c>
      <c r="E946" s="60" t="s">
        <v>2493</v>
      </c>
      <c r="F946" s="60" t="s">
        <v>85</v>
      </c>
      <c r="G946" s="60" t="s">
        <v>1828</v>
      </c>
      <c r="H946" s="59"/>
      <c r="I946" s="59">
        <v>5</v>
      </c>
      <c r="J946" s="60" t="s">
        <v>72</v>
      </c>
      <c r="K946" s="60" t="s">
        <v>349</v>
      </c>
      <c r="L946" s="60"/>
      <c r="M946" s="60"/>
      <c r="N946" s="60" t="s">
        <v>39</v>
      </c>
      <c r="O946" s="60" t="s">
        <v>39</v>
      </c>
      <c r="P946" s="60" t="s">
        <v>39</v>
      </c>
      <c r="Q946" s="60" t="s">
        <v>39</v>
      </c>
      <c r="R946" s="60" t="s">
        <v>40</v>
      </c>
      <c r="S946" s="60" t="s">
        <v>60</v>
      </c>
      <c r="T946" s="60"/>
      <c r="U946" s="60"/>
      <c r="V946" s="60"/>
      <c r="W946" s="60"/>
      <c r="X946" s="60"/>
      <c r="Y946" s="60"/>
      <c r="Z946" s="61"/>
      <c r="AA946" s="60"/>
      <c r="AB946" s="60"/>
      <c r="AC946" s="60"/>
      <c r="AD946" s="60"/>
      <c r="AE946" s="60"/>
      <c r="AF946" s="60"/>
      <c r="AG946" s="60"/>
    </row>
    <row r="947" spans="1:33" ht="13.5" customHeight="1">
      <c r="A947" s="3"/>
      <c r="B947" s="59">
        <v>945</v>
      </c>
      <c r="C947" s="60" t="s">
        <v>2491</v>
      </c>
      <c r="D947" s="43" t="s">
        <v>2492</v>
      </c>
      <c r="E947" s="60" t="s">
        <v>2493</v>
      </c>
      <c r="F947" s="60" t="s">
        <v>85</v>
      </c>
      <c r="G947" s="60" t="s">
        <v>2495</v>
      </c>
      <c r="H947" s="59"/>
      <c r="I947" s="59">
        <v>5</v>
      </c>
      <c r="J947" s="60" t="s">
        <v>72</v>
      </c>
      <c r="K947" s="60" t="s">
        <v>349</v>
      </c>
      <c r="L947" s="60"/>
      <c r="M947" s="60"/>
      <c r="N947" s="60" t="s">
        <v>39</v>
      </c>
      <c r="O947" s="60" t="s">
        <v>39</v>
      </c>
      <c r="P947" s="60" t="s">
        <v>39</v>
      </c>
      <c r="Q947" s="60" t="s">
        <v>39</v>
      </c>
      <c r="R947" s="60" t="s">
        <v>40</v>
      </c>
      <c r="S947" s="60" t="s">
        <v>60</v>
      </c>
      <c r="T947" s="60"/>
      <c r="U947" s="60"/>
      <c r="V947" s="60"/>
      <c r="W947" s="60"/>
      <c r="X947" s="60"/>
      <c r="Y947" s="60"/>
      <c r="Z947" s="61"/>
      <c r="AA947" s="60"/>
      <c r="AB947" s="60"/>
      <c r="AC947" s="60"/>
      <c r="AD947" s="64">
        <f>AB947*AC947</f>
        <v>0</v>
      </c>
      <c r="AE947" s="60"/>
      <c r="AF947" s="60"/>
      <c r="AG947" s="60"/>
    </row>
    <row r="948" spans="1:33" ht="13.5" customHeight="1">
      <c r="A948" s="3"/>
      <c r="B948" s="59">
        <v>946</v>
      </c>
      <c r="C948" s="60" t="s">
        <v>2496</v>
      </c>
      <c r="D948" s="43" t="s">
        <v>2497</v>
      </c>
      <c r="E948" s="60" t="s">
        <v>2498</v>
      </c>
      <c r="F948" s="60" t="s">
        <v>85</v>
      </c>
      <c r="G948" s="60" t="s">
        <v>2499</v>
      </c>
      <c r="H948" s="59"/>
      <c r="I948" s="59">
        <v>4</v>
      </c>
      <c r="J948" s="60" t="s">
        <v>549</v>
      </c>
      <c r="K948" s="60" t="s">
        <v>1075</v>
      </c>
      <c r="L948" s="60"/>
      <c r="M948" s="60"/>
      <c r="N948" s="60" t="s">
        <v>39</v>
      </c>
      <c r="O948" s="60" t="s">
        <v>39</v>
      </c>
      <c r="P948" s="60" t="s">
        <v>39</v>
      </c>
      <c r="Q948" s="60" t="s">
        <v>39</v>
      </c>
      <c r="R948" s="60" t="s">
        <v>40</v>
      </c>
      <c r="S948" s="60" t="s">
        <v>60</v>
      </c>
      <c r="T948" s="60"/>
      <c r="U948" s="60"/>
      <c r="V948" s="60"/>
      <c r="W948" s="60"/>
      <c r="X948" s="60"/>
      <c r="Y948" s="60"/>
      <c r="Z948" s="61"/>
      <c r="AA948" s="60"/>
      <c r="AB948" s="60"/>
      <c r="AC948" s="60"/>
      <c r="AD948" s="63"/>
      <c r="AE948" s="60"/>
      <c r="AF948" s="60"/>
      <c r="AG948" s="60"/>
    </row>
    <row r="949" spans="1:33" ht="13.5" customHeight="1">
      <c r="A949" s="3"/>
      <c r="B949" s="59">
        <v>947</v>
      </c>
      <c r="C949" s="60" t="s">
        <v>2500</v>
      </c>
      <c r="D949" s="43" t="s">
        <v>2501</v>
      </c>
      <c r="E949" s="60" t="s">
        <v>2502</v>
      </c>
      <c r="F949" s="60" t="s">
        <v>2503</v>
      </c>
      <c r="G949" s="60" t="s">
        <v>2504</v>
      </c>
      <c r="H949" s="59"/>
      <c r="I949" s="59">
        <v>3</v>
      </c>
      <c r="J949" s="60" t="s">
        <v>35</v>
      </c>
      <c r="K949" s="60" t="s">
        <v>218</v>
      </c>
      <c r="L949" s="60" t="s">
        <v>224</v>
      </c>
      <c r="M949" s="60" t="s">
        <v>225</v>
      </c>
      <c r="N949" s="60" t="s">
        <v>39</v>
      </c>
      <c r="O949" s="60" t="s">
        <v>39</v>
      </c>
      <c r="P949" s="60" t="s">
        <v>39</v>
      </c>
      <c r="Q949" s="60" t="s">
        <v>39</v>
      </c>
      <c r="R949" s="60" t="s">
        <v>40</v>
      </c>
      <c r="S949" s="60" t="s">
        <v>60</v>
      </c>
      <c r="T949" s="60"/>
      <c r="U949" s="59"/>
      <c r="V949" s="60"/>
      <c r="W949" s="60"/>
      <c r="X949" s="60"/>
      <c r="Y949" s="60"/>
      <c r="Z949" s="60"/>
      <c r="AA949" s="59"/>
      <c r="AB949" s="60"/>
      <c r="AC949" s="60"/>
      <c r="AD949" s="64">
        <f t="shared" ref="AD949:AD951" si="81">AB949*AC949</f>
        <v>0</v>
      </c>
      <c r="AE949" s="60"/>
      <c r="AF949" s="60"/>
      <c r="AG949" s="60"/>
    </row>
    <row r="950" spans="1:33" ht="13.5" customHeight="1">
      <c r="A950" s="3"/>
      <c r="B950" s="59">
        <v>948</v>
      </c>
      <c r="C950" s="60" t="s">
        <v>2505</v>
      </c>
      <c r="D950" s="43" t="s">
        <v>2506</v>
      </c>
      <c r="E950" s="60" t="s">
        <v>2507</v>
      </c>
      <c r="F950" s="60" t="s">
        <v>370</v>
      </c>
      <c r="G950" s="60" t="s">
        <v>405</v>
      </c>
      <c r="H950" s="59"/>
      <c r="I950" s="59">
        <v>3</v>
      </c>
      <c r="J950" s="60" t="s">
        <v>549</v>
      </c>
      <c r="K950" s="60" t="s">
        <v>1893</v>
      </c>
      <c r="L950" s="60"/>
      <c r="M950" s="60"/>
      <c r="N950" s="60" t="s">
        <v>39</v>
      </c>
      <c r="O950" s="60" t="s">
        <v>39</v>
      </c>
      <c r="P950" s="60" t="s">
        <v>39</v>
      </c>
      <c r="Q950" s="60" t="s">
        <v>39</v>
      </c>
      <c r="R950" s="60" t="s">
        <v>40</v>
      </c>
      <c r="S950" s="60" t="s">
        <v>60</v>
      </c>
      <c r="T950" s="60"/>
      <c r="U950" s="59"/>
      <c r="V950" s="60"/>
      <c r="W950" s="60"/>
      <c r="X950" s="60"/>
      <c r="Y950" s="60"/>
      <c r="Z950" s="61"/>
      <c r="AA950" s="59"/>
      <c r="AB950" s="60"/>
      <c r="AC950" s="60"/>
      <c r="AD950" s="64">
        <f t="shared" si="81"/>
        <v>0</v>
      </c>
      <c r="AE950" s="60"/>
      <c r="AF950" s="60"/>
      <c r="AG950" s="60"/>
    </row>
    <row r="951" spans="1:33" ht="13.5" customHeight="1">
      <c r="A951" s="3"/>
      <c r="B951" s="59">
        <v>949</v>
      </c>
      <c r="C951" s="60" t="s">
        <v>2505</v>
      </c>
      <c r="D951" s="43" t="s">
        <v>2506</v>
      </c>
      <c r="E951" s="60" t="s">
        <v>2507</v>
      </c>
      <c r="F951" s="60" t="s">
        <v>192</v>
      </c>
      <c r="G951" s="60" t="s">
        <v>405</v>
      </c>
      <c r="H951" s="59"/>
      <c r="I951" s="59">
        <v>3</v>
      </c>
      <c r="J951" s="60" t="s">
        <v>549</v>
      </c>
      <c r="K951" s="60" t="s">
        <v>1893</v>
      </c>
      <c r="L951" s="60"/>
      <c r="M951" s="60"/>
      <c r="N951" s="60" t="s">
        <v>39</v>
      </c>
      <c r="O951" s="60" t="s">
        <v>39</v>
      </c>
      <c r="P951" s="60" t="s">
        <v>39</v>
      </c>
      <c r="Q951" s="60" t="s">
        <v>39</v>
      </c>
      <c r="R951" s="60" t="s">
        <v>40</v>
      </c>
      <c r="S951" s="60" t="s">
        <v>60</v>
      </c>
      <c r="T951" s="60"/>
      <c r="U951" s="59"/>
      <c r="V951" s="60"/>
      <c r="W951" s="60"/>
      <c r="X951" s="60"/>
      <c r="Y951" s="60"/>
      <c r="Z951" s="61"/>
      <c r="AA951" s="59"/>
      <c r="AB951" s="60"/>
      <c r="AC951" s="60"/>
      <c r="AD951" s="64">
        <f t="shared" si="81"/>
        <v>0</v>
      </c>
      <c r="AE951" s="60"/>
      <c r="AF951" s="60"/>
      <c r="AG951" s="60"/>
    </row>
    <row r="952" spans="1:33" ht="13.5" customHeight="1">
      <c r="A952" s="3"/>
      <c r="B952" s="59">
        <v>950</v>
      </c>
      <c r="C952" s="60" t="s">
        <v>2505</v>
      </c>
      <c r="D952" s="43" t="s">
        <v>2506</v>
      </c>
      <c r="E952" s="60" t="s">
        <v>2507</v>
      </c>
      <c r="F952" s="60" t="s">
        <v>124</v>
      </c>
      <c r="G952" s="60" t="s">
        <v>407</v>
      </c>
      <c r="H952" s="59"/>
      <c r="I952" s="59">
        <v>4</v>
      </c>
      <c r="J952" s="60" t="s">
        <v>549</v>
      </c>
      <c r="K952" s="60" t="s">
        <v>1893</v>
      </c>
      <c r="L952" s="60"/>
      <c r="M952" s="60"/>
      <c r="N952" s="60" t="s">
        <v>39</v>
      </c>
      <c r="O952" s="60" t="s">
        <v>39</v>
      </c>
      <c r="P952" s="60" t="s">
        <v>39</v>
      </c>
      <c r="Q952" s="60" t="s">
        <v>39</v>
      </c>
      <c r="R952" s="60" t="s">
        <v>40</v>
      </c>
      <c r="S952" s="60" t="s">
        <v>60</v>
      </c>
      <c r="T952" s="60"/>
      <c r="U952" s="60"/>
      <c r="V952" s="60"/>
      <c r="W952" s="60"/>
      <c r="X952" s="60"/>
      <c r="Y952" s="60"/>
      <c r="Z952" s="61"/>
      <c r="AA952" s="60"/>
      <c r="AB952" s="60"/>
      <c r="AC952" s="60"/>
      <c r="AD952" s="65"/>
      <c r="AE952" s="60"/>
      <c r="AF952" s="60"/>
      <c r="AG952" s="60"/>
    </row>
    <row r="953" spans="1:33" ht="13.5" customHeight="1">
      <c r="A953" s="3"/>
      <c r="B953" s="59">
        <v>951</v>
      </c>
      <c r="C953" s="60" t="s">
        <v>2508</v>
      </c>
      <c r="D953" s="43">
        <v>30.7</v>
      </c>
      <c r="E953" s="60" t="s">
        <v>2509</v>
      </c>
      <c r="F953" s="60" t="s">
        <v>526</v>
      </c>
      <c r="G953" s="60" t="s">
        <v>2510</v>
      </c>
      <c r="H953" s="59"/>
      <c r="I953" s="59">
        <v>4</v>
      </c>
      <c r="J953" s="60" t="s">
        <v>927</v>
      </c>
      <c r="K953" s="60"/>
      <c r="L953" s="60"/>
      <c r="M953" s="60"/>
      <c r="N953" s="60" t="s">
        <v>39</v>
      </c>
      <c r="O953" s="60" t="s">
        <v>39</v>
      </c>
      <c r="P953" s="60" t="s">
        <v>39</v>
      </c>
      <c r="Q953" s="60" t="s">
        <v>39</v>
      </c>
      <c r="R953" s="60" t="s">
        <v>40</v>
      </c>
      <c r="S953" s="60" t="s">
        <v>308</v>
      </c>
      <c r="T953" s="60"/>
      <c r="U953" s="60"/>
      <c r="V953" s="60"/>
      <c r="W953" s="60"/>
      <c r="X953" s="60"/>
      <c r="Y953" s="60"/>
      <c r="Z953" s="61"/>
      <c r="AA953" s="60"/>
      <c r="AB953" s="60"/>
      <c r="AC953" s="60"/>
      <c r="AD953" s="60"/>
      <c r="AE953" s="60"/>
      <c r="AF953" s="60"/>
      <c r="AG953" s="60"/>
    </row>
    <row r="954" spans="1:33" ht="13.5" customHeight="1">
      <c r="A954" s="3"/>
      <c r="B954" s="59">
        <v>952</v>
      </c>
      <c r="C954" s="60" t="s">
        <v>2511</v>
      </c>
      <c r="D954" s="43" t="s">
        <v>2512</v>
      </c>
      <c r="E954" s="60" t="s">
        <v>2513</v>
      </c>
      <c r="F954" s="60" t="s">
        <v>316</v>
      </c>
      <c r="G954" s="60" t="s">
        <v>2514</v>
      </c>
      <c r="H954" s="59"/>
      <c r="I954" s="59">
        <v>4</v>
      </c>
      <c r="J954" s="60" t="s">
        <v>92</v>
      </c>
      <c r="K954" s="60" t="s">
        <v>93</v>
      </c>
      <c r="L954" s="60"/>
      <c r="M954" s="60"/>
      <c r="N954" s="60" t="s">
        <v>39</v>
      </c>
      <c r="O954" s="60" t="s">
        <v>39</v>
      </c>
      <c r="P954" s="60" t="s">
        <v>39</v>
      </c>
      <c r="Q954" s="60" t="s">
        <v>39</v>
      </c>
      <c r="R954" s="60" t="s">
        <v>94</v>
      </c>
      <c r="S954" s="60" t="s">
        <v>2407</v>
      </c>
      <c r="T954" s="60"/>
      <c r="U954" s="59" t="s">
        <v>279</v>
      </c>
      <c r="V954" s="60">
        <v>10</v>
      </c>
      <c r="W954" s="60" t="s">
        <v>2515</v>
      </c>
      <c r="X954" s="60">
        <v>1000</v>
      </c>
      <c r="Y954" s="60">
        <v>2</v>
      </c>
      <c r="Z954" s="61">
        <v>50</v>
      </c>
      <c r="AA954" s="60">
        <f t="shared" ref="AA954:AA957" si="82">(X954*Y954*Z954)/V954</f>
        <v>10000</v>
      </c>
      <c r="AB954" s="60"/>
      <c r="AC954" s="60"/>
      <c r="AD954" s="63"/>
      <c r="AE954" s="60"/>
      <c r="AF954" s="60"/>
      <c r="AG954" s="60"/>
    </row>
    <row r="955" spans="1:33" ht="13.5" customHeight="1">
      <c r="A955" s="3"/>
      <c r="B955" s="59">
        <v>953</v>
      </c>
      <c r="C955" s="60" t="s">
        <v>2511</v>
      </c>
      <c r="D955" s="43" t="s">
        <v>2512</v>
      </c>
      <c r="E955" s="60" t="s">
        <v>2513</v>
      </c>
      <c r="F955" s="60" t="s">
        <v>712</v>
      </c>
      <c r="G955" s="60" t="s">
        <v>2516</v>
      </c>
      <c r="H955" s="59"/>
      <c r="I955" s="59">
        <v>1</v>
      </c>
      <c r="J955" s="60" t="s">
        <v>92</v>
      </c>
      <c r="K955" s="60" t="s">
        <v>93</v>
      </c>
      <c r="L955" s="60"/>
      <c r="M955" s="60"/>
      <c r="N955" s="60" t="s">
        <v>39</v>
      </c>
      <c r="O955" s="60" t="s">
        <v>39</v>
      </c>
      <c r="P955" s="60" t="s">
        <v>39</v>
      </c>
      <c r="Q955" s="60" t="s">
        <v>39</v>
      </c>
      <c r="R955" s="60" t="s">
        <v>94</v>
      </c>
      <c r="S955" s="60" t="s">
        <v>2407</v>
      </c>
      <c r="T955" s="60"/>
      <c r="U955" s="59" t="s">
        <v>279</v>
      </c>
      <c r="V955" s="60">
        <f>120*100</f>
        <v>12000</v>
      </c>
      <c r="W955" s="60" t="s">
        <v>2517</v>
      </c>
      <c r="X955" s="60">
        <v>240</v>
      </c>
      <c r="Y955" s="60">
        <v>10</v>
      </c>
      <c r="Z955" s="61">
        <v>50</v>
      </c>
      <c r="AA955" s="59">
        <f t="shared" si="82"/>
        <v>10</v>
      </c>
      <c r="AB955" s="60"/>
      <c r="AC955" s="60"/>
      <c r="AD955" s="64">
        <f t="shared" ref="AD955:AD959" si="83">AB955*AC955</f>
        <v>0</v>
      </c>
      <c r="AE955" s="60"/>
      <c r="AF955" s="60"/>
      <c r="AG955" s="60"/>
    </row>
    <row r="956" spans="1:33" ht="13.5" customHeight="1">
      <c r="A956" s="3"/>
      <c r="B956" s="59">
        <v>954</v>
      </c>
      <c r="C956" s="60" t="s">
        <v>2511</v>
      </c>
      <c r="D956" s="43" t="s">
        <v>2512</v>
      </c>
      <c r="E956" s="60" t="s">
        <v>2513</v>
      </c>
      <c r="F956" s="60" t="s">
        <v>375</v>
      </c>
      <c r="G956" s="60" t="s">
        <v>987</v>
      </c>
      <c r="H956" s="59"/>
      <c r="I956" s="59">
        <v>2</v>
      </c>
      <c r="J956" s="60" t="s">
        <v>92</v>
      </c>
      <c r="K956" s="60" t="s">
        <v>93</v>
      </c>
      <c r="L956" s="60"/>
      <c r="M956" s="60"/>
      <c r="N956" s="60" t="s">
        <v>39</v>
      </c>
      <c r="O956" s="60" t="s">
        <v>39</v>
      </c>
      <c r="P956" s="60" t="s">
        <v>39</v>
      </c>
      <c r="Q956" s="60" t="s">
        <v>39</v>
      </c>
      <c r="R956" s="60" t="s">
        <v>94</v>
      </c>
      <c r="S956" s="60" t="s">
        <v>2407</v>
      </c>
      <c r="T956" s="60"/>
      <c r="U956" s="59" t="s">
        <v>279</v>
      </c>
      <c r="V956" s="60">
        <v>125</v>
      </c>
      <c r="W956" s="60" t="s">
        <v>2518</v>
      </c>
      <c r="X956" s="60">
        <v>125</v>
      </c>
      <c r="Y956" s="60">
        <v>2</v>
      </c>
      <c r="Z956" s="61">
        <v>50</v>
      </c>
      <c r="AA956" s="59">
        <f t="shared" si="82"/>
        <v>100</v>
      </c>
      <c r="AB956" s="60"/>
      <c r="AC956" s="60"/>
      <c r="AD956" s="64">
        <f t="shared" si="83"/>
        <v>0</v>
      </c>
      <c r="AE956" s="60"/>
      <c r="AF956" s="60"/>
      <c r="AG956" s="60"/>
    </row>
    <row r="957" spans="1:33" ht="13.5" customHeight="1">
      <c r="A957" s="3"/>
      <c r="B957" s="59">
        <v>955</v>
      </c>
      <c r="C957" s="60" t="s">
        <v>2511</v>
      </c>
      <c r="D957" s="43" t="s">
        <v>2512</v>
      </c>
      <c r="E957" s="60" t="s">
        <v>2513</v>
      </c>
      <c r="F957" s="60" t="s">
        <v>107</v>
      </c>
      <c r="G957" s="60" t="s">
        <v>77</v>
      </c>
      <c r="H957" s="59"/>
      <c r="I957" s="59">
        <v>1</v>
      </c>
      <c r="J957" s="60" t="s">
        <v>92</v>
      </c>
      <c r="K957" s="60" t="s">
        <v>93</v>
      </c>
      <c r="L957" s="60"/>
      <c r="M957" s="60"/>
      <c r="N957" s="60" t="s">
        <v>39</v>
      </c>
      <c r="O957" s="60" t="s">
        <v>39</v>
      </c>
      <c r="P957" s="60" t="s">
        <v>39</v>
      </c>
      <c r="Q957" s="60" t="s">
        <v>39</v>
      </c>
      <c r="R957" s="60" t="s">
        <v>94</v>
      </c>
      <c r="S957" s="60" t="s">
        <v>2407</v>
      </c>
      <c r="T957" s="60">
        <v>100</v>
      </c>
      <c r="U957" s="59" t="s">
        <v>279</v>
      </c>
      <c r="V957" s="60">
        <v>500</v>
      </c>
      <c r="W957" s="60" t="s">
        <v>2518</v>
      </c>
      <c r="X957" s="60">
        <v>1000</v>
      </c>
      <c r="Y957" s="60">
        <v>2</v>
      </c>
      <c r="Z957" s="61">
        <v>50</v>
      </c>
      <c r="AA957" s="59">
        <f t="shared" si="82"/>
        <v>200</v>
      </c>
      <c r="AB957" s="60">
        <f>AA957/T957</f>
        <v>2</v>
      </c>
      <c r="AC957" s="60"/>
      <c r="AD957" s="64">
        <f t="shared" si="83"/>
        <v>0</v>
      </c>
      <c r="AE957" s="60"/>
      <c r="AF957" s="60"/>
      <c r="AG957" s="60"/>
    </row>
    <row r="958" spans="1:33" ht="13.5" customHeight="1">
      <c r="A958" s="3"/>
      <c r="B958" s="59">
        <v>956</v>
      </c>
      <c r="C958" s="60" t="s">
        <v>2511</v>
      </c>
      <c r="D958" s="43" t="s">
        <v>2519</v>
      </c>
      <c r="E958" s="60" t="s">
        <v>2513</v>
      </c>
      <c r="F958" s="60" t="s">
        <v>107</v>
      </c>
      <c r="G958" s="60" t="s">
        <v>77</v>
      </c>
      <c r="H958" s="59"/>
      <c r="I958" s="59">
        <v>1</v>
      </c>
      <c r="J958" s="60" t="s">
        <v>98</v>
      </c>
      <c r="K958" s="60" t="s">
        <v>99</v>
      </c>
      <c r="L958" s="60"/>
      <c r="M958" s="60"/>
      <c r="N958" s="60" t="s">
        <v>39</v>
      </c>
      <c r="O958" s="60" t="s">
        <v>39</v>
      </c>
      <c r="P958" s="60" t="s">
        <v>39</v>
      </c>
      <c r="Q958" s="60" t="s">
        <v>39</v>
      </c>
      <c r="R958" s="60" t="s">
        <v>40</v>
      </c>
      <c r="S958" s="60" t="s">
        <v>308</v>
      </c>
      <c r="T958" s="60"/>
      <c r="U958" s="59"/>
      <c r="V958" s="60"/>
      <c r="W958" s="60"/>
      <c r="X958" s="60"/>
      <c r="Y958" s="60"/>
      <c r="Z958" s="61"/>
      <c r="AA958" s="59"/>
      <c r="AB958" s="60"/>
      <c r="AC958" s="60"/>
      <c r="AD958" s="64">
        <f t="shared" si="83"/>
        <v>0</v>
      </c>
      <c r="AE958" s="60"/>
      <c r="AF958" s="60"/>
      <c r="AG958" s="60"/>
    </row>
    <row r="959" spans="1:33" ht="13.5" customHeight="1">
      <c r="A959" s="3"/>
      <c r="B959" s="59">
        <v>957</v>
      </c>
      <c r="C959" s="60" t="s">
        <v>2511</v>
      </c>
      <c r="D959" s="43" t="s">
        <v>2519</v>
      </c>
      <c r="E959" s="60" t="s">
        <v>2513</v>
      </c>
      <c r="F959" s="60" t="s">
        <v>712</v>
      </c>
      <c r="G959" s="60" t="s">
        <v>2520</v>
      </c>
      <c r="H959" s="59"/>
      <c r="I959" s="59">
        <v>1</v>
      </c>
      <c r="J959" s="60" t="s">
        <v>98</v>
      </c>
      <c r="K959" s="60" t="s">
        <v>99</v>
      </c>
      <c r="L959" s="60"/>
      <c r="M959" s="60"/>
      <c r="N959" s="60" t="s">
        <v>39</v>
      </c>
      <c r="O959" s="60" t="s">
        <v>39</v>
      </c>
      <c r="P959" s="60" t="s">
        <v>39</v>
      </c>
      <c r="Q959" s="60" t="s">
        <v>39</v>
      </c>
      <c r="R959" s="60" t="s">
        <v>40</v>
      </c>
      <c r="S959" s="60" t="s">
        <v>308</v>
      </c>
      <c r="T959" s="60"/>
      <c r="U959" s="59"/>
      <c r="V959" s="60"/>
      <c r="W959" s="60"/>
      <c r="X959" s="60"/>
      <c r="Y959" s="60"/>
      <c r="Z959" s="61"/>
      <c r="AA959" s="59"/>
      <c r="AB959" s="60"/>
      <c r="AC959" s="60"/>
      <c r="AD959" s="64">
        <f t="shared" si="83"/>
        <v>0</v>
      </c>
      <c r="AE959" s="60"/>
      <c r="AF959" s="60"/>
      <c r="AG959" s="60"/>
    </row>
    <row r="960" spans="1:33" ht="13.5" customHeight="1">
      <c r="A960" s="3"/>
      <c r="B960" s="59">
        <v>958</v>
      </c>
      <c r="C960" s="60" t="s">
        <v>2521</v>
      </c>
      <c r="D960" s="43" t="s">
        <v>2522</v>
      </c>
      <c r="E960" s="60" t="s">
        <v>2523</v>
      </c>
      <c r="F960" s="60" t="s">
        <v>2524</v>
      </c>
      <c r="G960" s="60" t="s">
        <v>2525</v>
      </c>
      <c r="H960" s="59"/>
      <c r="I960" s="59">
        <v>4</v>
      </c>
      <c r="J960" s="60" t="s">
        <v>35</v>
      </c>
      <c r="K960" s="60" t="s">
        <v>302</v>
      </c>
      <c r="L960" s="60" t="s">
        <v>303</v>
      </c>
      <c r="M960" s="60"/>
      <c r="N960" s="60" t="s">
        <v>39</v>
      </c>
      <c r="O960" s="60" t="s">
        <v>39</v>
      </c>
      <c r="P960" s="60" t="s">
        <v>39</v>
      </c>
      <c r="Q960" s="60" t="s">
        <v>39</v>
      </c>
      <c r="R960" s="60" t="s">
        <v>40</v>
      </c>
      <c r="S960" s="60" t="s">
        <v>60</v>
      </c>
      <c r="T960" s="60"/>
      <c r="U960" s="60"/>
      <c r="V960" s="60"/>
      <c r="W960" s="60"/>
      <c r="X960" s="60"/>
      <c r="Y960" s="60"/>
      <c r="Z960" s="61"/>
      <c r="AA960" s="60"/>
      <c r="AB960" s="60"/>
      <c r="AC960" s="60"/>
      <c r="AD960" s="65"/>
      <c r="AE960" s="60"/>
      <c r="AF960" s="60"/>
      <c r="AG960" s="60"/>
    </row>
    <row r="961" spans="1:33" ht="13.5" customHeight="1">
      <c r="A961" s="3"/>
      <c r="B961" s="59">
        <v>959</v>
      </c>
      <c r="C961" s="60" t="s">
        <v>2526</v>
      </c>
      <c r="D961" s="43" t="s">
        <v>2527</v>
      </c>
      <c r="E961" s="60" t="s">
        <v>2528</v>
      </c>
      <c r="F961" s="60" t="s">
        <v>33</v>
      </c>
      <c r="G961" s="60" t="s">
        <v>405</v>
      </c>
      <c r="H961" s="59"/>
      <c r="I961" s="59">
        <v>4</v>
      </c>
      <c r="J961" s="60" t="s">
        <v>72</v>
      </c>
      <c r="K961" s="60" t="s">
        <v>199</v>
      </c>
      <c r="L961" s="60"/>
      <c r="M961" s="60"/>
      <c r="N961" s="60" t="s">
        <v>39</v>
      </c>
      <c r="O961" s="60" t="s">
        <v>39</v>
      </c>
      <c r="P961" s="60" t="s">
        <v>39</v>
      </c>
      <c r="Q961" s="60" t="s">
        <v>39</v>
      </c>
      <c r="R961" s="60" t="s">
        <v>40</v>
      </c>
      <c r="S961" s="60" t="s">
        <v>60</v>
      </c>
      <c r="T961" s="60"/>
      <c r="U961" s="60"/>
      <c r="V961" s="60"/>
      <c r="W961" s="60"/>
      <c r="X961" s="60"/>
      <c r="Y961" s="60"/>
      <c r="Z961" s="61"/>
      <c r="AA961" s="60"/>
      <c r="AB961" s="60"/>
      <c r="AC961" s="60"/>
      <c r="AD961" s="60"/>
      <c r="AE961" s="60"/>
      <c r="AF961" s="60"/>
      <c r="AG961" s="60"/>
    </row>
    <row r="962" spans="1:33" ht="13.5" customHeight="1">
      <c r="A962" s="3"/>
      <c r="B962" s="59">
        <v>960</v>
      </c>
      <c r="C962" s="60" t="s">
        <v>2529</v>
      </c>
      <c r="D962" s="43" t="s">
        <v>2530</v>
      </c>
      <c r="E962" s="60" t="s">
        <v>2531</v>
      </c>
      <c r="F962" s="60" t="s">
        <v>33</v>
      </c>
      <c r="G962" s="60" t="s">
        <v>707</v>
      </c>
      <c r="H962" s="59"/>
      <c r="I962" s="59">
        <v>5</v>
      </c>
      <c r="J962" s="60" t="s">
        <v>64</v>
      </c>
      <c r="K962" s="60" t="s">
        <v>65</v>
      </c>
      <c r="L962" s="60" t="s">
        <v>194</v>
      </c>
      <c r="M962" s="60"/>
      <c r="N962" s="60" t="s">
        <v>39</v>
      </c>
      <c r="O962" s="60" t="s">
        <v>39</v>
      </c>
      <c r="P962" s="60" t="s">
        <v>39</v>
      </c>
      <c r="Q962" s="60" t="s">
        <v>39</v>
      </c>
      <c r="R962" s="60" t="s">
        <v>40</v>
      </c>
      <c r="S962" s="60" t="s">
        <v>2407</v>
      </c>
      <c r="T962" s="60"/>
      <c r="U962" s="60"/>
      <c r="V962" s="60"/>
      <c r="W962" s="60"/>
      <c r="X962" s="60"/>
      <c r="Y962" s="60"/>
      <c r="Z962" s="61"/>
      <c r="AA962" s="60"/>
      <c r="AB962" s="60"/>
      <c r="AC962" s="60"/>
      <c r="AD962" s="60"/>
      <c r="AE962" s="60"/>
      <c r="AF962" s="60"/>
      <c r="AG962" s="60"/>
    </row>
    <row r="963" spans="1:33" ht="13.5" customHeight="1">
      <c r="A963" s="3"/>
      <c r="B963" s="59">
        <v>961</v>
      </c>
      <c r="C963" s="60" t="s">
        <v>2529</v>
      </c>
      <c r="D963" s="43" t="s">
        <v>2530</v>
      </c>
      <c r="E963" s="60" t="s">
        <v>2531</v>
      </c>
      <c r="F963" s="60" t="s">
        <v>33</v>
      </c>
      <c r="G963" s="60" t="s">
        <v>129</v>
      </c>
      <c r="H963" s="59"/>
      <c r="I963" s="59">
        <v>5</v>
      </c>
      <c r="J963" s="60" t="s">
        <v>64</v>
      </c>
      <c r="K963" s="60" t="s">
        <v>65</v>
      </c>
      <c r="L963" s="60" t="s">
        <v>194</v>
      </c>
      <c r="M963" s="60"/>
      <c r="N963" s="60" t="s">
        <v>39</v>
      </c>
      <c r="O963" s="60" t="s">
        <v>39</v>
      </c>
      <c r="P963" s="60" t="s">
        <v>39</v>
      </c>
      <c r="Q963" s="60" t="s">
        <v>39</v>
      </c>
      <c r="R963" s="60" t="s">
        <v>40</v>
      </c>
      <c r="S963" s="60" t="s">
        <v>2407</v>
      </c>
      <c r="T963" s="60"/>
      <c r="U963" s="60"/>
      <c r="V963" s="60"/>
      <c r="W963" s="60"/>
      <c r="X963" s="60"/>
      <c r="Y963" s="60"/>
      <c r="Z963" s="61"/>
      <c r="AA963" s="60"/>
      <c r="AB963" s="60"/>
      <c r="AC963" s="60"/>
      <c r="AD963" s="60"/>
      <c r="AE963" s="60"/>
      <c r="AF963" s="60"/>
      <c r="AG963" s="60"/>
    </row>
    <row r="964" spans="1:33" ht="13.5" customHeight="1">
      <c r="A964" s="3"/>
      <c r="B964" s="59">
        <v>962</v>
      </c>
      <c r="C964" s="60" t="s">
        <v>2532</v>
      </c>
      <c r="D964" s="43" t="s">
        <v>2533</v>
      </c>
      <c r="E964" s="60" t="s">
        <v>2534</v>
      </c>
      <c r="F964" s="60" t="s">
        <v>85</v>
      </c>
      <c r="G964" s="60" t="s">
        <v>2535</v>
      </c>
      <c r="H964" s="59"/>
      <c r="I964" s="59">
        <v>5</v>
      </c>
      <c r="J964" s="60" t="s">
        <v>64</v>
      </c>
      <c r="K964" s="60" t="s">
        <v>65</v>
      </c>
      <c r="L964" s="60" t="s">
        <v>356</v>
      </c>
      <c r="M964" s="60"/>
      <c r="N964" s="60" t="s">
        <v>39</v>
      </c>
      <c r="O964" s="60" t="s">
        <v>39</v>
      </c>
      <c r="P964" s="60" t="s">
        <v>39</v>
      </c>
      <c r="Q964" s="60" t="s">
        <v>39</v>
      </c>
      <c r="R964" s="60" t="s">
        <v>40</v>
      </c>
      <c r="S964" s="60" t="s">
        <v>2407</v>
      </c>
      <c r="T964" s="60"/>
      <c r="U964" s="60"/>
      <c r="V964" s="60"/>
      <c r="W964" s="60"/>
      <c r="X964" s="60"/>
      <c r="Y964" s="60"/>
      <c r="Z964" s="61"/>
      <c r="AA964" s="60"/>
      <c r="AB964" s="60"/>
      <c r="AC964" s="60"/>
      <c r="AD964" s="60"/>
      <c r="AE964" s="60"/>
      <c r="AF964" s="60"/>
      <c r="AG964" s="60"/>
    </row>
    <row r="965" spans="1:33" ht="13.5" customHeight="1">
      <c r="A965" s="3"/>
      <c r="B965" s="59">
        <v>963</v>
      </c>
      <c r="C965" s="60" t="s">
        <v>2536</v>
      </c>
      <c r="D965" s="43" t="s">
        <v>2537</v>
      </c>
      <c r="E965" s="60" t="s">
        <v>2538</v>
      </c>
      <c r="F965" s="60" t="s">
        <v>1290</v>
      </c>
      <c r="G965" s="60" t="s">
        <v>2539</v>
      </c>
      <c r="H965" s="59"/>
      <c r="I965" s="59">
        <v>5</v>
      </c>
      <c r="J965" s="60" t="s">
        <v>64</v>
      </c>
      <c r="K965" s="60" t="s">
        <v>65</v>
      </c>
      <c r="L965" s="60" t="s">
        <v>1400</v>
      </c>
      <c r="M965" s="60"/>
      <c r="N965" s="60" t="s">
        <v>39</v>
      </c>
      <c r="O965" s="60" t="s">
        <v>39</v>
      </c>
      <c r="P965" s="60" t="s">
        <v>39</v>
      </c>
      <c r="Q965" s="60" t="s">
        <v>39</v>
      </c>
      <c r="R965" s="60" t="s">
        <v>40</v>
      </c>
      <c r="S965" s="60" t="s">
        <v>2407</v>
      </c>
      <c r="T965" s="60"/>
      <c r="U965" s="60"/>
      <c r="V965" s="60"/>
      <c r="W965" s="60"/>
      <c r="X965" s="60"/>
      <c r="Y965" s="60"/>
      <c r="Z965" s="61"/>
      <c r="AA965" s="60"/>
      <c r="AB965" s="60"/>
      <c r="AC965" s="60"/>
      <c r="AD965" s="60"/>
      <c r="AE965" s="60"/>
      <c r="AF965" s="60"/>
      <c r="AG965" s="60"/>
    </row>
    <row r="966" spans="1:33" ht="13.5" customHeight="1">
      <c r="A966" s="3"/>
      <c r="B966" s="59">
        <v>964</v>
      </c>
      <c r="C966" s="60" t="s">
        <v>2540</v>
      </c>
      <c r="D966" s="43" t="s">
        <v>2541</v>
      </c>
      <c r="E966" s="60" t="s">
        <v>2542</v>
      </c>
      <c r="F966" s="60" t="s">
        <v>85</v>
      </c>
      <c r="G966" s="60" t="s">
        <v>2543</v>
      </c>
      <c r="H966" s="59"/>
      <c r="I966" s="59">
        <v>5</v>
      </c>
      <c r="J966" s="60" t="s">
        <v>64</v>
      </c>
      <c r="K966" s="60" t="s">
        <v>65</v>
      </c>
      <c r="L966" s="60" t="s">
        <v>1400</v>
      </c>
      <c r="M966" s="60"/>
      <c r="N966" s="60" t="s">
        <v>39</v>
      </c>
      <c r="O966" s="60" t="s">
        <v>39</v>
      </c>
      <c r="P966" s="60" t="s">
        <v>39</v>
      </c>
      <c r="Q966" s="60" t="s">
        <v>39</v>
      </c>
      <c r="R966" s="60" t="s">
        <v>40</v>
      </c>
      <c r="S966" s="60" t="s">
        <v>2407</v>
      </c>
      <c r="T966" s="60"/>
      <c r="U966" s="60"/>
      <c r="V966" s="60"/>
      <c r="W966" s="60"/>
      <c r="X966" s="60"/>
      <c r="Y966" s="60"/>
      <c r="Z966" s="61"/>
      <c r="AA966" s="60"/>
      <c r="AB966" s="60"/>
      <c r="AC966" s="60"/>
      <c r="AD966" s="60"/>
      <c r="AE966" s="60"/>
      <c r="AF966" s="60"/>
      <c r="AG966" s="60"/>
    </row>
    <row r="967" spans="1:33" ht="13.5" customHeight="1">
      <c r="A967" s="3"/>
      <c r="B967" s="67">
        <v>965</v>
      </c>
      <c r="C967" s="61" t="s">
        <v>2544</v>
      </c>
      <c r="D967" s="68" t="s">
        <v>2545</v>
      </c>
      <c r="E967" s="61" t="s">
        <v>2546</v>
      </c>
      <c r="F967" s="61" t="s">
        <v>2547</v>
      </c>
      <c r="G967" s="61" t="s">
        <v>77</v>
      </c>
      <c r="H967" s="67"/>
      <c r="I967" s="67">
        <v>5</v>
      </c>
      <c r="J967" s="61" t="s">
        <v>64</v>
      </c>
      <c r="K967" s="61" t="s">
        <v>65</v>
      </c>
      <c r="L967" s="61" t="s">
        <v>356</v>
      </c>
      <c r="M967" s="61"/>
      <c r="N967" s="61"/>
      <c r="O967" s="61" t="s">
        <v>39</v>
      </c>
      <c r="P967" s="61"/>
      <c r="Q967" s="61"/>
      <c r="R967" s="61"/>
      <c r="S967" s="61" t="s">
        <v>2548</v>
      </c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</row>
    <row r="968" spans="1:33" ht="13.5" customHeight="1">
      <c r="A968" s="3"/>
      <c r="B968" s="59">
        <v>967</v>
      </c>
      <c r="C968" s="60" t="s">
        <v>2549</v>
      </c>
      <c r="D968" s="43" t="s">
        <v>2550</v>
      </c>
      <c r="E968" s="60" t="s">
        <v>2551</v>
      </c>
      <c r="F968" s="60" t="s">
        <v>33</v>
      </c>
      <c r="G968" s="60" t="s">
        <v>2552</v>
      </c>
      <c r="H968" s="59"/>
      <c r="I968" s="59">
        <v>5</v>
      </c>
      <c r="J968" s="60" t="s">
        <v>102</v>
      </c>
      <c r="K968" s="60" t="s">
        <v>103</v>
      </c>
      <c r="L968" s="60" t="s">
        <v>270</v>
      </c>
      <c r="M968" s="60"/>
      <c r="N968" s="60" t="s">
        <v>39</v>
      </c>
      <c r="O968" s="60" t="s">
        <v>39</v>
      </c>
      <c r="P968" s="60" t="s">
        <v>39</v>
      </c>
      <c r="Q968" s="60" t="s">
        <v>39</v>
      </c>
      <c r="R968" s="60" t="s">
        <v>40</v>
      </c>
      <c r="S968" s="60" t="s">
        <v>2407</v>
      </c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3"/>
      <c r="AE968" s="60"/>
      <c r="AF968" s="60"/>
      <c r="AG968" s="60"/>
    </row>
    <row r="969" spans="1:33" ht="13.5" customHeight="1">
      <c r="A969" s="3"/>
      <c r="B969" s="59">
        <v>968</v>
      </c>
      <c r="C969" s="60" t="s">
        <v>2549</v>
      </c>
      <c r="D969" s="43" t="s">
        <v>2550</v>
      </c>
      <c r="E969" s="60" t="s">
        <v>2551</v>
      </c>
      <c r="F969" s="60" t="s">
        <v>33</v>
      </c>
      <c r="G969" s="60" t="s">
        <v>2037</v>
      </c>
      <c r="H969" s="59"/>
      <c r="I969" s="59">
        <v>3</v>
      </c>
      <c r="J969" s="60" t="s">
        <v>102</v>
      </c>
      <c r="K969" s="60" t="s">
        <v>103</v>
      </c>
      <c r="L969" s="60" t="s">
        <v>270</v>
      </c>
      <c r="M969" s="60"/>
      <c r="N969" s="60" t="s">
        <v>39</v>
      </c>
      <c r="O969" s="60" t="s">
        <v>39</v>
      </c>
      <c r="P969" s="60" t="s">
        <v>39</v>
      </c>
      <c r="Q969" s="60" t="s">
        <v>39</v>
      </c>
      <c r="R969" s="60" t="s">
        <v>40</v>
      </c>
      <c r="S969" s="60" t="s">
        <v>2407</v>
      </c>
      <c r="T969" s="60"/>
      <c r="U969" s="59"/>
      <c r="V969" s="60"/>
      <c r="W969" s="60"/>
      <c r="X969" s="60"/>
      <c r="Y969" s="60"/>
      <c r="Z969" s="60"/>
      <c r="AA969" s="59"/>
      <c r="AB969" s="60"/>
      <c r="AC969" s="60"/>
      <c r="AD969" s="64">
        <f>AB969*AC969</f>
        <v>0</v>
      </c>
      <c r="AE969" s="60"/>
      <c r="AF969" s="60"/>
      <c r="AG969" s="60"/>
    </row>
    <row r="970" spans="1:33" ht="13.5" customHeight="1">
      <c r="A970" s="3"/>
      <c r="B970" s="59">
        <v>969</v>
      </c>
      <c r="C970" s="60" t="s">
        <v>2549</v>
      </c>
      <c r="D970" s="43" t="s">
        <v>2550</v>
      </c>
      <c r="E970" s="60" t="s">
        <v>2551</v>
      </c>
      <c r="F970" s="60" t="s">
        <v>33</v>
      </c>
      <c r="G970" s="60" t="s">
        <v>2553</v>
      </c>
      <c r="H970" s="59"/>
      <c r="I970" s="59">
        <v>4</v>
      </c>
      <c r="J970" s="60" t="s">
        <v>102</v>
      </c>
      <c r="K970" s="60" t="s">
        <v>103</v>
      </c>
      <c r="L970" s="60" t="s">
        <v>270</v>
      </c>
      <c r="M970" s="60"/>
      <c r="N970" s="60" t="s">
        <v>39</v>
      </c>
      <c r="O970" s="60" t="s">
        <v>39</v>
      </c>
      <c r="P970" s="60" t="s">
        <v>39</v>
      </c>
      <c r="Q970" s="60" t="s">
        <v>39</v>
      </c>
      <c r="R970" s="60" t="s">
        <v>40</v>
      </c>
      <c r="S970" s="60" t="s">
        <v>2407</v>
      </c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5"/>
      <c r="AE970" s="60"/>
      <c r="AF970" s="60"/>
      <c r="AG970" s="60"/>
    </row>
    <row r="971" spans="1:33" ht="13.5" customHeight="1">
      <c r="A971" s="3"/>
      <c r="B971" s="59">
        <v>970</v>
      </c>
      <c r="C971" s="60" t="s">
        <v>2554</v>
      </c>
      <c r="D971" s="43" t="s">
        <v>2555</v>
      </c>
      <c r="E971" s="60" t="s">
        <v>2556</v>
      </c>
      <c r="F971" s="60" t="s">
        <v>2557</v>
      </c>
      <c r="G971" s="60" t="s">
        <v>2558</v>
      </c>
      <c r="H971" s="59"/>
      <c r="I971" s="59">
        <v>4</v>
      </c>
      <c r="J971" s="60" t="s">
        <v>102</v>
      </c>
      <c r="K971" s="60" t="s">
        <v>103</v>
      </c>
      <c r="L971" s="60" t="s">
        <v>270</v>
      </c>
      <c r="M971" s="60"/>
      <c r="N971" s="60" t="s">
        <v>39</v>
      </c>
      <c r="O971" s="60" t="s">
        <v>39</v>
      </c>
      <c r="P971" s="60" t="s">
        <v>39</v>
      </c>
      <c r="Q971" s="60" t="s">
        <v>39</v>
      </c>
      <c r="R971" s="60" t="s">
        <v>40</v>
      </c>
      <c r="S971" s="60" t="s">
        <v>2407</v>
      </c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3"/>
      <c r="AE971" s="60"/>
      <c r="AF971" s="60"/>
      <c r="AG971" s="60"/>
    </row>
    <row r="972" spans="1:33" ht="13.5" customHeight="1">
      <c r="A972" s="3"/>
      <c r="B972" s="59">
        <v>971</v>
      </c>
      <c r="C972" s="60" t="s">
        <v>2559</v>
      </c>
      <c r="D972" s="43">
        <v>6.13</v>
      </c>
      <c r="E972" s="60" t="s">
        <v>2560</v>
      </c>
      <c r="F972" s="60" t="s">
        <v>85</v>
      </c>
      <c r="G972" s="60" t="s">
        <v>2561</v>
      </c>
      <c r="H972" s="59"/>
      <c r="I972" s="59">
        <v>2</v>
      </c>
      <c r="J972" s="60" t="s">
        <v>76</v>
      </c>
      <c r="K972" s="60"/>
      <c r="L972" s="60"/>
      <c r="M972" s="60"/>
      <c r="N972" s="60" t="s">
        <v>39</v>
      </c>
      <c r="O972" s="60" t="s">
        <v>39</v>
      </c>
      <c r="P972" s="60" t="s">
        <v>39</v>
      </c>
      <c r="Q972" s="60" t="s">
        <v>39</v>
      </c>
      <c r="R972" s="60" t="s">
        <v>94</v>
      </c>
      <c r="S972" s="60" t="s">
        <v>308</v>
      </c>
      <c r="T972" s="60"/>
      <c r="U972" s="59"/>
      <c r="V972" s="60"/>
      <c r="W972" s="60"/>
      <c r="X972" s="60"/>
      <c r="Y972" s="60"/>
      <c r="Z972" s="61"/>
      <c r="AA972" s="59"/>
      <c r="AB972" s="60"/>
      <c r="AC972" s="60"/>
      <c r="AD972" s="64">
        <f t="shared" ref="AD972:AD974" si="84">AB972*AC972</f>
        <v>0</v>
      </c>
      <c r="AE972" s="60"/>
      <c r="AF972" s="60"/>
      <c r="AG972" s="60"/>
    </row>
    <row r="973" spans="1:33" ht="13.5" customHeight="1">
      <c r="A973" s="3"/>
      <c r="B973" s="59">
        <v>972</v>
      </c>
      <c r="C973" s="60" t="s">
        <v>2559</v>
      </c>
      <c r="D973" s="43">
        <v>6.13</v>
      </c>
      <c r="E973" s="60" t="s">
        <v>2560</v>
      </c>
      <c r="F973" s="60" t="s">
        <v>1568</v>
      </c>
      <c r="G973" s="60" t="s">
        <v>2562</v>
      </c>
      <c r="H973" s="59"/>
      <c r="I973" s="59">
        <v>2</v>
      </c>
      <c r="J973" s="60" t="s">
        <v>76</v>
      </c>
      <c r="K973" s="60"/>
      <c r="L973" s="60"/>
      <c r="M973" s="60"/>
      <c r="N973" s="60" t="s">
        <v>39</v>
      </c>
      <c r="O973" s="60" t="s">
        <v>39</v>
      </c>
      <c r="P973" s="60" t="s">
        <v>39</v>
      </c>
      <c r="Q973" s="60" t="s">
        <v>39</v>
      </c>
      <c r="R973" s="60" t="s">
        <v>94</v>
      </c>
      <c r="S973" s="60" t="s">
        <v>308</v>
      </c>
      <c r="T973" s="60"/>
      <c r="U973" s="59"/>
      <c r="V973" s="60"/>
      <c r="W973" s="60"/>
      <c r="X973" s="60"/>
      <c r="Y973" s="60"/>
      <c r="Z973" s="61"/>
      <c r="AA973" s="59"/>
      <c r="AB973" s="60"/>
      <c r="AC973" s="60"/>
      <c r="AD973" s="64">
        <f t="shared" si="84"/>
        <v>0</v>
      </c>
      <c r="AE973" s="60"/>
      <c r="AF973" s="60"/>
      <c r="AG973" s="60"/>
    </row>
    <row r="974" spans="1:33" ht="13.5" customHeight="1">
      <c r="A974" s="3"/>
      <c r="B974" s="59">
        <v>973</v>
      </c>
      <c r="C974" s="60" t="s">
        <v>2559</v>
      </c>
      <c r="D974" s="43">
        <v>6.13</v>
      </c>
      <c r="E974" s="60" t="s">
        <v>2560</v>
      </c>
      <c r="F974" s="60" t="s">
        <v>107</v>
      </c>
      <c r="G974" s="60" t="s">
        <v>1137</v>
      </c>
      <c r="H974" s="59"/>
      <c r="I974" s="59">
        <v>2</v>
      </c>
      <c r="J974" s="60" t="s">
        <v>76</v>
      </c>
      <c r="K974" s="60"/>
      <c r="L974" s="60"/>
      <c r="M974" s="60"/>
      <c r="N974" s="60" t="s">
        <v>39</v>
      </c>
      <c r="O974" s="60" t="s">
        <v>39</v>
      </c>
      <c r="P974" s="60" t="s">
        <v>39</v>
      </c>
      <c r="Q974" s="60" t="s">
        <v>39</v>
      </c>
      <c r="R974" s="60" t="s">
        <v>94</v>
      </c>
      <c r="S974" s="60" t="s">
        <v>308</v>
      </c>
      <c r="T974" s="60"/>
      <c r="U974" s="59"/>
      <c r="V974" s="60"/>
      <c r="W974" s="60"/>
      <c r="X974" s="60"/>
      <c r="Y974" s="60"/>
      <c r="Z974" s="61"/>
      <c r="AA974" s="59"/>
      <c r="AB974" s="60"/>
      <c r="AC974" s="60"/>
      <c r="AD974" s="64">
        <f t="shared" si="84"/>
        <v>0</v>
      </c>
      <c r="AE974" s="60"/>
      <c r="AF974" s="60"/>
      <c r="AG974" s="60"/>
    </row>
    <row r="975" spans="1:33" ht="13.5" customHeight="1">
      <c r="A975" s="3"/>
      <c r="B975" s="59">
        <v>974</v>
      </c>
      <c r="C975" s="60" t="s">
        <v>2563</v>
      </c>
      <c r="D975" s="43" t="s">
        <v>2564</v>
      </c>
      <c r="E975" s="60" t="s">
        <v>2565</v>
      </c>
      <c r="F975" s="60" t="s">
        <v>192</v>
      </c>
      <c r="G975" s="60" t="s">
        <v>193</v>
      </c>
      <c r="H975" s="59"/>
      <c r="I975" s="59">
        <v>5</v>
      </c>
      <c r="J975" s="60" t="s">
        <v>102</v>
      </c>
      <c r="K975" s="60" t="s">
        <v>103</v>
      </c>
      <c r="L975" s="60" t="s">
        <v>2566</v>
      </c>
      <c r="M975" s="60"/>
      <c r="N975" s="60" t="s">
        <v>39</v>
      </c>
      <c r="O975" s="60" t="s">
        <v>39</v>
      </c>
      <c r="P975" s="60" t="s">
        <v>39</v>
      </c>
      <c r="Q975" s="60" t="s">
        <v>39</v>
      </c>
      <c r="R975" s="60" t="s">
        <v>40</v>
      </c>
      <c r="S975" s="60" t="s">
        <v>60</v>
      </c>
      <c r="T975" s="60"/>
      <c r="U975" s="60"/>
      <c r="V975" s="60"/>
      <c r="W975" s="60"/>
      <c r="X975" s="60"/>
      <c r="Y975" s="60"/>
      <c r="Z975" s="61"/>
      <c r="AA975" s="60"/>
      <c r="AB975" s="60"/>
      <c r="AC975" s="60"/>
      <c r="AD975" s="66"/>
      <c r="AE975" s="60"/>
      <c r="AF975" s="60"/>
      <c r="AG975" s="60"/>
    </row>
    <row r="976" spans="1:33" ht="13.5" customHeight="1">
      <c r="A976" s="3"/>
      <c r="B976" s="59">
        <v>975</v>
      </c>
      <c r="C976" s="60" t="s">
        <v>2567</v>
      </c>
      <c r="D976" s="43" t="s">
        <v>2568</v>
      </c>
      <c r="E976" s="60" t="s">
        <v>2569</v>
      </c>
      <c r="F976" s="60" t="s">
        <v>116</v>
      </c>
      <c r="G976" s="60" t="s">
        <v>2570</v>
      </c>
      <c r="H976" s="59"/>
      <c r="I976" s="59">
        <v>3</v>
      </c>
      <c r="J976" s="60" t="s">
        <v>35</v>
      </c>
      <c r="K976" s="60" t="s">
        <v>218</v>
      </c>
      <c r="L976" s="60" t="s">
        <v>219</v>
      </c>
      <c r="M976" s="60"/>
      <c r="N976" s="60" t="s">
        <v>39</v>
      </c>
      <c r="O976" s="60" t="s">
        <v>39</v>
      </c>
      <c r="P976" s="60" t="s">
        <v>39</v>
      </c>
      <c r="Q976" s="60" t="s">
        <v>39</v>
      </c>
      <c r="R976" s="60" t="s">
        <v>40</v>
      </c>
      <c r="S976" s="60" t="s">
        <v>308</v>
      </c>
      <c r="T976" s="60"/>
      <c r="U976" s="59"/>
      <c r="V976" s="60"/>
      <c r="W976" s="60"/>
      <c r="X976" s="60"/>
      <c r="Y976" s="60"/>
      <c r="Z976" s="61"/>
      <c r="AA976" s="59"/>
      <c r="AB976" s="60"/>
      <c r="AC976" s="60"/>
      <c r="AD976" s="64">
        <f t="shared" ref="AD976:AD977" si="85">AB976*AC976</f>
        <v>0</v>
      </c>
      <c r="AE976" s="60"/>
      <c r="AF976" s="60"/>
      <c r="AG976" s="60"/>
    </row>
    <row r="977" spans="1:33" ht="13.5" customHeight="1">
      <c r="A977" s="3"/>
      <c r="B977" s="59">
        <v>976</v>
      </c>
      <c r="C977" s="60" t="s">
        <v>2567</v>
      </c>
      <c r="D977" s="43" t="s">
        <v>2568</v>
      </c>
      <c r="E977" s="60" t="s">
        <v>2569</v>
      </c>
      <c r="F977" s="60" t="s">
        <v>33</v>
      </c>
      <c r="G977" s="60" t="s">
        <v>2571</v>
      </c>
      <c r="H977" s="59"/>
      <c r="I977" s="59">
        <v>3</v>
      </c>
      <c r="J977" s="60" t="s">
        <v>35</v>
      </c>
      <c r="K977" s="60" t="s">
        <v>218</v>
      </c>
      <c r="L977" s="60" t="s">
        <v>219</v>
      </c>
      <c r="M977" s="60"/>
      <c r="N977" s="60" t="s">
        <v>39</v>
      </c>
      <c r="O977" s="60" t="s">
        <v>39</v>
      </c>
      <c r="P977" s="60" t="s">
        <v>39</v>
      </c>
      <c r="Q977" s="60" t="s">
        <v>39</v>
      </c>
      <c r="R977" s="60" t="s">
        <v>94</v>
      </c>
      <c r="S977" s="60" t="s">
        <v>308</v>
      </c>
      <c r="T977" s="60"/>
      <c r="U977" s="59"/>
      <c r="V977" s="60"/>
      <c r="W977" s="60"/>
      <c r="X977" s="60"/>
      <c r="Y977" s="60"/>
      <c r="Z977" s="61"/>
      <c r="AA977" s="59"/>
      <c r="AB977" s="60"/>
      <c r="AC977" s="60"/>
      <c r="AD977" s="64">
        <f t="shared" si="85"/>
        <v>0</v>
      </c>
      <c r="AE977" s="60"/>
      <c r="AF977" s="60"/>
      <c r="AG977" s="60"/>
    </row>
    <row r="978" spans="1:33" ht="13.5" customHeight="1">
      <c r="A978" s="3"/>
      <c r="B978" s="59">
        <v>977</v>
      </c>
      <c r="C978" s="60" t="s">
        <v>2572</v>
      </c>
      <c r="D978" s="43" t="s">
        <v>2573</v>
      </c>
      <c r="E978" s="60" t="s">
        <v>2574</v>
      </c>
      <c r="F978" s="60" t="s">
        <v>85</v>
      </c>
      <c r="G978" s="60" t="s">
        <v>2575</v>
      </c>
      <c r="H978" s="59"/>
      <c r="I978" s="59">
        <v>5</v>
      </c>
      <c r="J978" s="60" t="s">
        <v>609</v>
      </c>
      <c r="K978" s="60" t="s">
        <v>610</v>
      </c>
      <c r="L978" s="60" t="s">
        <v>1012</v>
      </c>
      <c r="M978" s="60"/>
      <c r="N978" s="60" t="s">
        <v>39</v>
      </c>
      <c r="O978" s="60" t="s">
        <v>39</v>
      </c>
      <c r="P978" s="60" t="s">
        <v>39</v>
      </c>
      <c r="Q978" s="60" t="s">
        <v>39</v>
      </c>
      <c r="R978" s="60" t="s">
        <v>40</v>
      </c>
      <c r="S978" s="60" t="s">
        <v>2407</v>
      </c>
      <c r="T978" s="60"/>
      <c r="U978" s="60"/>
      <c r="V978" s="60"/>
      <c r="W978" s="60"/>
      <c r="X978" s="60"/>
      <c r="Y978" s="60"/>
      <c r="Z978" s="61"/>
      <c r="AA978" s="60"/>
      <c r="AB978" s="60"/>
      <c r="AC978" s="60"/>
      <c r="AD978" s="65"/>
      <c r="AE978" s="60"/>
      <c r="AF978" s="60"/>
      <c r="AG978" s="60"/>
    </row>
    <row r="979" spans="1:33" ht="13.5" customHeight="1">
      <c r="A979" s="3"/>
      <c r="B979" s="59">
        <v>978</v>
      </c>
      <c r="C979" s="60" t="s">
        <v>2576</v>
      </c>
      <c r="D979" s="43">
        <v>6.14</v>
      </c>
      <c r="E979" s="60" t="s">
        <v>2577</v>
      </c>
      <c r="F979" s="60" t="s">
        <v>85</v>
      </c>
      <c r="G979" s="60" t="s">
        <v>1451</v>
      </c>
      <c r="H979" s="59"/>
      <c r="I979" s="59">
        <v>4</v>
      </c>
      <c r="J979" s="60" t="s">
        <v>76</v>
      </c>
      <c r="K979" s="60"/>
      <c r="L979" s="60"/>
      <c r="M979" s="60"/>
      <c r="N979" s="60" t="s">
        <v>39</v>
      </c>
      <c r="O979" s="60" t="s">
        <v>39</v>
      </c>
      <c r="P979" s="60" t="s">
        <v>39</v>
      </c>
      <c r="Q979" s="60" t="s">
        <v>39</v>
      </c>
      <c r="R979" s="60" t="s">
        <v>94</v>
      </c>
      <c r="S979" s="60" t="s">
        <v>60</v>
      </c>
      <c r="T979" s="60"/>
      <c r="U979" s="60"/>
      <c r="V979" s="60"/>
      <c r="W979" s="60"/>
      <c r="X979" s="60"/>
      <c r="Y979" s="60"/>
      <c r="Z979" s="61"/>
      <c r="AA979" s="60"/>
      <c r="AB979" s="60"/>
      <c r="AC979" s="60"/>
      <c r="AD979" s="60"/>
      <c r="AE979" s="60"/>
      <c r="AF979" s="60"/>
      <c r="AG979" s="60"/>
    </row>
    <row r="980" spans="1:33" ht="13.5" customHeight="1">
      <c r="A980" s="3"/>
      <c r="B980" s="59">
        <v>979</v>
      </c>
      <c r="C980" s="60" t="s">
        <v>2576</v>
      </c>
      <c r="D980" s="43">
        <v>6.14</v>
      </c>
      <c r="E980" s="60" t="s">
        <v>2577</v>
      </c>
      <c r="F980" s="60" t="s">
        <v>712</v>
      </c>
      <c r="G980" s="60" t="s">
        <v>2578</v>
      </c>
      <c r="H980" s="59"/>
      <c r="I980" s="59">
        <v>4</v>
      </c>
      <c r="J980" s="60" t="s">
        <v>76</v>
      </c>
      <c r="K980" s="60"/>
      <c r="L980" s="60"/>
      <c r="M980" s="60"/>
      <c r="N980" s="60" t="s">
        <v>39</v>
      </c>
      <c r="O980" s="60" t="s">
        <v>39</v>
      </c>
      <c r="P980" s="60" t="s">
        <v>39</v>
      </c>
      <c r="Q980" s="60" t="s">
        <v>39</v>
      </c>
      <c r="R980" s="60" t="s">
        <v>40</v>
      </c>
      <c r="S980" s="60" t="s">
        <v>60</v>
      </c>
      <c r="T980" s="60"/>
      <c r="U980" s="60"/>
      <c r="V980" s="60"/>
      <c r="W980" s="60"/>
      <c r="X980" s="60"/>
      <c r="Y980" s="60"/>
      <c r="Z980" s="61"/>
      <c r="AA980" s="60"/>
      <c r="AB980" s="60"/>
      <c r="AC980" s="60"/>
      <c r="AD980" s="60"/>
      <c r="AE980" s="60"/>
      <c r="AF980" s="60"/>
      <c r="AG980" s="60"/>
    </row>
    <row r="981" spans="1:33" ht="13.5" customHeight="1">
      <c r="A981" s="3"/>
      <c r="B981" s="59">
        <v>980</v>
      </c>
      <c r="C981" s="60" t="s">
        <v>2576</v>
      </c>
      <c r="D981" s="43">
        <v>6.14</v>
      </c>
      <c r="E981" s="60" t="s">
        <v>2577</v>
      </c>
      <c r="F981" s="60" t="s">
        <v>1203</v>
      </c>
      <c r="G981" s="60" t="s">
        <v>204</v>
      </c>
      <c r="H981" s="59"/>
      <c r="I981" s="59">
        <v>4</v>
      </c>
      <c r="J981" s="60" t="s">
        <v>76</v>
      </c>
      <c r="K981" s="60"/>
      <c r="L981" s="60"/>
      <c r="M981" s="60"/>
      <c r="N981" s="60" t="s">
        <v>39</v>
      </c>
      <c r="O981" s="60" t="s">
        <v>39</v>
      </c>
      <c r="P981" s="60" t="s">
        <v>39</v>
      </c>
      <c r="Q981" s="60" t="s">
        <v>39</v>
      </c>
      <c r="R981" s="60" t="s">
        <v>94</v>
      </c>
      <c r="S981" s="60" t="s">
        <v>60</v>
      </c>
      <c r="T981" s="60"/>
      <c r="U981" s="60"/>
      <c r="V981" s="60"/>
      <c r="W981" s="60"/>
      <c r="X981" s="60"/>
      <c r="Y981" s="60"/>
      <c r="Z981" s="61"/>
      <c r="AA981" s="60"/>
      <c r="AB981" s="60"/>
      <c r="AC981" s="60"/>
      <c r="AD981" s="60"/>
      <c r="AE981" s="60"/>
      <c r="AF981" s="60"/>
      <c r="AG981" s="60"/>
    </row>
    <row r="982" spans="1:33" ht="13.5" customHeight="1">
      <c r="A982" s="3"/>
      <c r="B982" s="59">
        <v>981</v>
      </c>
      <c r="C982" s="60" t="s">
        <v>2576</v>
      </c>
      <c r="D982" s="43">
        <v>6.14</v>
      </c>
      <c r="E982" s="60" t="s">
        <v>2577</v>
      </c>
      <c r="F982" s="60" t="s">
        <v>1203</v>
      </c>
      <c r="G982" s="60" t="s">
        <v>186</v>
      </c>
      <c r="H982" s="59"/>
      <c r="I982" s="59">
        <v>4</v>
      </c>
      <c r="J982" s="60" t="s">
        <v>76</v>
      </c>
      <c r="K982" s="60"/>
      <c r="L982" s="60"/>
      <c r="M982" s="60"/>
      <c r="N982" s="60" t="s">
        <v>39</v>
      </c>
      <c r="O982" s="60" t="s">
        <v>39</v>
      </c>
      <c r="P982" s="60" t="s">
        <v>39</v>
      </c>
      <c r="Q982" s="60" t="s">
        <v>39</v>
      </c>
      <c r="R982" s="60" t="s">
        <v>94</v>
      </c>
      <c r="S982" s="60" t="s">
        <v>308</v>
      </c>
      <c r="T982" s="60"/>
      <c r="U982" s="60"/>
      <c r="V982" s="60"/>
      <c r="W982" s="60"/>
      <c r="X982" s="60"/>
      <c r="Y982" s="60"/>
      <c r="Z982" s="61"/>
      <c r="AA982" s="60"/>
      <c r="AB982" s="60"/>
      <c r="AC982" s="60"/>
      <c r="AD982" s="60"/>
      <c r="AE982" s="60"/>
      <c r="AF982" s="60"/>
      <c r="AG982" s="60"/>
    </row>
    <row r="983" spans="1:33" ht="13.5" customHeight="1">
      <c r="A983" s="3"/>
      <c r="B983" s="59">
        <v>982</v>
      </c>
      <c r="C983" s="60" t="s">
        <v>2579</v>
      </c>
      <c r="D983" s="43" t="s">
        <v>2580</v>
      </c>
      <c r="E983" s="60" t="s">
        <v>2581</v>
      </c>
      <c r="F983" s="60" t="s">
        <v>85</v>
      </c>
      <c r="G983" s="60" t="s">
        <v>2582</v>
      </c>
      <c r="H983" s="59"/>
      <c r="I983" s="59">
        <v>4</v>
      </c>
      <c r="J983" s="60" t="s">
        <v>87</v>
      </c>
      <c r="K983" s="60" t="s">
        <v>88</v>
      </c>
      <c r="L983" s="60"/>
      <c r="M983" s="60"/>
      <c r="N983" s="60" t="s">
        <v>39</v>
      </c>
      <c r="O983" s="60" t="s">
        <v>39</v>
      </c>
      <c r="P983" s="60" t="s">
        <v>39</v>
      </c>
      <c r="Q983" s="60" t="s">
        <v>39</v>
      </c>
      <c r="R983" s="60" t="s">
        <v>40</v>
      </c>
      <c r="S983" s="62" t="s">
        <v>2407</v>
      </c>
      <c r="T983" s="60"/>
      <c r="U983" s="60"/>
      <c r="V983" s="60"/>
      <c r="W983" s="60"/>
      <c r="X983" s="60"/>
      <c r="Y983" s="60"/>
      <c r="Z983" s="61"/>
      <c r="AA983" s="60"/>
      <c r="AB983" s="60"/>
      <c r="AC983" s="60"/>
      <c r="AD983" s="63"/>
      <c r="AE983" s="60"/>
      <c r="AF983" s="60"/>
      <c r="AG983" s="60"/>
    </row>
    <row r="984" spans="1:33" ht="13.5" customHeight="1">
      <c r="A984" s="3"/>
      <c r="B984" s="59">
        <v>983</v>
      </c>
      <c r="C984" s="60" t="s">
        <v>2579</v>
      </c>
      <c r="D984" s="43" t="s">
        <v>2583</v>
      </c>
      <c r="E984" s="60" t="s">
        <v>2581</v>
      </c>
      <c r="F984" s="60" t="s">
        <v>85</v>
      </c>
      <c r="G984" s="60" t="s">
        <v>2584</v>
      </c>
      <c r="H984" s="59"/>
      <c r="I984" s="59">
        <v>2</v>
      </c>
      <c r="J984" s="60" t="s">
        <v>1029</v>
      </c>
      <c r="K984" s="60" t="s">
        <v>1245</v>
      </c>
      <c r="L984" s="60" t="s">
        <v>2585</v>
      </c>
      <c r="M984" s="60"/>
      <c r="N984" s="60" t="s">
        <v>39</v>
      </c>
      <c r="O984" s="60" t="s">
        <v>39</v>
      </c>
      <c r="P984" s="60" t="s">
        <v>39</v>
      </c>
      <c r="Q984" s="60" t="s">
        <v>39</v>
      </c>
      <c r="R984" s="60" t="s">
        <v>40</v>
      </c>
      <c r="S984" s="60" t="s">
        <v>2407</v>
      </c>
      <c r="T984" s="60"/>
      <c r="U984" s="59"/>
      <c r="V984" s="60"/>
      <c r="W984" s="60"/>
      <c r="X984" s="60"/>
      <c r="Y984" s="60"/>
      <c r="Z984" s="61"/>
      <c r="AA984" s="59"/>
      <c r="AB984" s="60"/>
      <c r="AC984" s="60"/>
      <c r="AD984" s="64">
        <f>AB984*AC984</f>
        <v>0</v>
      </c>
      <c r="AE984" s="60"/>
      <c r="AF984" s="60"/>
      <c r="AG984" s="60"/>
    </row>
    <row r="985" spans="1:33" ht="13.5" customHeight="1">
      <c r="A985" s="3"/>
      <c r="B985" s="59">
        <v>984</v>
      </c>
      <c r="C985" s="60" t="s">
        <v>2579</v>
      </c>
      <c r="D985" s="43" t="s">
        <v>2583</v>
      </c>
      <c r="E985" s="60" t="s">
        <v>2581</v>
      </c>
      <c r="F985" s="60" t="s">
        <v>85</v>
      </c>
      <c r="G985" s="60" t="s">
        <v>2582</v>
      </c>
      <c r="H985" s="59"/>
      <c r="I985" s="59">
        <v>4</v>
      </c>
      <c r="J985" s="60" t="s">
        <v>1029</v>
      </c>
      <c r="K985" s="60" t="s">
        <v>1245</v>
      </c>
      <c r="L985" s="60" t="s">
        <v>2585</v>
      </c>
      <c r="M985" s="60"/>
      <c r="N985" s="60" t="s">
        <v>39</v>
      </c>
      <c r="O985" s="60" t="s">
        <v>39</v>
      </c>
      <c r="P985" s="60" t="s">
        <v>39</v>
      </c>
      <c r="Q985" s="60" t="s">
        <v>39</v>
      </c>
      <c r="R985" s="60" t="s">
        <v>40</v>
      </c>
      <c r="S985" s="60" t="s">
        <v>2407</v>
      </c>
      <c r="T985" s="60"/>
      <c r="U985" s="60"/>
      <c r="V985" s="60"/>
      <c r="W985" s="60"/>
      <c r="X985" s="60"/>
      <c r="Y985" s="60"/>
      <c r="Z985" s="61"/>
      <c r="AA985" s="60"/>
      <c r="AB985" s="60"/>
      <c r="AC985" s="60"/>
      <c r="AD985" s="65"/>
      <c r="AE985" s="60"/>
      <c r="AF985" s="60"/>
      <c r="AG985" s="60"/>
    </row>
    <row r="986" spans="1:33" ht="13.5" customHeight="1">
      <c r="A986" s="3"/>
      <c r="B986" s="59">
        <v>985</v>
      </c>
      <c r="C986" s="60" t="s">
        <v>2586</v>
      </c>
      <c r="D986" s="43" t="s">
        <v>2587</v>
      </c>
      <c r="E986" s="60" t="s">
        <v>2588</v>
      </c>
      <c r="F986" s="60" t="s">
        <v>425</v>
      </c>
      <c r="G986" s="60" t="s">
        <v>2589</v>
      </c>
      <c r="H986" s="59"/>
      <c r="I986" s="59">
        <v>5</v>
      </c>
      <c r="J986" s="60" t="s">
        <v>79</v>
      </c>
      <c r="K986" s="60" t="s">
        <v>80</v>
      </c>
      <c r="L986" s="60"/>
      <c r="M986" s="60"/>
      <c r="N986" s="60" t="s">
        <v>39</v>
      </c>
      <c r="O986" s="60" t="s">
        <v>39</v>
      </c>
      <c r="P986" s="60" t="s">
        <v>39</v>
      </c>
      <c r="Q986" s="60" t="s">
        <v>39</v>
      </c>
      <c r="R986" s="60" t="s">
        <v>40</v>
      </c>
      <c r="S986" s="60" t="s">
        <v>60</v>
      </c>
      <c r="T986" s="60"/>
      <c r="U986" s="60"/>
      <c r="V986" s="60"/>
      <c r="W986" s="60"/>
      <c r="X986" s="60"/>
      <c r="Y986" s="60"/>
      <c r="Z986" s="61"/>
      <c r="AA986" s="60"/>
      <c r="AB986" s="60"/>
      <c r="AC986" s="60"/>
      <c r="AD986" s="60"/>
      <c r="AE986" s="60"/>
      <c r="AF986" s="60"/>
      <c r="AG986" s="60"/>
    </row>
    <row r="987" spans="1:33" ht="13.5" customHeight="1">
      <c r="A987" s="3"/>
      <c r="B987" s="59">
        <v>986</v>
      </c>
      <c r="C987" s="60" t="s">
        <v>2586</v>
      </c>
      <c r="D987" s="43" t="s">
        <v>2587</v>
      </c>
      <c r="E987" s="60" t="s">
        <v>2588</v>
      </c>
      <c r="F987" s="60" t="s">
        <v>425</v>
      </c>
      <c r="G987" s="69">
        <v>0.02</v>
      </c>
      <c r="H987" s="59"/>
      <c r="I987" s="59">
        <v>5</v>
      </c>
      <c r="J987" s="60" t="s">
        <v>79</v>
      </c>
      <c r="K987" s="60" t="s">
        <v>80</v>
      </c>
      <c r="L987" s="60"/>
      <c r="M987" s="60"/>
      <c r="N987" s="60" t="s">
        <v>39</v>
      </c>
      <c r="O987" s="60" t="s">
        <v>39</v>
      </c>
      <c r="P987" s="60" t="s">
        <v>39</v>
      </c>
      <c r="Q987" s="60" t="s">
        <v>39</v>
      </c>
      <c r="R987" s="60" t="s">
        <v>94</v>
      </c>
      <c r="S987" s="60" t="s">
        <v>60</v>
      </c>
      <c r="T987" s="60"/>
      <c r="U987" s="60"/>
      <c r="V987" s="60"/>
      <c r="W987" s="60"/>
      <c r="X987" s="60"/>
      <c r="Y987" s="60"/>
      <c r="Z987" s="61"/>
      <c r="AA987" s="60"/>
      <c r="AB987" s="60"/>
      <c r="AC987" s="60"/>
      <c r="AD987" s="60"/>
      <c r="AE987" s="60"/>
      <c r="AF987" s="60"/>
      <c r="AG987" s="60"/>
    </row>
    <row r="988" spans="1:33" ht="13.5" customHeight="1">
      <c r="A988" s="3"/>
      <c r="B988" s="59">
        <v>987</v>
      </c>
      <c r="C988" s="60" t="s">
        <v>2586</v>
      </c>
      <c r="D988" s="43" t="s">
        <v>2587</v>
      </c>
      <c r="E988" s="60" t="s">
        <v>2588</v>
      </c>
      <c r="F988" s="60" t="s">
        <v>425</v>
      </c>
      <c r="G988" s="69">
        <v>0.01</v>
      </c>
      <c r="H988" s="59"/>
      <c r="I988" s="59">
        <v>5</v>
      </c>
      <c r="J988" s="60" t="s">
        <v>79</v>
      </c>
      <c r="K988" s="60" t="s">
        <v>80</v>
      </c>
      <c r="L988" s="60"/>
      <c r="M988" s="60"/>
      <c r="N988" s="60" t="s">
        <v>39</v>
      </c>
      <c r="O988" s="60" t="s">
        <v>39</v>
      </c>
      <c r="P988" s="60" t="s">
        <v>39</v>
      </c>
      <c r="Q988" s="60" t="s">
        <v>39</v>
      </c>
      <c r="R988" s="60" t="s">
        <v>40</v>
      </c>
      <c r="S988" s="60" t="s">
        <v>60</v>
      </c>
      <c r="T988" s="60"/>
      <c r="U988" s="60"/>
      <c r="V988" s="60"/>
      <c r="W988" s="60"/>
      <c r="X988" s="60"/>
      <c r="Y988" s="60"/>
      <c r="Z988" s="61"/>
      <c r="AA988" s="60"/>
      <c r="AB988" s="60"/>
      <c r="AC988" s="60"/>
      <c r="AD988" s="60"/>
      <c r="AE988" s="60"/>
      <c r="AF988" s="60"/>
      <c r="AG988" s="60"/>
    </row>
    <row r="989" spans="1:33" ht="13.5" customHeight="1">
      <c r="A989" s="3"/>
      <c r="B989" s="59">
        <v>988</v>
      </c>
      <c r="C989" s="60" t="s">
        <v>2586</v>
      </c>
      <c r="D989" s="43" t="s">
        <v>2587</v>
      </c>
      <c r="E989" s="60" t="s">
        <v>2588</v>
      </c>
      <c r="F989" s="60" t="s">
        <v>85</v>
      </c>
      <c r="G989" s="60" t="s">
        <v>2590</v>
      </c>
      <c r="H989" s="59"/>
      <c r="I989" s="59">
        <v>5</v>
      </c>
      <c r="J989" s="60" t="s">
        <v>79</v>
      </c>
      <c r="K989" s="60" t="s">
        <v>80</v>
      </c>
      <c r="L989" s="60"/>
      <c r="M989" s="60"/>
      <c r="N989" s="60" t="s">
        <v>39</v>
      </c>
      <c r="O989" s="60" t="s">
        <v>39</v>
      </c>
      <c r="P989" s="60" t="s">
        <v>39</v>
      </c>
      <c r="Q989" s="60" t="s">
        <v>39</v>
      </c>
      <c r="R989" s="60" t="s">
        <v>40</v>
      </c>
      <c r="S989" s="60" t="s">
        <v>60</v>
      </c>
      <c r="T989" s="60"/>
      <c r="U989" s="60"/>
      <c r="V989" s="60"/>
      <c r="W989" s="60"/>
      <c r="X989" s="60"/>
      <c r="Y989" s="60"/>
      <c r="Z989" s="61"/>
      <c r="AA989" s="60"/>
      <c r="AB989" s="60"/>
      <c r="AC989" s="60"/>
      <c r="AD989" s="60"/>
      <c r="AE989" s="60"/>
      <c r="AF989" s="60"/>
      <c r="AG989" s="60"/>
    </row>
    <row r="990" spans="1:33" ht="13.5" customHeight="1">
      <c r="A990" s="3"/>
      <c r="B990" s="59">
        <v>989</v>
      </c>
      <c r="C990" s="60" t="s">
        <v>2591</v>
      </c>
      <c r="D990" s="43" t="s">
        <v>2592</v>
      </c>
      <c r="E990" s="60" t="s">
        <v>2593</v>
      </c>
      <c r="F990" s="60" t="s">
        <v>33</v>
      </c>
      <c r="G990" s="60" t="s">
        <v>348</v>
      </c>
      <c r="H990" s="59"/>
      <c r="I990" s="59">
        <v>4</v>
      </c>
      <c r="J990" s="60" t="s">
        <v>639</v>
      </c>
      <c r="K990" s="60" t="s">
        <v>668</v>
      </c>
      <c r="L990" s="60" t="s">
        <v>2594</v>
      </c>
      <c r="M990" s="60"/>
      <c r="N990" s="60" t="s">
        <v>39</v>
      </c>
      <c r="O990" s="60" t="s">
        <v>39</v>
      </c>
      <c r="P990" s="60" t="s">
        <v>39</v>
      </c>
      <c r="Q990" s="60" t="s">
        <v>39</v>
      </c>
      <c r="R990" s="60" t="s">
        <v>94</v>
      </c>
      <c r="S990" s="60" t="s">
        <v>60</v>
      </c>
      <c r="T990" s="60"/>
      <c r="U990" s="60"/>
      <c r="V990" s="60"/>
      <c r="W990" s="60"/>
      <c r="X990" s="60"/>
      <c r="Y990" s="60"/>
      <c r="Z990" s="61"/>
      <c r="AA990" s="60"/>
      <c r="AB990" s="60"/>
      <c r="AC990" s="60"/>
      <c r="AD990" s="60"/>
      <c r="AE990" s="60"/>
      <c r="AF990" s="60"/>
      <c r="AG990" s="60"/>
    </row>
    <row r="991" spans="1:33" ht="13.5" customHeight="1">
      <c r="A991" s="3"/>
      <c r="B991" s="59">
        <v>990</v>
      </c>
      <c r="C991" s="60" t="s">
        <v>2591</v>
      </c>
      <c r="D991" s="43" t="s">
        <v>2592</v>
      </c>
      <c r="E991" s="60" t="s">
        <v>2593</v>
      </c>
      <c r="F991" s="60" t="s">
        <v>33</v>
      </c>
      <c r="G991" s="60" t="s">
        <v>1137</v>
      </c>
      <c r="H991" s="59"/>
      <c r="I991" s="59">
        <v>4</v>
      </c>
      <c r="J991" s="60" t="s">
        <v>639</v>
      </c>
      <c r="K991" s="60" t="s">
        <v>668</v>
      </c>
      <c r="L991" s="60" t="s">
        <v>2594</v>
      </c>
      <c r="M991" s="60"/>
      <c r="N991" s="60" t="s">
        <v>39</v>
      </c>
      <c r="O991" s="60" t="s">
        <v>39</v>
      </c>
      <c r="P991" s="60" t="s">
        <v>39</v>
      </c>
      <c r="Q991" s="60" t="s">
        <v>39</v>
      </c>
      <c r="R991" s="60" t="s">
        <v>94</v>
      </c>
      <c r="S991" s="60" t="s">
        <v>60</v>
      </c>
      <c r="T991" s="60"/>
      <c r="U991" s="60"/>
      <c r="V991" s="60"/>
      <c r="W991" s="60"/>
      <c r="X991" s="60"/>
      <c r="Y991" s="60"/>
      <c r="Z991" s="61"/>
      <c r="AA991" s="60"/>
      <c r="AB991" s="60"/>
      <c r="AC991" s="60"/>
      <c r="AD991" s="60"/>
      <c r="AE991" s="60"/>
      <c r="AF991" s="60"/>
      <c r="AG991" s="60"/>
    </row>
    <row r="992" spans="1:33" ht="13.5" customHeight="1">
      <c r="A992" s="3"/>
      <c r="B992" s="59">
        <v>991</v>
      </c>
      <c r="C992" s="60" t="s">
        <v>2595</v>
      </c>
      <c r="D992" s="43" t="s">
        <v>2596</v>
      </c>
      <c r="E992" s="60" t="s">
        <v>2597</v>
      </c>
      <c r="F992" s="60" t="s">
        <v>33</v>
      </c>
      <c r="G992" s="60" t="s">
        <v>2598</v>
      </c>
      <c r="H992" s="59"/>
      <c r="I992" s="59">
        <v>4</v>
      </c>
      <c r="J992" s="60" t="s">
        <v>639</v>
      </c>
      <c r="K992" s="60" t="s">
        <v>668</v>
      </c>
      <c r="L992" s="60" t="s">
        <v>1229</v>
      </c>
      <c r="M992" s="60"/>
      <c r="N992" s="60" t="s">
        <v>39</v>
      </c>
      <c r="O992" s="60" t="s">
        <v>39</v>
      </c>
      <c r="P992" s="60" t="s">
        <v>39</v>
      </c>
      <c r="Q992" s="60" t="s">
        <v>39</v>
      </c>
      <c r="R992" s="60" t="s">
        <v>40</v>
      </c>
      <c r="S992" s="60" t="s">
        <v>60</v>
      </c>
      <c r="T992" s="60"/>
      <c r="U992" s="60"/>
      <c r="V992" s="60"/>
      <c r="W992" s="60"/>
      <c r="X992" s="60"/>
      <c r="Y992" s="60"/>
      <c r="Z992" s="61"/>
      <c r="AA992" s="60"/>
      <c r="AB992" s="60"/>
      <c r="AC992" s="60"/>
      <c r="AD992" s="60"/>
      <c r="AE992" s="60"/>
      <c r="AF992" s="60"/>
      <c r="AG992" s="60"/>
    </row>
    <row r="993" spans="1:33" ht="13.5" customHeight="1">
      <c r="A993" s="3"/>
      <c r="B993" s="59">
        <v>992</v>
      </c>
      <c r="C993" s="60" t="s">
        <v>2595</v>
      </c>
      <c r="D993" s="43" t="s">
        <v>2596</v>
      </c>
      <c r="E993" s="60" t="s">
        <v>2597</v>
      </c>
      <c r="F993" s="60" t="s">
        <v>33</v>
      </c>
      <c r="G993" s="60" t="s">
        <v>2599</v>
      </c>
      <c r="H993" s="59"/>
      <c r="I993" s="59">
        <v>4</v>
      </c>
      <c r="J993" s="60" t="s">
        <v>639</v>
      </c>
      <c r="K993" s="60" t="s">
        <v>668</v>
      </c>
      <c r="L993" s="60" t="s">
        <v>1229</v>
      </c>
      <c r="M993" s="60"/>
      <c r="N993" s="60" t="s">
        <v>39</v>
      </c>
      <c r="O993" s="60" t="s">
        <v>39</v>
      </c>
      <c r="P993" s="60" t="s">
        <v>39</v>
      </c>
      <c r="Q993" s="60" t="s">
        <v>39</v>
      </c>
      <c r="R993" s="60" t="s">
        <v>40</v>
      </c>
      <c r="S993" s="60" t="s">
        <v>60</v>
      </c>
      <c r="T993" s="60"/>
      <c r="U993" s="60"/>
      <c r="V993" s="60"/>
      <c r="W993" s="60"/>
      <c r="X993" s="60"/>
      <c r="Y993" s="60"/>
      <c r="Z993" s="61"/>
      <c r="AA993" s="60"/>
      <c r="AB993" s="60"/>
      <c r="AC993" s="60"/>
      <c r="AD993" s="60"/>
      <c r="AE993" s="60"/>
      <c r="AF993" s="60"/>
      <c r="AG993" s="60"/>
    </row>
    <row r="994" spans="1:33" ht="13.5" customHeight="1">
      <c r="A994" s="3"/>
      <c r="B994" s="59">
        <v>993</v>
      </c>
      <c r="C994" s="60" t="s">
        <v>2600</v>
      </c>
      <c r="D994" s="43" t="s">
        <v>2601</v>
      </c>
      <c r="E994" s="60" t="s">
        <v>2602</v>
      </c>
      <c r="F994" s="60" t="s">
        <v>124</v>
      </c>
      <c r="G994" s="60" t="s">
        <v>2603</v>
      </c>
      <c r="H994" s="59"/>
      <c r="I994" s="59">
        <v>5</v>
      </c>
      <c r="J994" s="60" t="s">
        <v>35</v>
      </c>
      <c r="K994" s="60" t="s">
        <v>218</v>
      </c>
      <c r="L994" s="60" t="s">
        <v>449</v>
      </c>
      <c r="M994" s="60"/>
      <c r="N994" s="60" t="s">
        <v>39</v>
      </c>
      <c r="O994" s="60" t="s">
        <v>39</v>
      </c>
      <c r="P994" s="60" t="s">
        <v>39</v>
      </c>
      <c r="Q994" s="60" t="s">
        <v>39</v>
      </c>
      <c r="R994" s="60" t="s">
        <v>40</v>
      </c>
      <c r="S994" s="60" t="s">
        <v>60</v>
      </c>
      <c r="T994" s="60"/>
      <c r="U994" s="60"/>
      <c r="V994" s="60"/>
      <c r="W994" s="60"/>
      <c r="X994" s="60"/>
      <c r="Y994" s="60"/>
      <c r="Z994" s="61"/>
      <c r="AA994" s="60"/>
      <c r="AB994" s="60"/>
      <c r="AC994" s="60"/>
      <c r="AD994" s="60"/>
      <c r="AE994" s="60"/>
      <c r="AF994" s="60"/>
      <c r="AG994" s="60"/>
    </row>
    <row r="995" spans="1:33" ht="13.5" customHeight="1">
      <c r="A995" s="3"/>
      <c r="B995" s="59">
        <v>994</v>
      </c>
      <c r="C995" s="60" t="s">
        <v>2604</v>
      </c>
      <c r="D995" s="43" t="s">
        <v>2605</v>
      </c>
      <c r="E995" s="60" t="s">
        <v>2606</v>
      </c>
      <c r="F995" s="60" t="s">
        <v>33</v>
      </c>
      <c r="G995" s="60" t="s">
        <v>2607</v>
      </c>
      <c r="H995" s="59"/>
      <c r="I995" s="59">
        <v>5</v>
      </c>
      <c r="J995" s="60" t="s">
        <v>593</v>
      </c>
      <c r="K995" s="60" t="s">
        <v>2335</v>
      </c>
      <c r="L995" s="60"/>
      <c r="M995" s="60"/>
      <c r="N995" s="60" t="s">
        <v>39</v>
      </c>
      <c r="O995" s="60" t="s">
        <v>39</v>
      </c>
      <c r="P995" s="60" t="s">
        <v>39</v>
      </c>
      <c r="Q995" s="60" t="s">
        <v>39</v>
      </c>
      <c r="R995" s="60" t="s">
        <v>40</v>
      </c>
      <c r="S995" s="60" t="s">
        <v>60</v>
      </c>
      <c r="T995" s="60"/>
      <c r="U995" s="60"/>
      <c r="V995" s="60"/>
      <c r="W995" s="60"/>
      <c r="X995" s="60"/>
      <c r="Y995" s="60"/>
      <c r="Z995" s="61"/>
      <c r="AA995" s="60"/>
      <c r="AB995" s="60"/>
      <c r="AC995" s="60"/>
      <c r="AD995" s="60"/>
      <c r="AE995" s="60"/>
      <c r="AF995" s="60"/>
      <c r="AG995" s="60"/>
    </row>
    <row r="996" spans="1:33" ht="13.5" customHeight="1">
      <c r="A996" s="3"/>
      <c r="B996" s="59">
        <v>995</v>
      </c>
      <c r="C996" s="70" t="s">
        <v>2608</v>
      </c>
      <c r="D996" s="43" t="s">
        <v>2609</v>
      </c>
      <c r="E996" s="60" t="s">
        <v>2610</v>
      </c>
      <c r="F996" s="60"/>
      <c r="G996" s="60"/>
      <c r="H996" s="59"/>
      <c r="I996" s="59">
        <v>4</v>
      </c>
      <c r="J996" s="60" t="s">
        <v>325</v>
      </c>
      <c r="K996" s="60" t="s">
        <v>972</v>
      </c>
      <c r="L996" s="60"/>
      <c r="M996" s="60"/>
      <c r="N996" s="60" t="s">
        <v>39</v>
      </c>
      <c r="O996" s="60" t="s">
        <v>39</v>
      </c>
      <c r="P996" s="60" t="s">
        <v>39</v>
      </c>
      <c r="Q996" s="60" t="s">
        <v>39</v>
      </c>
      <c r="R996" s="60" t="s">
        <v>40</v>
      </c>
      <c r="S996" s="60" t="s">
        <v>2407</v>
      </c>
      <c r="T996" s="60"/>
      <c r="U996" s="60"/>
      <c r="V996" s="60"/>
      <c r="W996" s="60"/>
      <c r="X996" s="60"/>
      <c r="Y996" s="60"/>
      <c r="Z996" s="61"/>
      <c r="AA996" s="60"/>
      <c r="AB996" s="60"/>
      <c r="AC996" s="60"/>
      <c r="AD996" s="60"/>
      <c r="AE996" s="60"/>
      <c r="AF996" s="60"/>
      <c r="AG996" s="60"/>
    </row>
    <row r="997" spans="1:33" ht="13.5" customHeight="1">
      <c r="A997" s="3"/>
      <c r="B997" s="59">
        <v>996</v>
      </c>
      <c r="C997" s="70" t="s">
        <v>2611</v>
      </c>
      <c r="D997" s="43" t="s">
        <v>2612</v>
      </c>
      <c r="E997" s="60" t="s">
        <v>2613</v>
      </c>
      <c r="F997" s="60"/>
      <c r="G997" s="60"/>
      <c r="H997" s="59"/>
      <c r="I997" s="59">
        <v>4</v>
      </c>
      <c r="J997" s="60" t="s">
        <v>325</v>
      </c>
      <c r="K997" s="60" t="s">
        <v>972</v>
      </c>
      <c r="L997" s="60"/>
      <c r="M997" s="60"/>
      <c r="N997" s="60" t="s">
        <v>39</v>
      </c>
      <c r="O997" s="60" t="s">
        <v>39</v>
      </c>
      <c r="P997" s="60" t="s">
        <v>39</v>
      </c>
      <c r="Q997" s="60" t="s">
        <v>39</v>
      </c>
      <c r="R997" s="60" t="s">
        <v>40</v>
      </c>
      <c r="S997" s="60" t="s">
        <v>2407</v>
      </c>
      <c r="T997" s="60"/>
      <c r="U997" s="60"/>
      <c r="V997" s="60"/>
      <c r="W997" s="60"/>
      <c r="X997" s="60"/>
      <c r="Y997" s="60"/>
      <c r="Z997" s="61"/>
      <c r="AA997" s="60"/>
      <c r="AB997" s="60"/>
      <c r="AC997" s="60"/>
      <c r="AD997" s="63"/>
      <c r="AE997" s="60"/>
      <c r="AF997" s="60"/>
      <c r="AG997" s="60"/>
    </row>
    <row r="998" spans="1:33" ht="13.5" customHeight="1">
      <c r="A998" s="3"/>
      <c r="B998" s="59">
        <v>997</v>
      </c>
      <c r="C998" s="70" t="s">
        <v>2614</v>
      </c>
      <c r="D998" s="43" t="s">
        <v>2615</v>
      </c>
      <c r="E998" s="60" t="s">
        <v>2616</v>
      </c>
      <c r="F998" s="60" t="s">
        <v>1211</v>
      </c>
      <c r="G998" s="60" t="s">
        <v>2617</v>
      </c>
      <c r="H998" s="59"/>
      <c r="I998" s="59">
        <v>2</v>
      </c>
      <c r="J998" s="60" t="s">
        <v>318</v>
      </c>
      <c r="K998" s="60" t="s">
        <v>470</v>
      </c>
      <c r="L998" s="60" t="s">
        <v>471</v>
      </c>
      <c r="M998" s="60"/>
      <c r="N998" s="60" t="s">
        <v>39</v>
      </c>
      <c r="O998" s="60" t="s">
        <v>39</v>
      </c>
      <c r="P998" s="60" t="s">
        <v>39</v>
      </c>
      <c r="Q998" s="60" t="s">
        <v>39</v>
      </c>
      <c r="R998" s="60" t="s">
        <v>40</v>
      </c>
      <c r="S998" s="60" t="s">
        <v>2618</v>
      </c>
      <c r="T998" s="60"/>
      <c r="U998" s="59"/>
      <c r="V998" s="60"/>
      <c r="W998" s="60"/>
      <c r="X998" s="60"/>
      <c r="Y998" s="60"/>
      <c r="Z998" s="61"/>
      <c r="AA998" s="59"/>
      <c r="AB998" s="60"/>
      <c r="AC998" s="60"/>
      <c r="AD998" s="64">
        <f t="shared" ref="AD998:AD1002" si="86">AB998*AC998</f>
        <v>0</v>
      </c>
      <c r="AE998" s="60"/>
      <c r="AF998" s="60"/>
      <c r="AG998" s="60"/>
    </row>
    <row r="999" spans="1:33" ht="13.5" customHeight="1">
      <c r="A999" s="3"/>
      <c r="B999" s="59">
        <v>998</v>
      </c>
      <c r="C999" s="70" t="s">
        <v>2619</v>
      </c>
      <c r="D999" s="43" t="s">
        <v>2620</v>
      </c>
      <c r="E999" s="60" t="s">
        <v>2621</v>
      </c>
      <c r="F999" s="60" t="s">
        <v>2622</v>
      </c>
      <c r="G999" s="60" t="s">
        <v>1660</v>
      </c>
      <c r="H999" s="59"/>
      <c r="I999" s="59">
        <v>2</v>
      </c>
      <c r="J999" s="60" t="s">
        <v>318</v>
      </c>
      <c r="K999" s="60" t="s">
        <v>470</v>
      </c>
      <c r="L999" s="60" t="s">
        <v>471</v>
      </c>
      <c r="M999" s="60"/>
      <c r="N999" s="60" t="s">
        <v>39</v>
      </c>
      <c r="O999" s="60" t="s">
        <v>39</v>
      </c>
      <c r="P999" s="60" t="s">
        <v>39</v>
      </c>
      <c r="Q999" s="60" t="s">
        <v>39</v>
      </c>
      <c r="R999" s="60" t="s">
        <v>40</v>
      </c>
      <c r="S999" s="60" t="s">
        <v>2618</v>
      </c>
      <c r="T999" s="60"/>
      <c r="U999" s="59"/>
      <c r="V999" s="60"/>
      <c r="W999" s="60"/>
      <c r="X999" s="60"/>
      <c r="Y999" s="60"/>
      <c r="Z999" s="61"/>
      <c r="AA999" s="59"/>
      <c r="AB999" s="60"/>
      <c r="AC999" s="60"/>
      <c r="AD999" s="64">
        <f t="shared" si="86"/>
        <v>0</v>
      </c>
      <c r="AE999" s="60"/>
      <c r="AF999" s="60"/>
      <c r="AG999" s="60"/>
    </row>
    <row r="1000" spans="1:33" ht="13.5" customHeight="1">
      <c r="A1000" s="3"/>
      <c r="B1000" s="59">
        <v>999</v>
      </c>
      <c r="C1000" s="60" t="s">
        <v>2623</v>
      </c>
      <c r="D1000" s="43" t="s">
        <v>2624</v>
      </c>
      <c r="E1000" s="60" t="s">
        <v>2625</v>
      </c>
      <c r="F1000" s="60" t="s">
        <v>174</v>
      </c>
      <c r="G1000" s="60" t="s">
        <v>2626</v>
      </c>
      <c r="H1000" s="59"/>
      <c r="I1000" s="59">
        <v>3</v>
      </c>
      <c r="J1000" s="60" t="s">
        <v>499</v>
      </c>
      <c r="K1000" s="60" t="s">
        <v>500</v>
      </c>
      <c r="L1000" s="60"/>
      <c r="M1000" s="60"/>
      <c r="N1000" s="60" t="s">
        <v>39</v>
      </c>
      <c r="O1000" s="60" t="s">
        <v>39</v>
      </c>
      <c r="P1000" s="60" t="s">
        <v>39</v>
      </c>
      <c r="Q1000" s="60" t="s">
        <v>39</v>
      </c>
      <c r="R1000" s="60" t="s">
        <v>40</v>
      </c>
      <c r="S1000" s="60" t="s">
        <v>60</v>
      </c>
      <c r="T1000" s="60"/>
      <c r="U1000" s="59"/>
      <c r="V1000" s="60"/>
      <c r="W1000" s="60"/>
      <c r="X1000" s="60"/>
      <c r="Y1000" s="60"/>
      <c r="Z1000" s="61"/>
      <c r="AA1000" s="59"/>
      <c r="AB1000" s="60"/>
      <c r="AC1000" s="60"/>
      <c r="AD1000" s="64">
        <f t="shared" si="86"/>
        <v>0</v>
      </c>
      <c r="AE1000" s="60"/>
      <c r="AF1000" s="60"/>
      <c r="AG1000" s="60"/>
    </row>
    <row r="1001" spans="1:33" ht="13.5" customHeight="1">
      <c r="A1001" s="3"/>
      <c r="B1001" s="59">
        <v>1000</v>
      </c>
      <c r="C1001" s="70" t="s">
        <v>2627</v>
      </c>
      <c r="D1001" s="43" t="s">
        <v>2628</v>
      </c>
      <c r="E1001" s="60" t="s">
        <v>2629</v>
      </c>
      <c r="F1001" s="60" t="s">
        <v>85</v>
      </c>
      <c r="G1001" s="60" t="s">
        <v>1642</v>
      </c>
      <c r="H1001" s="59"/>
      <c r="I1001" s="59">
        <v>2</v>
      </c>
      <c r="J1001" s="60" t="s">
        <v>318</v>
      </c>
      <c r="K1001" s="60" t="s">
        <v>470</v>
      </c>
      <c r="L1001" s="60" t="s">
        <v>471</v>
      </c>
      <c r="M1001" s="60"/>
      <c r="N1001" s="60" t="s">
        <v>39</v>
      </c>
      <c r="O1001" s="60" t="s">
        <v>39</v>
      </c>
      <c r="P1001" s="60" t="s">
        <v>39</v>
      </c>
      <c r="Q1001" s="60" t="s">
        <v>39</v>
      </c>
      <c r="R1001" s="60" t="s">
        <v>40</v>
      </c>
      <c r="S1001" s="60" t="s">
        <v>308</v>
      </c>
      <c r="T1001" s="60"/>
      <c r="U1001" s="59"/>
      <c r="V1001" s="60"/>
      <c r="W1001" s="60"/>
      <c r="X1001" s="60"/>
      <c r="Y1001" s="60"/>
      <c r="Z1001" s="61"/>
      <c r="AA1001" s="59"/>
      <c r="AB1001" s="60"/>
      <c r="AC1001" s="60"/>
      <c r="AD1001" s="64">
        <f t="shared" si="86"/>
        <v>0</v>
      </c>
      <c r="AE1001" s="60"/>
      <c r="AF1001" s="60"/>
      <c r="AG1001" s="60"/>
    </row>
    <row r="1002" spans="1:33" ht="13.5" customHeight="1">
      <c r="A1002" s="3"/>
      <c r="B1002" s="59">
        <v>1001</v>
      </c>
      <c r="C1002" s="70" t="s">
        <v>2630</v>
      </c>
      <c r="D1002" s="43" t="s">
        <v>2631</v>
      </c>
      <c r="E1002" s="60" t="s">
        <v>2632</v>
      </c>
      <c r="F1002" s="60" t="s">
        <v>2633</v>
      </c>
      <c r="G1002" s="60" t="s">
        <v>2634</v>
      </c>
      <c r="H1002" s="59"/>
      <c r="I1002" s="59">
        <v>2</v>
      </c>
      <c r="J1002" s="60" t="s">
        <v>318</v>
      </c>
      <c r="K1002" s="60" t="s">
        <v>470</v>
      </c>
      <c r="L1002" s="60" t="s">
        <v>471</v>
      </c>
      <c r="M1002" s="60"/>
      <c r="N1002" s="60" t="s">
        <v>39</v>
      </c>
      <c r="O1002" s="60" t="s">
        <v>39</v>
      </c>
      <c r="P1002" s="60" t="s">
        <v>39</v>
      </c>
      <c r="Q1002" s="60" t="s">
        <v>39</v>
      </c>
      <c r="R1002" s="60" t="s">
        <v>40</v>
      </c>
      <c r="S1002" s="60" t="s">
        <v>308</v>
      </c>
      <c r="T1002" s="60"/>
      <c r="U1002" s="59"/>
      <c r="V1002" s="60"/>
      <c r="W1002" s="60"/>
      <c r="X1002" s="60"/>
      <c r="Y1002" s="60"/>
      <c r="Z1002" s="61"/>
      <c r="AA1002" s="59"/>
      <c r="AB1002" s="60"/>
      <c r="AC1002" s="60"/>
      <c r="AD1002" s="64">
        <f t="shared" si="86"/>
        <v>0</v>
      </c>
      <c r="AE1002" s="60"/>
      <c r="AF1002" s="60"/>
      <c r="AG1002" s="60"/>
    </row>
    <row r="1003" spans="1:33" ht="13.5" customHeight="1">
      <c r="A1003" s="3"/>
      <c r="B1003" s="59">
        <v>1002</v>
      </c>
      <c r="C1003" s="60" t="s">
        <v>2153</v>
      </c>
      <c r="D1003" s="43" t="s">
        <v>2635</v>
      </c>
      <c r="E1003" s="60" t="s">
        <v>2636</v>
      </c>
      <c r="F1003" s="60" t="s">
        <v>2637</v>
      </c>
      <c r="G1003" s="71">
        <v>2E-3</v>
      </c>
      <c r="H1003" s="59"/>
      <c r="I1003" s="59">
        <v>4</v>
      </c>
      <c r="J1003" s="60" t="s">
        <v>79</v>
      </c>
      <c r="K1003" s="60" t="s">
        <v>1725</v>
      </c>
      <c r="L1003" s="60"/>
      <c r="M1003" s="60"/>
      <c r="N1003" s="60" t="s">
        <v>39</v>
      </c>
      <c r="O1003" s="60" t="s">
        <v>39</v>
      </c>
      <c r="P1003" s="60" t="s">
        <v>39</v>
      </c>
      <c r="Q1003" s="60" t="s">
        <v>39</v>
      </c>
      <c r="R1003" s="60" t="s">
        <v>40</v>
      </c>
      <c r="S1003" s="60" t="s">
        <v>308</v>
      </c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5"/>
      <c r="AE1003" s="60"/>
      <c r="AF1003" s="60"/>
      <c r="AG1003" s="60"/>
    </row>
    <row r="1004" spans="1:33" ht="13.5" customHeight="1">
      <c r="A1004" s="3"/>
      <c r="B1004" s="59">
        <v>1003</v>
      </c>
      <c r="C1004" s="60" t="s">
        <v>2638</v>
      </c>
      <c r="D1004" s="43" t="s">
        <v>2639</v>
      </c>
      <c r="E1004" s="60" t="s">
        <v>2640</v>
      </c>
      <c r="F1004" s="60" t="s">
        <v>2641</v>
      </c>
      <c r="G1004" s="60" t="s">
        <v>2642</v>
      </c>
      <c r="H1004" s="59"/>
      <c r="I1004" s="59">
        <v>4</v>
      </c>
      <c r="J1004" s="60" t="s">
        <v>325</v>
      </c>
      <c r="K1004" s="60" t="s">
        <v>326</v>
      </c>
      <c r="L1004" s="60" t="s">
        <v>1100</v>
      </c>
      <c r="M1004" s="60"/>
      <c r="N1004" s="60" t="s">
        <v>39</v>
      </c>
      <c r="O1004" s="60" t="s">
        <v>39</v>
      </c>
      <c r="P1004" s="60" t="s">
        <v>39</v>
      </c>
      <c r="Q1004" s="60" t="s">
        <v>39</v>
      </c>
      <c r="R1004" s="60" t="s">
        <v>40</v>
      </c>
      <c r="S1004" s="60" t="s">
        <v>2407</v>
      </c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</row>
    <row r="1005" spans="1:33" ht="13.5" customHeight="1">
      <c r="A1005" s="3"/>
      <c r="B1005" s="59">
        <v>1004</v>
      </c>
      <c r="C1005" s="70" t="s">
        <v>2643</v>
      </c>
      <c r="D1005" s="43" t="s">
        <v>2644</v>
      </c>
      <c r="E1005" s="60" t="s">
        <v>2645</v>
      </c>
      <c r="F1005" s="60" t="s">
        <v>124</v>
      </c>
      <c r="G1005" s="60" t="s">
        <v>2646</v>
      </c>
      <c r="H1005" s="59"/>
      <c r="I1005" s="59">
        <v>5</v>
      </c>
      <c r="J1005" s="60" t="s">
        <v>35</v>
      </c>
      <c r="K1005" s="60" t="s">
        <v>218</v>
      </c>
      <c r="L1005" s="60" t="s">
        <v>769</v>
      </c>
      <c r="M1005" s="60"/>
      <c r="N1005" s="60" t="s">
        <v>39</v>
      </c>
      <c r="O1005" s="60" t="s">
        <v>39</v>
      </c>
      <c r="P1005" s="60" t="s">
        <v>39</v>
      </c>
      <c r="Q1005" s="60" t="s">
        <v>39</v>
      </c>
      <c r="R1005" s="60" t="s">
        <v>40</v>
      </c>
      <c r="S1005" s="60" t="s">
        <v>60</v>
      </c>
      <c r="T1005" s="60"/>
      <c r="U1005" s="60"/>
      <c r="V1005" s="60"/>
      <c r="W1005" s="60"/>
      <c r="X1005" s="60"/>
      <c r="Y1005" s="60"/>
      <c r="Z1005" s="61"/>
      <c r="AA1005" s="60"/>
      <c r="AB1005" s="60"/>
      <c r="AC1005" s="60"/>
      <c r="AD1005" s="60"/>
      <c r="AE1005" s="60"/>
      <c r="AF1005" s="60"/>
      <c r="AG1005" s="60"/>
    </row>
    <row r="1006" spans="1:33" ht="13.5" customHeight="1">
      <c r="A1006" s="3"/>
      <c r="B1006" s="59">
        <v>1005</v>
      </c>
      <c r="C1006" s="60"/>
      <c r="D1006" s="43" t="s">
        <v>2647</v>
      </c>
      <c r="E1006" s="60" t="s">
        <v>2648</v>
      </c>
      <c r="F1006" s="60" t="s">
        <v>2649</v>
      </c>
      <c r="G1006" s="60" t="s">
        <v>186</v>
      </c>
      <c r="H1006" s="59"/>
      <c r="I1006" s="59">
        <v>6</v>
      </c>
      <c r="J1006" s="60" t="s">
        <v>35</v>
      </c>
      <c r="K1006" s="60" t="s">
        <v>299</v>
      </c>
      <c r="L1006" s="60"/>
      <c r="M1006" s="60"/>
      <c r="N1006" s="60" t="s">
        <v>39</v>
      </c>
      <c r="O1006" s="60" t="s">
        <v>39</v>
      </c>
      <c r="P1006" s="60" t="s">
        <v>39</v>
      </c>
      <c r="Q1006" s="60" t="s">
        <v>39</v>
      </c>
      <c r="R1006" s="60" t="s">
        <v>40</v>
      </c>
      <c r="S1006" s="60" t="s">
        <v>60</v>
      </c>
      <c r="T1006" s="60"/>
      <c r="U1006" s="60"/>
      <c r="V1006" s="60"/>
      <c r="W1006" s="60"/>
      <c r="X1006" s="60"/>
      <c r="Y1006" s="60"/>
      <c r="Z1006" s="61"/>
      <c r="AA1006" s="60"/>
      <c r="AB1006" s="60"/>
      <c r="AC1006" s="60"/>
      <c r="AD1006" s="60"/>
      <c r="AE1006" s="60"/>
      <c r="AF1006" s="60"/>
      <c r="AG1006" s="60"/>
    </row>
    <row r="1007" spans="1:33" ht="13.5" customHeight="1">
      <c r="A1007" s="3"/>
      <c r="B1007" s="59">
        <v>1006</v>
      </c>
      <c r="C1007" s="70" t="s">
        <v>2650</v>
      </c>
      <c r="D1007" s="43" t="s">
        <v>2647</v>
      </c>
      <c r="E1007" s="60" t="s">
        <v>2648</v>
      </c>
      <c r="F1007" s="60" t="s">
        <v>85</v>
      </c>
      <c r="G1007" s="60" t="s">
        <v>2651</v>
      </c>
      <c r="H1007" s="59"/>
      <c r="I1007" s="59">
        <v>6</v>
      </c>
      <c r="J1007" s="60" t="s">
        <v>35</v>
      </c>
      <c r="K1007" s="60" t="s">
        <v>299</v>
      </c>
      <c r="L1007" s="60"/>
      <c r="M1007" s="60"/>
      <c r="N1007" s="60" t="s">
        <v>39</v>
      </c>
      <c r="O1007" s="60" t="s">
        <v>39</v>
      </c>
      <c r="P1007" s="60" t="s">
        <v>39</v>
      </c>
      <c r="Q1007" s="60" t="s">
        <v>39</v>
      </c>
      <c r="R1007" s="60" t="s">
        <v>40</v>
      </c>
      <c r="S1007" s="60" t="s">
        <v>60</v>
      </c>
      <c r="T1007" s="60"/>
      <c r="U1007" s="60"/>
      <c r="V1007" s="60"/>
      <c r="W1007" s="60"/>
      <c r="X1007" s="60"/>
      <c r="Y1007" s="60"/>
      <c r="Z1007" s="61"/>
      <c r="AA1007" s="60"/>
      <c r="AB1007" s="60"/>
      <c r="AC1007" s="60"/>
      <c r="AD1007" s="60"/>
      <c r="AE1007" s="60"/>
      <c r="AF1007" s="60"/>
      <c r="AG1007" s="60"/>
    </row>
    <row r="1008" spans="1:33" ht="13.5" customHeight="1">
      <c r="A1008" s="3"/>
      <c r="B1008" s="59">
        <v>1007</v>
      </c>
      <c r="C1008" s="60" t="s">
        <v>2652</v>
      </c>
      <c r="D1008" s="43" t="s">
        <v>2653</v>
      </c>
      <c r="E1008" s="60" t="s">
        <v>2654</v>
      </c>
      <c r="F1008" s="60" t="s">
        <v>85</v>
      </c>
      <c r="G1008" s="60" t="s">
        <v>2655</v>
      </c>
      <c r="H1008" s="59"/>
      <c r="I1008" s="59">
        <v>4</v>
      </c>
      <c r="J1008" s="60" t="s">
        <v>677</v>
      </c>
      <c r="K1008" s="60" t="s">
        <v>695</v>
      </c>
      <c r="L1008" s="60"/>
      <c r="M1008" s="60"/>
      <c r="N1008" s="72" t="s">
        <v>39</v>
      </c>
      <c r="O1008" s="60" t="s">
        <v>39</v>
      </c>
      <c r="P1008" s="60" t="s">
        <v>39</v>
      </c>
      <c r="Q1008" s="60" t="s">
        <v>39</v>
      </c>
      <c r="R1008" s="60" t="s">
        <v>40</v>
      </c>
      <c r="S1008" s="60" t="s">
        <v>308</v>
      </c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</row>
    <row r="1009" spans="1:33" ht="13.5" customHeight="1">
      <c r="A1009" s="3"/>
      <c r="B1009" s="59">
        <v>1008</v>
      </c>
      <c r="C1009" s="70" t="s">
        <v>2656</v>
      </c>
      <c r="D1009" s="43" t="s">
        <v>2657</v>
      </c>
      <c r="E1009" s="60" t="s">
        <v>2658</v>
      </c>
      <c r="F1009" s="60" t="s">
        <v>2169</v>
      </c>
      <c r="G1009" s="60" t="s">
        <v>1991</v>
      </c>
      <c r="H1009" s="59"/>
      <c r="I1009" s="59">
        <v>4</v>
      </c>
      <c r="J1009" s="60" t="s">
        <v>677</v>
      </c>
      <c r="K1009" s="60" t="s">
        <v>678</v>
      </c>
      <c r="L1009" s="60"/>
      <c r="M1009" s="60"/>
      <c r="N1009" s="60" t="s">
        <v>39</v>
      </c>
      <c r="O1009" s="60" t="s">
        <v>39</v>
      </c>
      <c r="P1009" s="60" t="s">
        <v>39</v>
      </c>
      <c r="Q1009" s="60" t="s">
        <v>39</v>
      </c>
      <c r="R1009" s="60" t="s">
        <v>94</v>
      </c>
      <c r="S1009" s="60" t="s">
        <v>308</v>
      </c>
      <c r="T1009" s="60"/>
      <c r="U1009" s="60"/>
      <c r="V1009" s="60"/>
      <c r="W1009" s="60"/>
      <c r="X1009" s="60"/>
      <c r="Y1009" s="60"/>
      <c r="Z1009" s="61"/>
      <c r="AA1009" s="60"/>
      <c r="AB1009" s="60"/>
      <c r="AC1009" s="60"/>
      <c r="AD1009" s="60"/>
      <c r="AE1009" s="60"/>
      <c r="AF1009" s="60"/>
      <c r="AG1009" s="60"/>
    </row>
    <row r="1010" spans="1:33" ht="13.5" customHeight="1">
      <c r="A1010" s="3"/>
      <c r="B1010" s="59">
        <v>1009</v>
      </c>
      <c r="C1010" s="70" t="s">
        <v>2656</v>
      </c>
      <c r="D1010" s="43" t="s">
        <v>2659</v>
      </c>
      <c r="E1010" s="60" t="s">
        <v>2658</v>
      </c>
      <c r="F1010" s="60" t="s">
        <v>2660</v>
      </c>
      <c r="G1010" s="60" t="s">
        <v>2661</v>
      </c>
      <c r="H1010" s="59"/>
      <c r="I1010" s="59">
        <v>4</v>
      </c>
      <c r="J1010" s="60" t="s">
        <v>677</v>
      </c>
      <c r="K1010" s="60" t="s">
        <v>695</v>
      </c>
      <c r="L1010" s="60"/>
      <c r="M1010" s="60"/>
      <c r="N1010" s="60" t="s">
        <v>39</v>
      </c>
      <c r="O1010" s="60" t="s">
        <v>39</v>
      </c>
      <c r="P1010" s="60" t="s">
        <v>39</v>
      </c>
      <c r="Q1010" s="60" t="s">
        <v>39</v>
      </c>
      <c r="R1010" s="60" t="s">
        <v>40</v>
      </c>
      <c r="S1010" s="60" t="s">
        <v>308</v>
      </c>
      <c r="T1010" s="60"/>
      <c r="U1010" s="60"/>
      <c r="V1010" s="60"/>
      <c r="W1010" s="60"/>
      <c r="X1010" s="60"/>
      <c r="Y1010" s="60"/>
      <c r="Z1010" s="61"/>
      <c r="AA1010" s="60"/>
      <c r="AB1010" s="60"/>
      <c r="AC1010" s="60"/>
      <c r="AD1010" s="63"/>
      <c r="AE1010" s="60"/>
      <c r="AF1010" s="60"/>
      <c r="AG1010" s="60"/>
    </row>
    <row r="1011" spans="1:33" ht="13.5" customHeight="1">
      <c r="A1011" s="3"/>
      <c r="B1011" s="59">
        <v>1010</v>
      </c>
      <c r="C1011" s="70" t="s">
        <v>2662</v>
      </c>
      <c r="D1011" s="43" t="s">
        <v>2663</v>
      </c>
      <c r="E1011" s="60" t="s">
        <v>2664</v>
      </c>
      <c r="F1011" s="60" t="s">
        <v>174</v>
      </c>
      <c r="G1011" s="60" t="s">
        <v>2665</v>
      </c>
      <c r="H1011" s="59"/>
      <c r="I1011" s="59">
        <v>2</v>
      </c>
      <c r="J1011" s="60" t="s">
        <v>176</v>
      </c>
      <c r="K1011" s="60" t="s">
        <v>793</v>
      </c>
      <c r="L1011" s="60"/>
      <c r="M1011" s="60"/>
      <c r="N1011" s="60" t="s">
        <v>39</v>
      </c>
      <c r="O1011" s="60" t="s">
        <v>39</v>
      </c>
      <c r="P1011" s="60" t="s">
        <v>39</v>
      </c>
      <c r="Q1011" s="60" t="s">
        <v>39</v>
      </c>
      <c r="R1011" s="60" t="s">
        <v>94</v>
      </c>
      <c r="S1011" s="60" t="s">
        <v>308</v>
      </c>
      <c r="T1011" s="60"/>
      <c r="U1011" s="59"/>
      <c r="V1011" s="60"/>
      <c r="W1011" s="60"/>
      <c r="X1011" s="60"/>
      <c r="Y1011" s="60"/>
      <c r="Z1011" s="61"/>
      <c r="AA1011" s="59"/>
      <c r="AB1011" s="60"/>
      <c r="AC1011" s="60"/>
      <c r="AD1011" s="64">
        <f>AB1011*AC1011</f>
        <v>0</v>
      </c>
      <c r="AE1011" s="60"/>
      <c r="AF1011" s="60"/>
      <c r="AG1011" s="60"/>
    </row>
    <row r="1012" spans="1:33" ht="13.5" customHeight="1">
      <c r="A1012" s="3"/>
      <c r="B1012" s="59">
        <v>1011</v>
      </c>
      <c r="C1012" s="70" t="s">
        <v>2666</v>
      </c>
      <c r="D1012" s="43" t="s">
        <v>2667</v>
      </c>
      <c r="E1012" s="60" t="s">
        <v>2668</v>
      </c>
      <c r="F1012" s="60" t="s">
        <v>124</v>
      </c>
      <c r="G1012" s="60" t="s">
        <v>2669</v>
      </c>
      <c r="H1012" s="59"/>
      <c r="I1012" s="59">
        <v>4</v>
      </c>
      <c r="J1012" s="60" t="s">
        <v>87</v>
      </c>
      <c r="K1012" s="60" t="s">
        <v>88</v>
      </c>
      <c r="L1012" s="60"/>
      <c r="M1012" s="60"/>
      <c r="N1012" s="60" t="s">
        <v>39</v>
      </c>
      <c r="O1012" s="60" t="s">
        <v>39</v>
      </c>
      <c r="P1012" s="60" t="s">
        <v>39</v>
      </c>
      <c r="Q1012" s="60" t="s">
        <v>40</v>
      </c>
      <c r="R1012" s="60" t="s">
        <v>40</v>
      </c>
      <c r="S1012" s="60" t="s">
        <v>60</v>
      </c>
      <c r="T1012" s="60"/>
      <c r="U1012" s="60"/>
      <c r="V1012" s="60"/>
      <c r="W1012" s="60"/>
      <c r="X1012" s="60"/>
      <c r="Y1012" s="60"/>
      <c r="Z1012" s="61"/>
      <c r="AA1012" s="60"/>
      <c r="AB1012" s="60"/>
      <c r="AC1012" s="60"/>
      <c r="AD1012" s="65"/>
      <c r="AE1012" s="60"/>
      <c r="AF1012" s="60"/>
      <c r="AG1012" s="60"/>
    </row>
    <row r="1013" spans="1:33" ht="13.5" customHeight="1">
      <c r="A1013" s="3"/>
      <c r="B1013" s="59">
        <v>1012</v>
      </c>
      <c r="C1013" s="70" t="s">
        <v>2670</v>
      </c>
      <c r="D1013" s="43">
        <v>10.4</v>
      </c>
      <c r="E1013" s="60" t="s">
        <v>2671</v>
      </c>
      <c r="F1013" s="60" t="s">
        <v>107</v>
      </c>
      <c r="G1013" s="60" t="s">
        <v>2672</v>
      </c>
      <c r="H1013" s="59"/>
      <c r="I1013" s="59">
        <v>4</v>
      </c>
      <c r="J1013" s="60" t="s">
        <v>486</v>
      </c>
      <c r="K1013" s="60"/>
      <c r="L1013" s="60"/>
      <c r="M1013" s="60"/>
      <c r="N1013" s="60"/>
      <c r="O1013" s="60" t="s">
        <v>39</v>
      </c>
      <c r="P1013" s="60" t="s">
        <v>39</v>
      </c>
      <c r="Q1013" s="60" t="s">
        <v>39</v>
      </c>
      <c r="R1013" s="60" t="s">
        <v>40</v>
      </c>
      <c r="S1013" s="60" t="s">
        <v>60</v>
      </c>
      <c r="T1013" s="60"/>
      <c r="U1013" s="60"/>
      <c r="V1013" s="60"/>
      <c r="W1013" s="60"/>
      <c r="X1013" s="60"/>
      <c r="Y1013" s="60"/>
      <c r="Z1013" s="61"/>
      <c r="AA1013" s="60"/>
      <c r="AB1013" s="60"/>
      <c r="AC1013" s="60"/>
      <c r="AD1013" s="60"/>
      <c r="AE1013" s="60"/>
      <c r="AF1013" s="60"/>
      <c r="AG1013" s="60"/>
    </row>
    <row r="1014" spans="1:33" ht="13.5" customHeight="1">
      <c r="A1014" s="3"/>
      <c r="B1014" s="59">
        <v>1013</v>
      </c>
      <c r="C1014" s="70" t="s">
        <v>2670</v>
      </c>
      <c r="D1014" s="43">
        <v>10.4</v>
      </c>
      <c r="E1014" s="60" t="s">
        <v>2671</v>
      </c>
      <c r="F1014" s="60" t="s">
        <v>107</v>
      </c>
      <c r="G1014" s="60" t="s">
        <v>2673</v>
      </c>
      <c r="H1014" s="59"/>
      <c r="I1014" s="59">
        <v>4</v>
      </c>
      <c r="J1014" s="60" t="s">
        <v>486</v>
      </c>
      <c r="K1014" s="60"/>
      <c r="L1014" s="60"/>
      <c r="M1014" s="60"/>
      <c r="N1014" s="60"/>
      <c r="O1014" s="60" t="s">
        <v>39</v>
      </c>
      <c r="P1014" s="60" t="s">
        <v>39</v>
      </c>
      <c r="Q1014" s="60" t="s">
        <v>39</v>
      </c>
      <c r="R1014" s="60" t="s">
        <v>40</v>
      </c>
      <c r="S1014" s="60" t="s">
        <v>60</v>
      </c>
      <c r="T1014" s="60"/>
      <c r="U1014" s="60"/>
      <c r="V1014" s="60"/>
      <c r="W1014" s="60"/>
      <c r="X1014" s="60"/>
      <c r="Y1014" s="60"/>
      <c r="Z1014" s="61"/>
      <c r="AA1014" s="60"/>
      <c r="AB1014" s="60"/>
      <c r="AC1014" s="60"/>
      <c r="AD1014" s="63"/>
      <c r="AE1014" s="60"/>
      <c r="AF1014" s="60"/>
      <c r="AG1014" s="60"/>
    </row>
    <row r="1015" spans="1:33" ht="13.5" customHeight="1">
      <c r="A1015" s="3"/>
      <c r="B1015" s="59">
        <v>1014</v>
      </c>
      <c r="C1015" s="60" t="s">
        <v>2674</v>
      </c>
      <c r="D1015" s="43" t="s">
        <v>2675</v>
      </c>
      <c r="E1015" s="60" t="s">
        <v>2676</v>
      </c>
      <c r="F1015" s="60" t="s">
        <v>107</v>
      </c>
      <c r="G1015" s="60" t="s">
        <v>1991</v>
      </c>
      <c r="H1015" s="59"/>
      <c r="I1015" s="59">
        <v>1</v>
      </c>
      <c r="J1015" s="60" t="s">
        <v>35</v>
      </c>
      <c r="K1015" s="60" t="s">
        <v>164</v>
      </c>
      <c r="L1015" s="60" t="s">
        <v>165</v>
      </c>
      <c r="M1015" s="60"/>
      <c r="N1015" s="60"/>
      <c r="O1015" s="60" t="s">
        <v>39</v>
      </c>
      <c r="P1015" s="60" t="s">
        <v>39</v>
      </c>
      <c r="Q1015" s="60" t="s">
        <v>39</v>
      </c>
      <c r="R1015" s="60" t="s">
        <v>94</v>
      </c>
      <c r="S1015" s="60" t="s">
        <v>308</v>
      </c>
      <c r="T1015" s="60"/>
      <c r="U1015" s="59"/>
      <c r="V1015" s="60"/>
      <c r="W1015" s="60"/>
      <c r="X1015" s="60"/>
      <c r="Y1015" s="60"/>
      <c r="Z1015" s="61"/>
      <c r="AA1015" s="59"/>
      <c r="AB1015" s="60"/>
      <c r="AC1015" s="60"/>
      <c r="AD1015" s="64">
        <f>AB1015*AC1015</f>
        <v>0</v>
      </c>
      <c r="AE1015" s="60"/>
      <c r="AF1015" s="60"/>
      <c r="AG1015" s="60"/>
    </row>
    <row r="1016" spans="1:33" ht="13.5" customHeight="1">
      <c r="A1016" s="3"/>
      <c r="B1016" s="59">
        <v>1015</v>
      </c>
      <c r="C1016" s="70" t="s">
        <v>2677</v>
      </c>
      <c r="D1016" s="43" t="s">
        <v>2678</v>
      </c>
      <c r="E1016" s="60" t="s">
        <v>2679</v>
      </c>
      <c r="F1016" s="60" t="s">
        <v>192</v>
      </c>
      <c r="G1016" s="60" t="s">
        <v>919</v>
      </c>
      <c r="H1016" s="59"/>
      <c r="I1016" s="59">
        <v>4</v>
      </c>
      <c r="J1016" s="60" t="s">
        <v>102</v>
      </c>
      <c r="K1016" s="60" t="s">
        <v>103</v>
      </c>
      <c r="L1016" s="60" t="s">
        <v>1195</v>
      </c>
      <c r="M1016" s="60"/>
      <c r="N1016" s="60"/>
      <c r="O1016" s="60" t="s">
        <v>39</v>
      </c>
      <c r="P1016" s="60" t="s">
        <v>39</v>
      </c>
      <c r="Q1016" s="60" t="s">
        <v>39</v>
      </c>
      <c r="R1016" s="60" t="s">
        <v>40</v>
      </c>
      <c r="S1016" s="60" t="s">
        <v>2407</v>
      </c>
      <c r="T1016" s="60"/>
      <c r="U1016" s="60"/>
      <c r="V1016" s="60"/>
      <c r="W1016" s="60"/>
      <c r="X1016" s="60"/>
      <c r="Y1016" s="60"/>
      <c r="Z1016" s="61"/>
      <c r="AA1016" s="60"/>
      <c r="AB1016" s="60"/>
      <c r="AC1016" s="60"/>
      <c r="AD1016" s="65"/>
      <c r="AE1016" s="60"/>
      <c r="AF1016" s="60"/>
      <c r="AG1016" s="60"/>
    </row>
    <row r="1017" spans="1:33" ht="13.5" customHeight="1">
      <c r="A1017" s="3"/>
      <c r="B1017" s="59">
        <v>1016</v>
      </c>
      <c r="C1017" s="70" t="s">
        <v>2677</v>
      </c>
      <c r="D1017" s="43" t="s">
        <v>2678</v>
      </c>
      <c r="E1017" s="60" t="s">
        <v>2679</v>
      </c>
      <c r="F1017" s="60" t="s">
        <v>192</v>
      </c>
      <c r="G1017" s="60" t="s">
        <v>312</v>
      </c>
      <c r="H1017" s="59"/>
      <c r="I1017" s="59">
        <v>4</v>
      </c>
      <c r="J1017" s="60" t="s">
        <v>102</v>
      </c>
      <c r="K1017" s="60" t="s">
        <v>103</v>
      </c>
      <c r="L1017" s="60" t="s">
        <v>1195</v>
      </c>
      <c r="M1017" s="60"/>
      <c r="N1017" s="60"/>
      <c r="O1017" s="60" t="s">
        <v>39</v>
      </c>
      <c r="P1017" s="60" t="s">
        <v>39</v>
      </c>
      <c r="Q1017" s="60" t="s">
        <v>39</v>
      </c>
      <c r="R1017" s="60" t="s">
        <v>40</v>
      </c>
      <c r="S1017" s="60" t="s">
        <v>2407</v>
      </c>
      <c r="T1017" s="60"/>
      <c r="U1017" s="60"/>
      <c r="V1017" s="60"/>
      <c r="W1017" s="60"/>
      <c r="X1017" s="60"/>
      <c r="Y1017" s="60"/>
      <c r="Z1017" s="61"/>
      <c r="AA1017" s="60"/>
      <c r="AB1017" s="60"/>
      <c r="AC1017" s="60"/>
      <c r="AD1017" s="60"/>
      <c r="AE1017" s="60"/>
      <c r="AF1017" s="60"/>
      <c r="AG1017" s="60"/>
    </row>
    <row r="1018" spans="1:33" ht="13.5" customHeight="1">
      <c r="A1018" s="3"/>
      <c r="B1018" s="59">
        <v>1017</v>
      </c>
      <c r="C1018" s="70" t="s">
        <v>2677</v>
      </c>
      <c r="D1018" s="43" t="s">
        <v>2678</v>
      </c>
      <c r="E1018" s="60" t="s">
        <v>2679</v>
      </c>
      <c r="F1018" s="60" t="s">
        <v>192</v>
      </c>
      <c r="G1018" s="60" t="s">
        <v>264</v>
      </c>
      <c r="H1018" s="59"/>
      <c r="I1018" s="59">
        <v>4</v>
      </c>
      <c r="J1018" s="60" t="s">
        <v>102</v>
      </c>
      <c r="K1018" s="60" t="s">
        <v>103</v>
      </c>
      <c r="L1018" s="60" t="s">
        <v>1195</v>
      </c>
      <c r="M1018" s="60"/>
      <c r="N1018" s="60"/>
      <c r="O1018" s="60" t="s">
        <v>39</v>
      </c>
      <c r="P1018" s="60" t="s">
        <v>39</v>
      </c>
      <c r="Q1018" s="60" t="s">
        <v>39</v>
      </c>
      <c r="R1018" s="60" t="s">
        <v>40</v>
      </c>
      <c r="S1018" s="60" t="s">
        <v>2407</v>
      </c>
      <c r="T1018" s="60"/>
      <c r="U1018" s="60"/>
      <c r="V1018" s="60"/>
      <c r="W1018" s="60"/>
      <c r="X1018" s="60"/>
      <c r="Y1018" s="60"/>
      <c r="Z1018" s="61"/>
      <c r="AA1018" s="60"/>
      <c r="AB1018" s="60"/>
      <c r="AC1018" s="60"/>
      <c r="AD1018" s="60"/>
      <c r="AE1018" s="60"/>
      <c r="AF1018" s="60"/>
      <c r="AG1018" s="60"/>
    </row>
    <row r="1019" spans="1:33" ht="13.5" customHeight="1">
      <c r="A1019" s="3"/>
      <c r="B1019" s="59">
        <v>1018</v>
      </c>
      <c r="C1019" s="70" t="s">
        <v>2680</v>
      </c>
      <c r="D1019" s="43" t="s">
        <v>2681</v>
      </c>
      <c r="E1019" s="60" t="s">
        <v>2682</v>
      </c>
      <c r="F1019" s="60" t="s">
        <v>712</v>
      </c>
      <c r="G1019" s="60" t="s">
        <v>2683</v>
      </c>
      <c r="H1019" s="59"/>
      <c r="I1019" s="59">
        <v>4</v>
      </c>
      <c r="J1019" s="60" t="s">
        <v>92</v>
      </c>
      <c r="K1019" s="60" t="s">
        <v>255</v>
      </c>
      <c r="L1019" s="60"/>
      <c r="M1019" s="60"/>
      <c r="N1019" s="60"/>
      <c r="O1019" s="60" t="s">
        <v>39</v>
      </c>
      <c r="P1019" s="31" t="s">
        <v>39</v>
      </c>
      <c r="Q1019" s="31" t="s">
        <v>39</v>
      </c>
      <c r="R1019" s="60" t="s">
        <v>94</v>
      </c>
      <c r="S1019" s="60" t="s">
        <v>2407</v>
      </c>
      <c r="T1019" s="60"/>
      <c r="U1019" s="60"/>
      <c r="V1019" s="60"/>
      <c r="W1019" s="60"/>
      <c r="X1019" s="60"/>
      <c r="Y1019" s="60"/>
      <c r="Z1019" s="61"/>
      <c r="AA1019" s="60"/>
      <c r="AB1019" s="60"/>
      <c r="AC1019" s="60"/>
      <c r="AD1019" s="60"/>
      <c r="AE1019" s="60"/>
      <c r="AF1019" s="60"/>
      <c r="AG1019" s="60"/>
    </row>
    <row r="1020" spans="1:33" ht="13.5" customHeight="1">
      <c r="A1020" s="3"/>
      <c r="B1020" s="59">
        <v>1019</v>
      </c>
      <c r="C1020" s="70" t="s">
        <v>2680</v>
      </c>
      <c r="D1020" s="43" t="s">
        <v>2681</v>
      </c>
      <c r="E1020" s="60" t="s">
        <v>2682</v>
      </c>
      <c r="F1020" s="60" t="s">
        <v>33</v>
      </c>
      <c r="G1020" s="60" t="s">
        <v>264</v>
      </c>
      <c r="H1020" s="59"/>
      <c r="I1020" s="59">
        <v>4</v>
      </c>
      <c r="J1020" s="60" t="s">
        <v>92</v>
      </c>
      <c r="K1020" s="60" t="s">
        <v>255</v>
      </c>
      <c r="L1020" s="60"/>
      <c r="M1020" s="60"/>
      <c r="N1020" s="60"/>
      <c r="O1020" s="60" t="s">
        <v>39</v>
      </c>
      <c r="P1020" s="60" t="s">
        <v>39</v>
      </c>
      <c r="Q1020" s="60" t="s">
        <v>39</v>
      </c>
      <c r="R1020" s="60" t="s">
        <v>40</v>
      </c>
      <c r="S1020" s="60" t="s">
        <v>2407</v>
      </c>
      <c r="T1020" s="60"/>
      <c r="U1020" s="60"/>
      <c r="V1020" s="60"/>
      <c r="W1020" s="60"/>
      <c r="X1020" s="60"/>
      <c r="Y1020" s="60"/>
      <c r="Z1020" s="61"/>
      <c r="AA1020" s="60"/>
      <c r="AB1020" s="60"/>
      <c r="AC1020" s="60"/>
      <c r="AD1020" s="60"/>
      <c r="AE1020" s="60"/>
      <c r="AF1020" s="60"/>
      <c r="AG1020" s="60"/>
    </row>
    <row r="1021" spans="1:33" ht="13.5" customHeight="1">
      <c r="A1021" s="3"/>
      <c r="B1021" s="59">
        <v>1020</v>
      </c>
      <c r="C1021" s="70" t="s">
        <v>2680</v>
      </c>
      <c r="D1021" s="43">
        <v>4.8</v>
      </c>
      <c r="E1021" s="60" t="s">
        <v>2682</v>
      </c>
      <c r="F1021" s="60" t="s">
        <v>712</v>
      </c>
      <c r="G1021" s="60" t="s">
        <v>2683</v>
      </c>
      <c r="H1021" s="59"/>
      <c r="I1021" s="59">
        <v>4</v>
      </c>
      <c r="J1021" s="60" t="s">
        <v>784</v>
      </c>
      <c r="K1021" s="60"/>
      <c r="L1021" s="60"/>
      <c r="M1021" s="60"/>
      <c r="N1021" s="60"/>
      <c r="O1021" s="60" t="s">
        <v>39</v>
      </c>
      <c r="P1021" s="60" t="s">
        <v>39</v>
      </c>
      <c r="Q1021" s="60" t="s">
        <v>39</v>
      </c>
      <c r="R1021" s="60" t="s">
        <v>94</v>
      </c>
      <c r="S1021" s="60" t="s">
        <v>308</v>
      </c>
      <c r="T1021" s="60"/>
      <c r="U1021" s="60"/>
      <c r="V1021" s="60"/>
      <c r="W1021" s="60"/>
      <c r="X1021" s="60"/>
      <c r="Y1021" s="60"/>
      <c r="Z1021" s="61"/>
      <c r="AA1021" s="60"/>
      <c r="AB1021" s="60"/>
      <c r="AC1021" s="60"/>
      <c r="AD1021" s="60"/>
      <c r="AE1021" s="60"/>
      <c r="AF1021" s="60"/>
      <c r="AG1021" s="60"/>
    </row>
    <row r="1022" spans="1:33" ht="13.5" customHeight="1">
      <c r="A1022" s="3"/>
      <c r="B1022" s="59">
        <v>1021</v>
      </c>
      <c r="C1022" s="70" t="s">
        <v>2680</v>
      </c>
      <c r="D1022" s="43">
        <v>4.8</v>
      </c>
      <c r="E1022" s="60" t="s">
        <v>2682</v>
      </c>
      <c r="F1022" s="60" t="s">
        <v>33</v>
      </c>
      <c r="G1022" s="60" t="s">
        <v>264</v>
      </c>
      <c r="H1022" s="59"/>
      <c r="I1022" s="59">
        <v>4</v>
      </c>
      <c r="J1022" s="60" t="s">
        <v>784</v>
      </c>
      <c r="K1022" s="60"/>
      <c r="L1022" s="60"/>
      <c r="M1022" s="60"/>
      <c r="N1022" s="60"/>
      <c r="O1022" s="60" t="s">
        <v>39</v>
      </c>
      <c r="P1022" s="60" t="s">
        <v>39</v>
      </c>
      <c r="Q1022" s="60" t="s">
        <v>39</v>
      </c>
      <c r="R1022" s="60" t="s">
        <v>94</v>
      </c>
      <c r="S1022" s="60" t="s">
        <v>308</v>
      </c>
      <c r="T1022" s="60"/>
      <c r="U1022" s="60"/>
      <c r="V1022" s="60"/>
      <c r="W1022" s="60"/>
      <c r="X1022" s="60"/>
      <c r="Y1022" s="60"/>
      <c r="Z1022" s="61"/>
      <c r="AA1022" s="60"/>
      <c r="AB1022" s="60"/>
      <c r="AC1022" s="60"/>
      <c r="AD1022" s="60"/>
      <c r="AE1022" s="60"/>
      <c r="AF1022" s="60"/>
      <c r="AG1022" s="60"/>
    </row>
    <row r="1023" spans="1:33" ht="13.5" customHeight="1">
      <c r="A1023" s="3"/>
      <c r="B1023" s="59">
        <v>1022</v>
      </c>
      <c r="C1023" s="70" t="s">
        <v>2680</v>
      </c>
      <c r="D1023" s="43" t="s">
        <v>2684</v>
      </c>
      <c r="E1023" s="60" t="s">
        <v>2682</v>
      </c>
      <c r="F1023" s="60" t="s">
        <v>33</v>
      </c>
      <c r="G1023" s="60" t="s">
        <v>264</v>
      </c>
      <c r="H1023" s="59"/>
      <c r="I1023" s="59">
        <v>5</v>
      </c>
      <c r="J1023" s="60" t="s">
        <v>64</v>
      </c>
      <c r="K1023" s="60" t="s">
        <v>340</v>
      </c>
      <c r="L1023" s="60"/>
      <c r="M1023" s="60"/>
      <c r="N1023" s="60"/>
      <c r="O1023" s="60" t="s">
        <v>39</v>
      </c>
      <c r="P1023" s="60" t="s">
        <v>39</v>
      </c>
      <c r="Q1023" s="60" t="s">
        <v>39</v>
      </c>
      <c r="R1023" s="60" t="s">
        <v>40</v>
      </c>
      <c r="S1023" s="60" t="s">
        <v>2407</v>
      </c>
      <c r="T1023" s="60"/>
      <c r="U1023" s="60"/>
      <c r="V1023" s="60"/>
      <c r="W1023" s="60"/>
      <c r="X1023" s="60"/>
      <c r="Y1023" s="60"/>
      <c r="Z1023" s="61"/>
      <c r="AA1023" s="60"/>
      <c r="AB1023" s="60"/>
      <c r="AC1023" s="60"/>
      <c r="AD1023" s="60"/>
      <c r="AE1023" s="60"/>
      <c r="AF1023" s="60"/>
      <c r="AG1023" s="60"/>
    </row>
    <row r="1024" spans="1:33" ht="13.5" customHeight="1">
      <c r="A1024" s="3"/>
      <c r="B1024" s="59">
        <v>1023</v>
      </c>
      <c r="C1024" s="70" t="s">
        <v>2680</v>
      </c>
      <c r="D1024" s="43" t="s">
        <v>2684</v>
      </c>
      <c r="E1024" s="60" t="s">
        <v>2682</v>
      </c>
      <c r="F1024" s="60" t="s">
        <v>33</v>
      </c>
      <c r="G1024" s="60" t="s">
        <v>405</v>
      </c>
      <c r="H1024" s="59"/>
      <c r="I1024" s="59">
        <v>5</v>
      </c>
      <c r="J1024" s="60" t="s">
        <v>64</v>
      </c>
      <c r="K1024" s="60" t="s">
        <v>340</v>
      </c>
      <c r="L1024" s="60"/>
      <c r="M1024" s="60"/>
      <c r="N1024" s="60"/>
      <c r="O1024" s="60" t="s">
        <v>39</v>
      </c>
      <c r="P1024" s="60" t="s">
        <v>39</v>
      </c>
      <c r="Q1024" s="60" t="s">
        <v>39</v>
      </c>
      <c r="R1024" s="60" t="s">
        <v>40</v>
      </c>
      <c r="S1024" s="60" t="s">
        <v>2407</v>
      </c>
      <c r="T1024" s="60"/>
      <c r="U1024" s="60"/>
      <c r="V1024" s="60"/>
      <c r="W1024" s="60"/>
      <c r="X1024" s="60"/>
      <c r="Y1024" s="60"/>
      <c r="Z1024" s="61"/>
      <c r="AA1024" s="60"/>
      <c r="AB1024" s="60"/>
      <c r="AC1024" s="60"/>
      <c r="AD1024" s="60"/>
      <c r="AE1024" s="60"/>
      <c r="AF1024" s="60"/>
      <c r="AG1024" s="60"/>
    </row>
    <row r="1025" spans="1:33" ht="13.5" customHeight="1">
      <c r="A1025" s="3"/>
      <c r="B1025" s="59">
        <v>1024</v>
      </c>
      <c r="C1025" s="70" t="s">
        <v>2680</v>
      </c>
      <c r="D1025" s="43" t="s">
        <v>2685</v>
      </c>
      <c r="E1025" s="60" t="s">
        <v>2682</v>
      </c>
      <c r="F1025" s="60" t="s">
        <v>712</v>
      </c>
      <c r="G1025" s="60" t="s">
        <v>2686</v>
      </c>
      <c r="H1025" s="59"/>
      <c r="I1025" s="59">
        <v>5</v>
      </c>
      <c r="J1025" s="60" t="s">
        <v>64</v>
      </c>
      <c r="K1025" s="60" t="s">
        <v>65</v>
      </c>
      <c r="L1025" s="60" t="s">
        <v>66</v>
      </c>
      <c r="M1025" s="60"/>
      <c r="N1025" s="60"/>
      <c r="O1025" s="60" t="s">
        <v>39</v>
      </c>
      <c r="P1025" s="60" t="s">
        <v>39</v>
      </c>
      <c r="Q1025" s="60" t="s">
        <v>39</v>
      </c>
      <c r="R1025" s="60" t="s">
        <v>40</v>
      </c>
      <c r="S1025" s="60" t="s">
        <v>2407</v>
      </c>
      <c r="T1025" s="60"/>
      <c r="U1025" s="60"/>
      <c r="V1025" s="60"/>
      <c r="W1025" s="60"/>
      <c r="X1025" s="60"/>
      <c r="Y1025" s="60"/>
      <c r="Z1025" s="61"/>
      <c r="AA1025" s="60"/>
      <c r="AB1025" s="60"/>
      <c r="AC1025" s="60"/>
      <c r="AD1025" s="60"/>
      <c r="AE1025" s="60"/>
      <c r="AF1025" s="60"/>
      <c r="AG1025" s="60"/>
    </row>
    <row r="1026" spans="1:33" ht="13.5" customHeight="1">
      <c r="A1026" s="3"/>
      <c r="B1026" s="59">
        <v>1025</v>
      </c>
      <c r="C1026" s="70" t="s">
        <v>2680</v>
      </c>
      <c r="D1026" s="43" t="s">
        <v>2685</v>
      </c>
      <c r="E1026" s="60" t="s">
        <v>2682</v>
      </c>
      <c r="F1026" s="60" t="s">
        <v>33</v>
      </c>
      <c r="G1026" s="60" t="s">
        <v>264</v>
      </c>
      <c r="H1026" s="59"/>
      <c r="I1026" s="59">
        <v>5</v>
      </c>
      <c r="J1026" s="60" t="s">
        <v>64</v>
      </c>
      <c r="K1026" s="60" t="s">
        <v>65</v>
      </c>
      <c r="L1026" s="60" t="s">
        <v>66</v>
      </c>
      <c r="M1026" s="60"/>
      <c r="N1026" s="60"/>
      <c r="O1026" s="60" t="s">
        <v>39</v>
      </c>
      <c r="P1026" s="60" t="s">
        <v>39</v>
      </c>
      <c r="Q1026" s="60" t="s">
        <v>39</v>
      </c>
      <c r="R1026" s="60" t="s">
        <v>40</v>
      </c>
      <c r="S1026" s="60" t="s">
        <v>2407</v>
      </c>
      <c r="T1026" s="60"/>
      <c r="U1026" s="60"/>
      <c r="V1026" s="60"/>
      <c r="W1026" s="60"/>
      <c r="X1026" s="60"/>
      <c r="Y1026" s="60"/>
      <c r="Z1026" s="61"/>
      <c r="AA1026" s="60"/>
      <c r="AB1026" s="60"/>
      <c r="AC1026" s="60"/>
      <c r="AD1026" s="60"/>
      <c r="AE1026" s="60"/>
      <c r="AF1026" s="60"/>
      <c r="AG1026" s="60"/>
    </row>
    <row r="1027" spans="1:33" ht="13.5" customHeight="1">
      <c r="A1027" s="3"/>
      <c r="B1027" s="59">
        <v>1026</v>
      </c>
      <c r="C1027" s="70" t="s">
        <v>2680</v>
      </c>
      <c r="D1027" s="43" t="s">
        <v>2685</v>
      </c>
      <c r="E1027" s="60" t="s">
        <v>2682</v>
      </c>
      <c r="F1027" s="60" t="s">
        <v>33</v>
      </c>
      <c r="G1027" s="60" t="s">
        <v>405</v>
      </c>
      <c r="H1027" s="59"/>
      <c r="I1027" s="59">
        <v>5</v>
      </c>
      <c r="J1027" s="60" t="s">
        <v>64</v>
      </c>
      <c r="K1027" s="60" t="s">
        <v>65</v>
      </c>
      <c r="L1027" s="60" t="s">
        <v>66</v>
      </c>
      <c r="M1027" s="60"/>
      <c r="N1027" s="60"/>
      <c r="O1027" s="60" t="s">
        <v>39</v>
      </c>
      <c r="P1027" s="60" t="s">
        <v>39</v>
      </c>
      <c r="Q1027" s="60" t="s">
        <v>39</v>
      </c>
      <c r="R1027" s="60" t="s">
        <v>40</v>
      </c>
      <c r="S1027" s="60" t="s">
        <v>2407</v>
      </c>
      <c r="T1027" s="60"/>
      <c r="U1027" s="60"/>
      <c r="V1027" s="60"/>
      <c r="W1027" s="60"/>
      <c r="X1027" s="60"/>
      <c r="Y1027" s="60"/>
      <c r="Z1027" s="61"/>
      <c r="AA1027" s="60"/>
      <c r="AB1027" s="60"/>
      <c r="AC1027" s="60"/>
      <c r="AD1027" s="60"/>
      <c r="AE1027" s="60"/>
      <c r="AF1027" s="60"/>
      <c r="AG1027" s="60"/>
    </row>
    <row r="1028" spans="1:33" ht="13.5" customHeight="1">
      <c r="A1028" s="3"/>
      <c r="B1028" s="59">
        <v>1027</v>
      </c>
      <c r="C1028" s="70" t="s">
        <v>2680</v>
      </c>
      <c r="D1028" s="43" t="s">
        <v>2687</v>
      </c>
      <c r="E1028" s="60" t="s">
        <v>2682</v>
      </c>
      <c r="F1028" s="60" t="s">
        <v>33</v>
      </c>
      <c r="G1028" s="60" t="s">
        <v>264</v>
      </c>
      <c r="H1028" s="59"/>
      <c r="I1028" s="59">
        <v>4</v>
      </c>
      <c r="J1028" s="60" t="s">
        <v>549</v>
      </c>
      <c r="K1028" s="60" t="s">
        <v>2121</v>
      </c>
      <c r="L1028" s="60"/>
      <c r="M1028" s="60"/>
      <c r="N1028" s="60"/>
      <c r="O1028" s="60" t="s">
        <v>39</v>
      </c>
      <c r="P1028" s="60" t="s">
        <v>39</v>
      </c>
      <c r="Q1028" s="60" t="s">
        <v>39</v>
      </c>
      <c r="R1028" s="60" t="s">
        <v>40</v>
      </c>
      <c r="S1028" s="60" t="s">
        <v>308</v>
      </c>
      <c r="T1028" s="60"/>
      <c r="U1028" s="60"/>
      <c r="V1028" s="60"/>
      <c r="W1028" s="60"/>
      <c r="X1028" s="60"/>
      <c r="Y1028" s="60"/>
      <c r="Z1028" s="61"/>
      <c r="AA1028" s="60"/>
      <c r="AB1028" s="60"/>
      <c r="AC1028" s="60"/>
      <c r="AD1028" s="60"/>
      <c r="AE1028" s="60"/>
      <c r="AF1028" s="60"/>
      <c r="AG1028" s="60"/>
    </row>
    <row r="1029" spans="1:33" ht="13.5" customHeight="1">
      <c r="A1029" s="3"/>
      <c r="B1029" s="59">
        <v>1028</v>
      </c>
      <c r="C1029" s="70" t="s">
        <v>2680</v>
      </c>
      <c r="D1029" s="43" t="s">
        <v>2688</v>
      </c>
      <c r="E1029" s="60" t="s">
        <v>2682</v>
      </c>
      <c r="F1029" s="60" t="s">
        <v>425</v>
      </c>
      <c r="G1029" s="60" t="s">
        <v>2689</v>
      </c>
      <c r="H1029" s="59"/>
      <c r="I1029" s="59">
        <v>4</v>
      </c>
      <c r="J1029" s="60" t="s">
        <v>79</v>
      </c>
      <c r="K1029" s="60" t="s">
        <v>1078</v>
      </c>
      <c r="L1029" s="60"/>
      <c r="M1029" s="60"/>
      <c r="N1029" s="60"/>
      <c r="O1029" s="60" t="s">
        <v>39</v>
      </c>
      <c r="P1029" s="60" t="s">
        <v>39</v>
      </c>
      <c r="Q1029" s="60" t="s">
        <v>39</v>
      </c>
      <c r="R1029" s="60" t="s">
        <v>94</v>
      </c>
      <c r="S1029" s="60" t="s">
        <v>308</v>
      </c>
      <c r="T1029" s="60"/>
      <c r="U1029" s="60"/>
      <c r="V1029" s="60"/>
      <c r="W1029" s="60"/>
      <c r="X1029" s="60"/>
      <c r="Y1029" s="60"/>
      <c r="Z1029" s="61"/>
      <c r="AA1029" s="60"/>
      <c r="AB1029" s="60"/>
      <c r="AC1029" s="60"/>
      <c r="AD1029" s="60"/>
      <c r="AE1029" s="60"/>
      <c r="AF1029" s="60"/>
      <c r="AG1029" s="60"/>
    </row>
    <row r="1030" spans="1:33" ht="13.5" customHeight="1">
      <c r="A1030" s="3"/>
      <c r="B1030" s="59">
        <v>1029</v>
      </c>
      <c r="C1030" s="70" t="s">
        <v>2680</v>
      </c>
      <c r="D1030" s="43" t="s">
        <v>2690</v>
      </c>
      <c r="E1030" s="60" t="s">
        <v>2682</v>
      </c>
      <c r="F1030" s="60" t="s">
        <v>33</v>
      </c>
      <c r="G1030" s="60" t="s">
        <v>264</v>
      </c>
      <c r="H1030" s="59"/>
      <c r="I1030" s="59">
        <v>5</v>
      </c>
      <c r="J1030" s="60" t="s">
        <v>58</v>
      </c>
      <c r="K1030" s="60" t="s">
        <v>59</v>
      </c>
      <c r="L1030" s="60"/>
      <c r="M1030" s="60"/>
      <c r="N1030" s="60"/>
      <c r="O1030" s="60" t="s">
        <v>39</v>
      </c>
      <c r="P1030" s="60" t="s">
        <v>39</v>
      </c>
      <c r="Q1030" s="60" t="s">
        <v>39</v>
      </c>
      <c r="R1030" s="60" t="s">
        <v>40</v>
      </c>
      <c r="S1030" s="60" t="s">
        <v>60</v>
      </c>
      <c r="T1030" s="60"/>
      <c r="U1030" s="60"/>
      <c r="V1030" s="60"/>
      <c r="W1030" s="60"/>
      <c r="X1030" s="60"/>
      <c r="Y1030" s="60"/>
      <c r="Z1030" s="61"/>
      <c r="AA1030" s="60"/>
      <c r="AB1030" s="60"/>
      <c r="AC1030" s="60"/>
      <c r="AD1030" s="60"/>
      <c r="AE1030" s="60"/>
      <c r="AF1030" s="60"/>
      <c r="AG1030" s="60"/>
    </row>
    <row r="1031" spans="1:33" ht="13.5" customHeight="1">
      <c r="A1031" s="3"/>
      <c r="B1031" s="59">
        <v>1030</v>
      </c>
      <c r="C1031" s="70" t="s">
        <v>2680</v>
      </c>
      <c r="D1031" s="43" t="s">
        <v>2690</v>
      </c>
      <c r="E1031" s="60" t="s">
        <v>2682</v>
      </c>
      <c r="F1031" s="60" t="s">
        <v>33</v>
      </c>
      <c r="G1031" s="60" t="s">
        <v>405</v>
      </c>
      <c r="H1031" s="59"/>
      <c r="I1031" s="59">
        <v>5</v>
      </c>
      <c r="J1031" s="60" t="s">
        <v>58</v>
      </c>
      <c r="K1031" s="60" t="s">
        <v>59</v>
      </c>
      <c r="L1031" s="60"/>
      <c r="M1031" s="60"/>
      <c r="N1031" s="60"/>
      <c r="O1031" s="60" t="s">
        <v>39</v>
      </c>
      <c r="P1031" s="60" t="s">
        <v>39</v>
      </c>
      <c r="Q1031" s="60" t="s">
        <v>39</v>
      </c>
      <c r="R1031" s="60" t="s">
        <v>40</v>
      </c>
      <c r="S1031" s="31" t="s">
        <v>60</v>
      </c>
      <c r="T1031" s="60"/>
      <c r="U1031" s="60"/>
      <c r="V1031" s="60"/>
      <c r="W1031" s="60"/>
      <c r="X1031" s="60"/>
      <c r="Y1031" s="60"/>
      <c r="Z1031" s="61"/>
      <c r="AA1031" s="60"/>
      <c r="AB1031" s="60"/>
      <c r="AC1031" s="60"/>
      <c r="AD1031" s="60"/>
      <c r="AE1031" s="60"/>
      <c r="AF1031" s="60"/>
      <c r="AG1031" s="60"/>
    </row>
    <row r="1032" spans="1:33" ht="13.5" customHeight="1">
      <c r="A1032" s="3"/>
      <c r="B1032" s="59">
        <v>1031</v>
      </c>
      <c r="C1032" s="70" t="s">
        <v>1921</v>
      </c>
      <c r="D1032" s="43" t="s">
        <v>2691</v>
      </c>
      <c r="E1032" s="60" t="s">
        <v>2692</v>
      </c>
      <c r="F1032" s="60" t="s">
        <v>192</v>
      </c>
      <c r="G1032" s="60" t="s">
        <v>254</v>
      </c>
      <c r="H1032" s="59"/>
      <c r="I1032" s="59">
        <v>5</v>
      </c>
      <c r="J1032" s="60" t="s">
        <v>92</v>
      </c>
      <c r="K1032" s="60" t="s">
        <v>255</v>
      </c>
      <c r="L1032" s="60"/>
      <c r="M1032" s="60"/>
      <c r="N1032" s="60"/>
      <c r="O1032" s="60" t="s">
        <v>39</v>
      </c>
      <c r="P1032" s="60" t="s">
        <v>39</v>
      </c>
      <c r="Q1032" s="60" t="s">
        <v>39</v>
      </c>
      <c r="R1032" s="60" t="s">
        <v>40</v>
      </c>
      <c r="S1032" s="60" t="s">
        <v>2407</v>
      </c>
      <c r="T1032" s="60"/>
      <c r="U1032" s="60"/>
      <c r="V1032" s="60"/>
      <c r="W1032" s="60"/>
      <c r="X1032" s="60"/>
      <c r="Y1032" s="60"/>
      <c r="Z1032" s="61"/>
      <c r="AA1032" s="60"/>
      <c r="AB1032" s="60"/>
      <c r="AC1032" s="60"/>
      <c r="AD1032" s="60"/>
      <c r="AE1032" s="60"/>
      <c r="AF1032" s="60"/>
      <c r="AG1032" s="60"/>
    </row>
    <row r="1033" spans="1:33" ht="13.5" customHeight="1">
      <c r="A1033" s="3"/>
      <c r="B1033" s="59">
        <v>1032</v>
      </c>
      <c r="C1033" s="70" t="s">
        <v>1921</v>
      </c>
      <c r="D1033" s="43" t="s">
        <v>2691</v>
      </c>
      <c r="E1033" s="60" t="s">
        <v>2692</v>
      </c>
      <c r="F1033" s="60" t="s">
        <v>192</v>
      </c>
      <c r="G1033" s="60" t="s">
        <v>101</v>
      </c>
      <c r="H1033" s="59"/>
      <c r="I1033" s="59">
        <v>5</v>
      </c>
      <c r="J1033" s="60" t="s">
        <v>92</v>
      </c>
      <c r="K1033" s="60" t="s">
        <v>255</v>
      </c>
      <c r="L1033" s="60"/>
      <c r="M1033" s="60"/>
      <c r="N1033" s="60"/>
      <c r="O1033" s="60" t="s">
        <v>39</v>
      </c>
      <c r="P1033" s="60" t="s">
        <v>39</v>
      </c>
      <c r="Q1033" s="60" t="s">
        <v>39</v>
      </c>
      <c r="R1033" s="60" t="s">
        <v>94</v>
      </c>
      <c r="S1033" s="60" t="s">
        <v>2407</v>
      </c>
      <c r="T1033" s="60"/>
      <c r="U1033" s="60"/>
      <c r="V1033" s="60"/>
      <c r="W1033" s="60"/>
      <c r="X1033" s="60"/>
      <c r="Y1033" s="60"/>
      <c r="Z1033" s="61"/>
      <c r="AA1033" s="60"/>
      <c r="AB1033" s="60"/>
      <c r="AC1033" s="60"/>
      <c r="AD1033" s="60"/>
      <c r="AE1033" s="60"/>
      <c r="AF1033" s="60"/>
      <c r="AG1033" s="60"/>
    </row>
    <row r="1034" spans="1:33" ht="13.5" customHeight="1">
      <c r="A1034" s="3"/>
      <c r="B1034" s="59">
        <v>1033</v>
      </c>
      <c r="C1034" s="70" t="s">
        <v>1921</v>
      </c>
      <c r="D1034" s="43">
        <v>6.15</v>
      </c>
      <c r="E1034" s="60" t="s">
        <v>2692</v>
      </c>
      <c r="F1034" s="60" t="s">
        <v>192</v>
      </c>
      <c r="G1034" s="60" t="s">
        <v>254</v>
      </c>
      <c r="H1034" s="59"/>
      <c r="I1034" s="59">
        <v>4</v>
      </c>
      <c r="J1034" s="60" t="s">
        <v>76</v>
      </c>
      <c r="K1034" s="60"/>
      <c r="L1034" s="60"/>
      <c r="M1034" s="60"/>
      <c r="N1034" s="60"/>
      <c r="O1034" s="60" t="s">
        <v>39</v>
      </c>
      <c r="P1034" s="60" t="s">
        <v>39</v>
      </c>
      <c r="Q1034" s="60" t="s">
        <v>39</v>
      </c>
      <c r="R1034" s="60" t="s">
        <v>40</v>
      </c>
      <c r="S1034" s="60" t="s">
        <v>308</v>
      </c>
      <c r="T1034" s="60"/>
      <c r="U1034" s="60"/>
      <c r="V1034" s="60"/>
      <c r="W1034" s="60"/>
      <c r="X1034" s="60"/>
      <c r="Y1034" s="60"/>
      <c r="Z1034" s="61"/>
      <c r="AA1034" s="60"/>
      <c r="AB1034" s="60"/>
      <c r="AC1034" s="60"/>
      <c r="AD1034" s="60"/>
      <c r="AE1034" s="60"/>
      <c r="AF1034" s="60"/>
      <c r="AG1034" s="60"/>
    </row>
    <row r="1035" spans="1:33" ht="13.5" customHeight="1">
      <c r="A1035" s="3"/>
      <c r="B1035" s="59">
        <v>1034</v>
      </c>
      <c r="C1035" s="70" t="s">
        <v>1921</v>
      </c>
      <c r="D1035" s="43">
        <v>6.15</v>
      </c>
      <c r="E1035" s="60" t="s">
        <v>2692</v>
      </c>
      <c r="F1035" s="60" t="s">
        <v>192</v>
      </c>
      <c r="G1035" s="60" t="s">
        <v>101</v>
      </c>
      <c r="H1035" s="59"/>
      <c r="I1035" s="59">
        <v>4</v>
      </c>
      <c r="J1035" s="60" t="s">
        <v>76</v>
      </c>
      <c r="K1035" s="60"/>
      <c r="L1035" s="60"/>
      <c r="M1035" s="60"/>
      <c r="N1035" s="60"/>
      <c r="O1035" s="60" t="s">
        <v>39</v>
      </c>
      <c r="P1035" s="60" t="s">
        <v>39</v>
      </c>
      <c r="Q1035" s="60" t="s">
        <v>39</v>
      </c>
      <c r="R1035" s="60" t="s">
        <v>40</v>
      </c>
      <c r="S1035" s="60" t="s">
        <v>308</v>
      </c>
      <c r="T1035" s="60"/>
      <c r="U1035" s="60"/>
      <c r="V1035" s="60"/>
      <c r="W1035" s="60"/>
      <c r="X1035" s="60"/>
      <c r="Y1035" s="60"/>
      <c r="Z1035" s="61"/>
      <c r="AA1035" s="60"/>
      <c r="AB1035" s="60"/>
      <c r="AC1035" s="60"/>
      <c r="AD1035" s="63"/>
      <c r="AE1035" s="60"/>
      <c r="AF1035" s="60"/>
      <c r="AG1035" s="60"/>
    </row>
    <row r="1036" spans="1:33" ht="13.5" customHeight="1">
      <c r="A1036" s="3"/>
      <c r="B1036" s="59">
        <v>1035</v>
      </c>
      <c r="C1036" s="70" t="s">
        <v>2693</v>
      </c>
      <c r="D1036" s="43" t="s">
        <v>2694</v>
      </c>
      <c r="E1036" s="60" t="s">
        <v>2695</v>
      </c>
      <c r="F1036" s="60" t="s">
        <v>33</v>
      </c>
      <c r="G1036" s="60" t="s">
        <v>707</v>
      </c>
      <c r="H1036" s="59"/>
      <c r="I1036" s="59">
        <v>3</v>
      </c>
      <c r="J1036" s="60" t="s">
        <v>35</v>
      </c>
      <c r="K1036" s="60" t="s">
        <v>218</v>
      </c>
      <c r="L1036" s="60" t="s">
        <v>224</v>
      </c>
      <c r="M1036" s="60" t="s">
        <v>225</v>
      </c>
      <c r="N1036" s="60"/>
      <c r="O1036" s="60" t="s">
        <v>39</v>
      </c>
      <c r="P1036" s="60" t="s">
        <v>39</v>
      </c>
      <c r="Q1036" s="60" t="s">
        <v>39</v>
      </c>
      <c r="R1036" s="60" t="s">
        <v>40</v>
      </c>
      <c r="S1036" s="60" t="s">
        <v>308</v>
      </c>
      <c r="T1036" s="60"/>
      <c r="U1036" s="59"/>
      <c r="V1036" s="60"/>
      <c r="W1036" s="60"/>
      <c r="X1036" s="60"/>
      <c r="Y1036" s="60"/>
      <c r="Z1036" s="61"/>
      <c r="AA1036" s="59"/>
      <c r="AB1036" s="60"/>
      <c r="AC1036" s="60"/>
      <c r="AD1036" s="64">
        <f t="shared" ref="AD1036:AD1038" si="87">AB1036*AC1036</f>
        <v>0</v>
      </c>
      <c r="AE1036" s="60"/>
      <c r="AF1036" s="60"/>
      <c r="AG1036" s="60"/>
    </row>
    <row r="1037" spans="1:33" ht="13.5" customHeight="1">
      <c r="A1037" s="3"/>
      <c r="B1037" s="59">
        <v>1036</v>
      </c>
      <c r="C1037" s="70" t="s">
        <v>2696</v>
      </c>
      <c r="D1037" s="43" t="s">
        <v>2697</v>
      </c>
      <c r="E1037" s="60" t="s">
        <v>2698</v>
      </c>
      <c r="F1037" s="60" t="s">
        <v>33</v>
      </c>
      <c r="G1037" s="60" t="s">
        <v>2699</v>
      </c>
      <c r="H1037" s="59"/>
      <c r="I1037" s="59">
        <v>3</v>
      </c>
      <c r="J1037" s="60" t="s">
        <v>35</v>
      </c>
      <c r="K1037" s="60" t="s">
        <v>302</v>
      </c>
      <c r="L1037" s="60" t="s">
        <v>362</v>
      </c>
      <c r="M1037" s="60" t="s">
        <v>363</v>
      </c>
      <c r="N1037" s="60"/>
      <c r="O1037" s="60" t="s">
        <v>39</v>
      </c>
      <c r="P1037" s="60" t="s">
        <v>39</v>
      </c>
      <c r="Q1037" s="60" t="s">
        <v>39</v>
      </c>
      <c r="R1037" s="60" t="s">
        <v>40</v>
      </c>
      <c r="S1037" s="60" t="s">
        <v>308</v>
      </c>
      <c r="T1037" s="60"/>
      <c r="U1037" s="59"/>
      <c r="V1037" s="60"/>
      <c r="W1037" s="60"/>
      <c r="X1037" s="60"/>
      <c r="Y1037" s="60"/>
      <c r="Z1037" s="61"/>
      <c r="AA1037" s="59"/>
      <c r="AB1037" s="60"/>
      <c r="AC1037" s="60"/>
      <c r="AD1037" s="64">
        <f t="shared" si="87"/>
        <v>0</v>
      </c>
      <c r="AE1037" s="60"/>
      <c r="AF1037" s="60"/>
      <c r="AG1037" s="60"/>
    </row>
    <row r="1038" spans="1:33" ht="13.5" customHeight="1">
      <c r="A1038" s="3"/>
      <c r="B1038" s="59">
        <v>1037</v>
      </c>
      <c r="C1038" s="70" t="s">
        <v>2696</v>
      </c>
      <c r="D1038" s="43" t="s">
        <v>2697</v>
      </c>
      <c r="E1038" s="60" t="s">
        <v>2698</v>
      </c>
      <c r="F1038" s="60" t="s">
        <v>33</v>
      </c>
      <c r="G1038" s="60" t="s">
        <v>2700</v>
      </c>
      <c r="H1038" s="59"/>
      <c r="I1038" s="59">
        <v>3</v>
      </c>
      <c r="J1038" s="60" t="s">
        <v>35</v>
      </c>
      <c r="K1038" s="60" t="s">
        <v>302</v>
      </c>
      <c r="L1038" s="60" t="s">
        <v>362</v>
      </c>
      <c r="M1038" s="60" t="s">
        <v>363</v>
      </c>
      <c r="N1038" s="60"/>
      <c r="O1038" s="60" t="s">
        <v>39</v>
      </c>
      <c r="P1038" s="60" t="s">
        <v>39</v>
      </c>
      <c r="Q1038" s="60" t="s">
        <v>39</v>
      </c>
      <c r="R1038" s="60" t="s">
        <v>40</v>
      </c>
      <c r="S1038" s="60" t="s">
        <v>308</v>
      </c>
      <c r="T1038" s="60"/>
      <c r="U1038" s="59"/>
      <c r="V1038" s="60"/>
      <c r="W1038" s="60"/>
      <c r="X1038" s="60"/>
      <c r="Y1038" s="60"/>
      <c r="Z1038" s="61"/>
      <c r="AA1038" s="59"/>
      <c r="AB1038" s="60"/>
      <c r="AC1038" s="60"/>
      <c r="AD1038" s="64">
        <f t="shared" si="87"/>
        <v>0</v>
      </c>
      <c r="AE1038" s="60"/>
      <c r="AF1038" s="60"/>
      <c r="AG1038" s="60"/>
    </row>
    <row r="1039" spans="1:33" ht="13.5" customHeight="1">
      <c r="A1039" s="3"/>
      <c r="B1039" s="59">
        <v>1038</v>
      </c>
      <c r="C1039" s="73" t="s">
        <v>2701</v>
      </c>
      <c r="D1039" s="43" t="s">
        <v>2702</v>
      </c>
      <c r="E1039" s="60" t="s">
        <v>2703</v>
      </c>
      <c r="F1039" s="60" t="s">
        <v>33</v>
      </c>
      <c r="G1039" s="60" t="s">
        <v>57</v>
      </c>
      <c r="H1039" s="59"/>
      <c r="I1039" s="59">
        <v>6</v>
      </c>
      <c r="J1039" s="60" t="s">
        <v>58</v>
      </c>
      <c r="K1039" s="60" t="s">
        <v>189</v>
      </c>
      <c r="L1039" s="60"/>
      <c r="M1039" s="60"/>
      <c r="N1039" s="60"/>
      <c r="O1039" s="60" t="s">
        <v>39</v>
      </c>
      <c r="P1039" s="60" t="s">
        <v>39</v>
      </c>
      <c r="Q1039" s="60" t="s">
        <v>39</v>
      </c>
      <c r="R1039" s="60" t="s">
        <v>40</v>
      </c>
      <c r="S1039" s="60" t="s">
        <v>60</v>
      </c>
      <c r="T1039" s="60"/>
      <c r="U1039" s="60"/>
      <c r="V1039" s="60"/>
      <c r="W1039" s="60"/>
      <c r="X1039" s="60"/>
      <c r="Y1039" s="60"/>
      <c r="Z1039" s="61"/>
      <c r="AA1039" s="60"/>
      <c r="AB1039" s="60"/>
      <c r="AC1039" s="60"/>
      <c r="AD1039" s="65"/>
      <c r="AE1039" s="60"/>
      <c r="AF1039" s="60"/>
      <c r="AG1039" s="60"/>
    </row>
    <row r="1040" spans="1:33" ht="13.5" customHeight="1">
      <c r="A1040" s="3"/>
      <c r="B1040" s="59">
        <v>1039</v>
      </c>
      <c r="C1040" s="73" t="s">
        <v>2704</v>
      </c>
      <c r="D1040" s="43" t="s">
        <v>2705</v>
      </c>
      <c r="E1040" s="60" t="s">
        <v>2706</v>
      </c>
      <c r="F1040" s="60" t="s">
        <v>192</v>
      </c>
      <c r="G1040" s="60" t="s">
        <v>1684</v>
      </c>
      <c r="H1040" s="59"/>
      <c r="I1040" s="59">
        <v>5</v>
      </c>
      <c r="J1040" s="60" t="s">
        <v>64</v>
      </c>
      <c r="K1040" s="60" t="s">
        <v>65</v>
      </c>
      <c r="L1040" s="60" t="s">
        <v>356</v>
      </c>
      <c r="M1040" s="60"/>
      <c r="N1040" s="60"/>
      <c r="O1040" s="60" t="s">
        <v>39</v>
      </c>
      <c r="P1040" s="60" t="s">
        <v>39</v>
      </c>
      <c r="Q1040" s="60" t="s">
        <v>39</v>
      </c>
      <c r="R1040" s="60" t="s">
        <v>40</v>
      </c>
      <c r="S1040" s="60" t="s">
        <v>60</v>
      </c>
      <c r="T1040" s="60"/>
      <c r="U1040" s="60"/>
      <c r="V1040" s="60"/>
      <c r="W1040" s="60"/>
      <c r="X1040" s="60"/>
      <c r="Y1040" s="60"/>
      <c r="Z1040" s="61"/>
      <c r="AA1040" s="60"/>
      <c r="AB1040" s="60"/>
      <c r="AC1040" s="60"/>
      <c r="AD1040" s="63"/>
      <c r="AE1040" s="60"/>
      <c r="AF1040" s="60"/>
      <c r="AG1040" s="60"/>
    </row>
    <row r="1041" spans="1:33" ht="13.5" customHeight="1">
      <c r="A1041" s="3"/>
      <c r="B1041" s="59">
        <v>1040</v>
      </c>
      <c r="C1041" s="74" t="s">
        <v>2707</v>
      </c>
      <c r="D1041" s="43" t="s">
        <v>2708</v>
      </c>
      <c r="E1041" s="60" t="s">
        <v>2709</v>
      </c>
      <c r="F1041" s="60" t="s">
        <v>33</v>
      </c>
      <c r="G1041" s="60" t="s">
        <v>234</v>
      </c>
      <c r="H1041" s="59"/>
      <c r="I1041" s="59">
        <v>2</v>
      </c>
      <c r="J1041" s="60" t="s">
        <v>35</v>
      </c>
      <c r="K1041" s="60" t="s">
        <v>302</v>
      </c>
      <c r="L1041" s="60" t="s">
        <v>362</v>
      </c>
      <c r="M1041" s="60" t="s">
        <v>413</v>
      </c>
      <c r="N1041" s="60"/>
      <c r="O1041" s="60" t="s">
        <v>39</v>
      </c>
      <c r="P1041" s="60" t="s">
        <v>39</v>
      </c>
      <c r="Q1041" s="60" t="s">
        <v>39</v>
      </c>
      <c r="R1041" s="60" t="s">
        <v>94</v>
      </c>
      <c r="S1041" s="60" t="s">
        <v>308</v>
      </c>
      <c r="T1041" s="60"/>
      <c r="U1041" s="59"/>
      <c r="V1041" s="60"/>
      <c r="W1041" s="60"/>
      <c r="X1041" s="60"/>
      <c r="Y1041" s="60"/>
      <c r="Z1041" s="60"/>
      <c r="AA1041" s="59"/>
      <c r="AB1041" s="60"/>
      <c r="AC1041" s="60"/>
      <c r="AD1041" s="64">
        <f>AB1041*AC1041</f>
        <v>0</v>
      </c>
      <c r="AE1041" s="60"/>
      <c r="AF1041" s="60"/>
      <c r="AG1041" s="60"/>
    </row>
    <row r="1042" spans="1:33" ht="13.5" customHeight="1">
      <c r="A1042" s="3"/>
      <c r="B1042" s="59">
        <v>1041</v>
      </c>
      <c r="C1042" s="60" t="s">
        <v>2710</v>
      </c>
      <c r="D1042" s="43" t="s">
        <v>2711</v>
      </c>
      <c r="E1042" s="60" t="s">
        <v>2712</v>
      </c>
      <c r="F1042" s="60" t="s">
        <v>425</v>
      </c>
      <c r="G1042" s="60" t="s">
        <v>2713</v>
      </c>
      <c r="H1042" s="59"/>
      <c r="I1042" s="59">
        <v>4</v>
      </c>
      <c r="J1042" s="60" t="s">
        <v>79</v>
      </c>
      <c r="K1042" s="60" t="s">
        <v>611</v>
      </c>
      <c r="L1042" s="60"/>
      <c r="M1042" s="60"/>
      <c r="N1042" s="60"/>
      <c r="O1042" s="60" t="s">
        <v>39</v>
      </c>
      <c r="P1042" s="60" t="s">
        <v>39</v>
      </c>
      <c r="Q1042" s="60" t="s">
        <v>39</v>
      </c>
      <c r="R1042" s="60" t="s">
        <v>40</v>
      </c>
      <c r="S1042" s="60" t="s">
        <v>2407</v>
      </c>
      <c r="T1042" s="60"/>
      <c r="U1042" s="60"/>
      <c r="V1042" s="60"/>
      <c r="W1042" s="60"/>
      <c r="X1042" s="60"/>
      <c r="Y1042" s="60"/>
      <c r="Z1042" s="61"/>
      <c r="AA1042" s="60"/>
      <c r="AB1042" s="60"/>
      <c r="AC1042" s="60"/>
      <c r="AD1042" s="65"/>
      <c r="AE1042" s="60"/>
      <c r="AF1042" s="60"/>
      <c r="AG1042" s="60"/>
    </row>
    <row r="1043" spans="1:33" ht="13.5" customHeight="1">
      <c r="A1043" s="3"/>
      <c r="B1043" s="59">
        <v>1042</v>
      </c>
      <c r="C1043" s="73" t="s">
        <v>2714</v>
      </c>
      <c r="D1043" s="43" t="s">
        <v>2715</v>
      </c>
      <c r="E1043" s="60" t="s">
        <v>2716</v>
      </c>
      <c r="F1043" s="60" t="s">
        <v>85</v>
      </c>
      <c r="G1043" s="60" t="s">
        <v>2717</v>
      </c>
      <c r="H1043" s="59"/>
      <c r="I1043" s="59">
        <v>4</v>
      </c>
      <c r="J1043" s="60" t="s">
        <v>609</v>
      </c>
      <c r="K1043" s="60" t="s">
        <v>610</v>
      </c>
      <c r="L1043" s="60" t="s">
        <v>1094</v>
      </c>
      <c r="M1043" s="60"/>
      <c r="N1043" s="60"/>
      <c r="O1043" s="60" t="s">
        <v>39</v>
      </c>
      <c r="P1043" s="60" t="s">
        <v>39</v>
      </c>
      <c r="Q1043" s="60" t="s">
        <v>39</v>
      </c>
      <c r="R1043" s="60" t="s">
        <v>40</v>
      </c>
      <c r="S1043" s="60" t="s">
        <v>2407</v>
      </c>
      <c r="T1043" s="60"/>
      <c r="U1043" s="60"/>
      <c r="V1043" s="60"/>
      <c r="W1043" s="60"/>
      <c r="X1043" s="60"/>
      <c r="Y1043" s="60"/>
      <c r="Z1043" s="61"/>
      <c r="AA1043" s="60"/>
      <c r="AB1043" s="60"/>
      <c r="AC1043" s="60"/>
      <c r="AD1043" s="60"/>
      <c r="AE1043" s="60"/>
      <c r="AF1043" s="60"/>
      <c r="AG1043" s="60"/>
    </row>
    <row r="1044" spans="1:33" ht="13.5" customHeight="1">
      <c r="A1044" s="3"/>
      <c r="B1044" s="59">
        <v>1043</v>
      </c>
      <c r="C1044" s="73" t="s">
        <v>2714</v>
      </c>
      <c r="D1044" s="43" t="s">
        <v>2718</v>
      </c>
      <c r="E1044" s="60" t="s">
        <v>2716</v>
      </c>
      <c r="F1044" s="60" t="s">
        <v>85</v>
      </c>
      <c r="G1044" s="60" t="s">
        <v>2717</v>
      </c>
      <c r="H1044" s="59"/>
      <c r="I1044" s="59">
        <v>4</v>
      </c>
      <c r="J1044" s="60" t="s">
        <v>609</v>
      </c>
      <c r="K1044" s="60" t="s">
        <v>610</v>
      </c>
      <c r="L1044" s="60" t="s">
        <v>1012</v>
      </c>
      <c r="M1044" s="60"/>
      <c r="N1044" s="60"/>
      <c r="O1044" s="60" t="s">
        <v>39</v>
      </c>
      <c r="P1044" s="60" t="s">
        <v>39</v>
      </c>
      <c r="Q1044" s="60" t="s">
        <v>39</v>
      </c>
      <c r="R1044" s="60" t="s">
        <v>40</v>
      </c>
      <c r="S1044" s="60" t="s">
        <v>2407</v>
      </c>
      <c r="T1044" s="60"/>
      <c r="U1044" s="60"/>
      <c r="V1044" s="60"/>
      <c r="W1044" s="60"/>
      <c r="X1044" s="60"/>
      <c r="Y1044" s="60"/>
      <c r="Z1044" s="61"/>
      <c r="AA1044" s="60"/>
      <c r="AB1044" s="60"/>
      <c r="AC1044" s="60"/>
      <c r="AD1044" s="60"/>
      <c r="AE1044" s="60"/>
      <c r="AF1044" s="60"/>
      <c r="AG1044" s="60"/>
    </row>
    <row r="1045" spans="1:33" ht="13.5" customHeight="1">
      <c r="A1045" s="3"/>
      <c r="B1045" s="59">
        <v>1044</v>
      </c>
      <c r="C1045" s="73" t="s">
        <v>2719</v>
      </c>
      <c r="D1045" s="43" t="s">
        <v>2720</v>
      </c>
      <c r="E1045" s="60" t="s">
        <v>2721</v>
      </c>
      <c r="F1045" s="60" t="s">
        <v>33</v>
      </c>
      <c r="G1045" s="60" t="s">
        <v>2722</v>
      </c>
      <c r="H1045" s="59"/>
      <c r="I1045" s="59">
        <v>4</v>
      </c>
      <c r="J1045" s="60" t="s">
        <v>98</v>
      </c>
      <c r="K1045" s="60" t="s">
        <v>2723</v>
      </c>
      <c r="L1045" s="60"/>
      <c r="M1045" s="60"/>
      <c r="N1045" s="60"/>
      <c r="O1045" s="60" t="s">
        <v>39</v>
      </c>
      <c r="P1045" s="60" t="s">
        <v>39</v>
      </c>
      <c r="Q1045" s="60" t="s">
        <v>39</v>
      </c>
      <c r="R1045" s="60" t="s">
        <v>94</v>
      </c>
      <c r="S1045" s="60" t="s">
        <v>60</v>
      </c>
      <c r="T1045" s="60"/>
      <c r="U1045" s="60"/>
      <c r="V1045" s="60"/>
      <c r="W1045" s="60"/>
      <c r="X1045" s="60"/>
      <c r="Y1045" s="60"/>
      <c r="Z1045" s="61"/>
      <c r="AA1045" s="60"/>
      <c r="AB1045" s="60"/>
      <c r="AC1045" s="60"/>
      <c r="AD1045" s="60"/>
      <c r="AE1045" s="60"/>
      <c r="AF1045" s="60"/>
      <c r="AG1045" s="60"/>
    </row>
    <row r="1046" spans="1:33" ht="13.5" customHeight="1">
      <c r="A1046" s="3"/>
      <c r="B1046" s="59">
        <v>1045</v>
      </c>
      <c r="C1046" s="73" t="s">
        <v>2719</v>
      </c>
      <c r="D1046" s="43" t="s">
        <v>2724</v>
      </c>
      <c r="E1046" s="60" t="s">
        <v>2721</v>
      </c>
      <c r="F1046" s="60" t="s">
        <v>33</v>
      </c>
      <c r="G1046" s="60" t="s">
        <v>405</v>
      </c>
      <c r="H1046" s="59"/>
      <c r="I1046" s="59">
        <v>4</v>
      </c>
      <c r="J1046" s="60" t="s">
        <v>549</v>
      </c>
      <c r="K1046" s="60" t="s">
        <v>2725</v>
      </c>
      <c r="L1046" s="60"/>
      <c r="M1046" s="60"/>
      <c r="N1046" s="60"/>
      <c r="O1046" s="60" t="s">
        <v>39</v>
      </c>
      <c r="P1046" s="60" t="s">
        <v>39</v>
      </c>
      <c r="Q1046" s="60" t="s">
        <v>39</v>
      </c>
      <c r="R1046" s="60" t="s">
        <v>40</v>
      </c>
      <c r="S1046" s="60" t="s">
        <v>2407</v>
      </c>
      <c r="T1046" s="60"/>
      <c r="U1046" s="60"/>
      <c r="V1046" s="60"/>
      <c r="W1046" s="60"/>
      <c r="X1046" s="60"/>
      <c r="Y1046" s="60"/>
      <c r="Z1046" s="61"/>
      <c r="AA1046" s="60"/>
      <c r="AB1046" s="60"/>
      <c r="AC1046" s="60"/>
      <c r="AD1046" s="60"/>
      <c r="AE1046" s="60"/>
      <c r="AF1046" s="60"/>
      <c r="AG1046" s="60"/>
    </row>
    <row r="1047" spans="1:33" ht="13.5" customHeight="1">
      <c r="A1047" s="3"/>
      <c r="B1047" s="59">
        <v>1046</v>
      </c>
      <c r="C1047" s="73" t="s">
        <v>2719</v>
      </c>
      <c r="D1047" s="43" t="s">
        <v>2724</v>
      </c>
      <c r="E1047" s="60" t="s">
        <v>2721</v>
      </c>
      <c r="F1047" s="60" t="s">
        <v>33</v>
      </c>
      <c r="G1047" s="60" t="s">
        <v>407</v>
      </c>
      <c r="H1047" s="59"/>
      <c r="I1047" s="59">
        <v>4</v>
      </c>
      <c r="J1047" s="60" t="s">
        <v>549</v>
      </c>
      <c r="K1047" s="60" t="s">
        <v>2725</v>
      </c>
      <c r="L1047" s="60"/>
      <c r="M1047" s="60"/>
      <c r="N1047" s="60"/>
      <c r="O1047" s="60" t="s">
        <v>39</v>
      </c>
      <c r="P1047" s="60" t="s">
        <v>39</v>
      </c>
      <c r="Q1047" s="60" t="s">
        <v>39</v>
      </c>
      <c r="R1047" s="60" t="s">
        <v>94</v>
      </c>
      <c r="S1047" s="60" t="s">
        <v>2407</v>
      </c>
      <c r="T1047" s="60"/>
      <c r="U1047" s="60"/>
      <c r="V1047" s="60"/>
      <c r="W1047" s="60"/>
      <c r="X1047" s="60"/>
      <c r="Y1047" s="60"/>
      <c r="Z1047" s="61"/>
      <c r="AA1047" s="60"/>
      <c r="AB1047" s="60"/>
      <c r="AC1047" s="60"/>
      <c r="AD1047" s="60"/>
      <c r="AE1047" s="60"/>
      <c r="AF1047" s="60"/>
      <c r="AG1047" s="60"/>
    </row>
    <row r="1048" spans="1:33" ht="13.5" customHeight="1">
      <c r="A1048" s="3"/>
      <c r="B1048" s="59">
        <v>1047</v>
      </c>
      <c r="C1048" s="73" t="s">
        <v>2719</v>
      </c>
      <c r="D1048" s="43" t="s">
        <v>2726</v>
      </c>
      <c r="E1048" s="60" t="s">
        <v>2721</v>
      </c>
      <c r="F1048" s="60" t="s">
        <v>107</v>
      </c>
      <c r="G1048" s="60" t="s">
        <v>407</v>
      </c>
      <c r="H1048" s="59"/>
      <c r="I1048" s="59">
        <v>4</v>
      </c>
      <c r="J1048" s="60" t="s">
        <v>639</v>
      </c>
      <c r="K1048" s="60" t="s">
        <v>668</v>
      </c>
      <c r="L1048" s="60" t="s">
        <v>724</v>
      </c>
      <c r="M1048" s="60"/>
      <c r="N1048" s="60"/>
      <c r="O1048" s="60" t="s">
        <v>39</v>
      </c>
      <c r="P1048" s="60" t="s">
        <v>39</v>
      </c>
      <c r="Q1048" s="60" t="s">
        <v>39</v>
      </c>
      <c r="R1048" s="60" t="s">
        <v>94</v>
      </c>
      <c r="S1048" s="60" t="s">
        <v>60</v>
      </c>
      <c r="T1048" s="60"/>
      <c r="U1048" s="60"/>
      <c r="V1048" s="60"/>
      <c r="W1048" s="60"/>
      <c r="X1048" s="60"/>
      <c r="Y1048" s="60"/>
      <c r="Z1048" s="61"/>
      <c r="AA1048" s="60"/>
      <c r="AB1048" s="60"/>
      <c r="AC1048" s="60"/>
      <c r="AD1048" s="63"/>
      <c r="AE1048" s="60"/>
      <c r="AF1048" s="60"/>
      <c r="AG1048" s="60"/>
    </row>
    <row r="1049" spans="1:33" ht="13.5" customHeight="1">
      <c r="A1049" s="3"/>
      <c r="B1049" s="59">
        <v>1048</v>
      </c>
      <c r="C1049" s="73" t="s">
        <v>2719</v>
      </c>
      <c r="D1049" s="43" t="s">
        <v>2727</v>
      </c>
      <c r="E1049" s="60" t="s">
        <v>2721</v>
      </c>
      <c r="F1049" s="60" t="s">
        <v>33</v>
      </c>
      <c r="G1049" s="60" t="s">
        <v>407</v>
      </c>
      <c r="H1049" s="59"/>
      <c r="I1049" s="59">
        <v>3</v>
      </c>
      <c r="J1049" s="60" t="s">
        <v>72</v>
      </c>
      <c r="K1049" s="60" t="s">
        <v>199</v>
      </c>
      <c r="L1049" s="60"/>
      <c r="M1049" s="60"/>
      <c r="N1049" s="60"/>
      <c r="O1049" s="60" t="s">
        <v>39</v>
      </c>
      <c r="P1049" s="60" t="s">
        <v>39</v>
      </c>
      <c r="Q1049" s="60" t="s">
        <v>39</v>
      </c>
      <c r="R1049" s="60" t="s">
        <v>94</v>
      </c>
      <c r="S1049" s="60" t="s">
        <v>308</v>
      </c>
      <c r="T1049" s="60"/>
      <c r="U1049" s="59"/>
      <c r="V1049" s="60"/>
      <c r="W1049" s="60"/>
      <c r="X1049" s="60"/>
      <c r="Y1049" s="60"/>
      <c r="Z1049" s="61"/>
      <c r="AA1049" s="59"/>
      <c r="AB1049" s="60"/>
      <c r="AC1049" s="60"/>
      <c r="AD1049" s="64">
        <f>AB1049*AC1049</f>
        <v>0</v>
      </c>
      <c r="AE1049" s="60"/>
      <c r="AF1049" s="60"/>
      <c r="AG1049" s="60"/>
    </row>
    <row r="1050" spans="1:33" ht="13.5" customHeight="1">
      <c r="A1050" s="3"/>
      <c r="B1050" s="59">
        <v>1049</v>
      </c>
      <c r="C1050" s="73" t="s">
        <v>2728</v>
      </c>
      <c r="D1050" s="43" t="s">
        <v>2729</v>
      </c>
      <c r="E1050" s="60" t="s">
        <v>2730</v>
      </c>
      <c r="F1050" s="60" t="s">
        <v>33</v>
      </c>
      <c r="G1050" s="60" t="s">
        <v>204</v>
      </c>
      <c r="H1050" s="59"/>
      <c r="I1050" s="59">
        <v>4</v>
      </c>
      <c r="J1050" s="60" t="s">
        <v>639</v>
      </c>
      <c r="K1050" s="60" t="s">
        <v>668</v>
      </c>
      <c r="L1050" s="60" t="s">
        <v>724</v>
      </c>
      <c r="M1050" s="60"/>
      <c r="N1050" s="60"/>
      <c r="O1050" s="60" t="s">
        <v>39</v>
      </c>
      <c r="P1050" s="60" t="s">
        <v>39</v>
      </c>
      <c r="Q1050" s="60" t="s">
        <v>39</v>
      </c>
      <c r="R1050" s="60" t="s">
        <v>40</v>
      </c>
      <c r="S1050" s="60" t="s">
        <v>60</v>
      </c>
      <c r="T1050" s="60"/>
      <c r="U1050" s="60"/>
      <c r="V1050" s="60"/>
      <c r="W1050" s="60"/>
      <c r="X1050" s="60"/>
      <c r="Y1050" s="60"/>
      <c r="Z1050" s="61"/>
      <c r="AA1050" s="60"/>
      <c r="AB1050" s="60"/>
      <c r="AC1050" s="60"/>
      <c r="AD1050" s="65"/>
      <c r="AE1050" s="60"/>
      <c r="AF1050" s="60"/>
      <c r="AG1050" s="60"/>
    </row>
    <row r="1051" spans="1:33" ht="13.5" customHeight="1">
      <c r="A1051" s="3"/>
      <c r="B1051" s="59">
        <v>1050</v>
      </c>
      <c r="C1051" s="73" t="s">
        <v>2731</v>
      </c>
      <c r="D1051" s="43" t="s">
        <v>2732</v>
      </c>
      <c r="E1051" s="60" t="s">
        <v>2733</v>
      </c>
      <c r="F1051" s="60" t="s">
        <v>888</v>
      </c>
      <c r="G1051" s="60" t="s">
        <v>584</v>
      </c>
      <c r="H1051" s="59"/>
      <c r="I1051" s="59">
        <v>4</v>
      </c>
      <c r="J1051" s="60" t="s">
        <v>655</v>
      </c>
      <c r="K1051" s="60" t="s">
        <v>718</v>
      </c>
      <c r="L1051" s="60" t="s">
        <v>719</v>
      </c>
      <c r="M1051" s="60"/>
      <c r="N1051" s="60"/>
      <c r="O1051" s="60" t="s">
        <v>39</v>
      </c>
      <c r="P1051" s="60" t="s">
        <v>39</v>
      </c>
      <c r="Q1051" s="60" t="s">
        <v>39</v>
      </c>
      <c r="R1051" s="60" t="s">
        <v>40</v>
      </c>
      <c r="S1051" s="60" t="s">
        <v>60</v>
      </c>
      <c r="T1051" s="60"/>
      <c r="U1051" s="60"/>
      <c r="V1051" s="60"/>
      <c r="W1051" s="60"/>
      <c r="X1051" s="60"/>
      <c r="Y1051" s="60"/>
      <c r="Z1051" s="61"/>
      <c r="AA1051" s="60"/>
      <c r="AB1051" s="60"/>
      <c r="AC1051" s="60"/>
      <c r="AD1051" s="60"/>
      <c r="AE1051" s="60"/>
      <c r="AF1051" s="60"/>
      <c r="AG1051" s="60"/>
    </row>
    <row r="1052" spans="1:33" ht="13.5" customHeight="1">
      <c r="A1052" s="3"/>
      <c r="B1052" s="59">
        <v>1051</v>
      </c>
      <c r="C1052" s="73" t="s">
        <v>2731</v>
      </c>
      <c r="D1052" s="43" t="s">
        <v>2734</v>
      </c>
      <c r="E1052" s="60" t="s">
        <v>2733</v>
      </c>
      <c r="F1052" s="60" t="s">
        <v>1739</v>
      </c>
      <c r="G1052" s="60" t="s">
        <v>2735</v>
      </c>
      <c r="H1052" s="59"/>
      <c r="I1052" s="59">
        <v>5</v>
      </c>
      <c r="J1052" s="60" t="s">
        <v>655</v>
      </c>
      <c r="K1052" s="60" t="s">
        <v>656</v>
      </c>
      <c r="L1052" s="60"/>
      <c r="M1052" s="60"/>
      <c r="N1052" s="60"/>
      <c r="O1052" s="60" t="s">
        <v>39</v>
      </c>
      <c r="P1052" s="60" t="s">
        <v>39</v>
      </c>
      <c r="Q1052" s="60" t="s">
        <v>39</v>
      </c>
      <c r="R1052" s="60" t="s">
        <v>40</v>
      </c>
      <c r="S1052" s="60" t="s">
        <v>60</v>
      </c>
      <c r="T1052" s="60"/>
      <c r="U1052" s="60"/>
      <c r="V1052" s="60"/>
      <c r="W1052" s="60"/>
      <c r="X1052" s="60"/>
      <c r="Y1052" s="60"/>
      <c r="Z1052" s="61"/>
      <c r="AA1052" s="60"/>
      <c r="AB1052" s="60"/>
      <c r="AC1052" s="60"/>
      <c r="AD1052" s="60"/>
      <c r="AE1052" s="60"/>
      <c r="AF1052" s="60"/>
      <c r="AG1052" s="60"/>
    </row>
    <row r="1053" spans="1:33" ht="13.5" customHeight="1">
      <c r="A1053" s="3"/>
      <c r="B1053" s="59">
        <v>1052</v>
      </c>
      <c r="C1053" s="73" t="s">
        <v>2736</v>
      </c>
      <c r="D1053" s="43" t="s">
        <v>2737</v>
      </c>
      <c r="E1053" s="60" t="s">
        <v>2738</v>
      </c>
      <c r="F1053" s="60" t="s">
        <v>85</v>
      </c>
      <c r="G1053" s="60" t="s">
        <v>2739</v>
      </c>
      <c r="H1053" s="59"/>
      <c r="I1053" s="59">
        <v>4</v>
      </c>
      <c r="J1053" s="60" t="s">
        <v>87</v>
      </c>
      <c r="K1053" s="60" t="s">
        <v>88</v>
      </c>
      <c r="L1053" s="60"/>
      <c r="M1053" s="60"/>
      <c r="N1053" s="60"/>
      <c r="O1053" s="60" t="s">
        <v>39</v>
      </c>
      <c r="P1053" s="60" t="s">
        <v>39</v>
      </c>
      <c r="Q1053" s="60" t="s">
        <v>39</v>
      </c>
      <c r="R1053" s="60" t="s">
        <v>40</v>
      </c>
      <c r="S1053" s="60" t="s">
        <v>2740</v>
      </c>
      <c r="T1053" s="60"/>
      <c r="U1053" s="60"/>
      <c r="V1053" s="60"/>
      <c r="W1053" s="60"/>
      <c r="X1053" s="60"/>
      <c r="Y1053" s="60"/>
      <c r="Z1053" s="61"/>
      <c r="AA1053" s="60"/>
      <c r="AB1053" s="60"/>
      <c r="AC1053" s="60"/>
      <c r="AD1053" s="63"/>
      <c r="AE1053" s="60"/>
      <c r="AF1053" s="60"/>
      <c r="AG1053" s="60"/>
    </row>
    <row r="1054" spans="1:33" ht="13.5" customHeight="1">
      <c r="A1054" s="3"/>
      <c r="B1054" s="59">
        <v>1053</v>
      </c>
      <c r="C1054" s="60" t="s">
        <v>2741</v>
      </c>
      <c r="D1054" s="43" t="s">
        <v>2742</v>
      </c>
      <c r="E1054" s="60" t="s">
        <v>2743</v>
      </c>
      <c r="F1054" s="60" t="s">
        <v>33</v>
      </c>
      <c r="G1054" s="60" t="s">
        <v>57</v>
      </c>
      <c r="H1054" s="59"/>
      <c r="I1054" s="59">
        <v>3</v>
      </c>
      <c r="J1054" s="60" t="s">
        <v>35</v>
      </c>
      <c r="K1054" s="60" t="s">
        <v>218</v>
      </c>
      <c r="L1054" s="60" t="s">
        <v>224</v>
      </c>
      <c r="M1054" s="60" t="s">
        <v>225</v>
      </c>
      <c r="N1054" s="60"/>
      <c r="O1054" s="60" t="s">
        <v>39</v>
      </c>
      <c r="P1054" s="60" t="s">
        <v>39</v>
      </c>
      <c r="Q1054" s="60" t="s">
        <v>39</v>
      </c>
      <c r="R1054" s="60" t="s">
        <v>40</v>
      </c>
      <c r="S1054" s="60" t="s">
        <v>2618</v>
      </c>
      <c r="T1054" s="60"/>
      <c r="U1054" s="59"/>
      <c r="V1054" s="60"/>
      <c r="W1054" s="60"/>
      <c r="X1054" s="60"/>
      <c r="Y1054" s="60"/>
      <c r="Z1054" s="61"/>
      <c r="AA1054" s="59"/>
      <c r="AB1054" s="60"/>
      <c r="AC1054" s="60"/>
      <c r="AD1054" s="64">
        <f t="shared" ref="AD1054:AD1056" si="88">AB1054*AC1054</f>
        <v>0</v>
      </c>
      <c r="AE1054" s="60"/>
      <c r="AF1054" s="60"/>
      <c r="AG1054" s="60"/>
    </row>
    <row r="1055" spans="1:33" ht="13.5" customHeight="1">
      <c r="A1055" s="3"/>
      <c r="B1055" s="59">
        <v>1054</v>
      </c>
      <c r="C1055" s="73" t="s">
        <v>2744</v>
      </c>
      <c r="D1055" s="43" t="s">
        <v>2745</v>
      </c>
      <c r="E1055" s="60" t="s">
        <v>2746</v>
      </c>
      <c r="F1055" s="60" t="s">
        <v>33</v>
      </c>
      <c r="G1055" s="60" t="s">
        <v>2747</v>
      </c>
      <c r="H1055" s="59"/>
      <c r="I1055" s="59">
        <v>2</v>
      </c>
      <c r="J1055" s="60" t="s">
        <v>35</v>
      </c>
      <c r="K1055" s="60" t="s">
        <v>218</v>
      </c>
      <c r="L1055" s="60" t="s">
        <v>224</v>
      </c>
      <c r="M1055" s="60" t="s">
        <v>1317</v>
      </c>
      <c r="N1055" s="60"/>
      <c r="O1055" s="60" t="s">
        <v>39</v>
      </c>
      <c r="P1055" s="60" t="s">
        <v>39</v>
      </c>
      <c r="Q1055" s="60" t="s">
        <v>39</v>
      </c>
      <c r="R1055" s="60" t="s">
        <v>40</v>
      </c>
      <c r="S1055" s="60" t="s">
        <v>2618</v>
      </c>
      <c r="T1055" s="60"/>
      <c r="U1055" s="59"/>
      <c r="V1055" s="60"/>
      <c r="W1055" s="60"/>
      <c r="X1055" s="60"/>
      <c r="Y1055" s="60"/>
      <c r="Z1055" s="61"/>
      <c r="AA1055" s="59"/>
      <c r="AB1055" s="60"/>
      <c r="AC1055" s="60"/>
      <c r="AD1055" s="64">
        <f t="shared" si="88"/>
        <v>0</v>
      </c>
      <c r="AE1055" s="60"/>
      <c r="AF1055" s="60"/>
      <c r="AG1055" s="60"/>
    </row>
    <row r="1056" spans="1:33" ht="13.5" customHeight="1">
      <c r="A1056" s="3"/>
      <c r="B1056" s="59">
        <v>1055</v>
      </c>
      <c r="C1056" s="73" t="s">
        <v>2744</v>
      </c>
      <c r="D1056" s="43" t="s">
        <v>2745</v>
      </c>
      <c r="E1056" s="60" t="s">
        <v>2746</v>
      </c>
      <c r="F1056" s="60" t="s">
        <v>1316</v>
      </c>
      <c r="G1056" s="60" t="s">
        <v>631</v>
      </c>
      <c r="H1056" s="59"/>
      <c r="I1056" s="59">
        <v>2</v>
      </c>
      <c r="J1056" s="60" t="s">
        <v>35</v>
      </c>
      <c r="K1056" s="60" t="s">
        <v>218</v>
      </c>
      <c r="L1056" s="60" t="s">
        <v>224</v>
      </c>
      <c r="M1056" s="60" t="s">
        <v>1317</v>
      </c>
      <c r="N1056" s="60"/>
      <c r="O1056" s="60" t="s">
        <v>39</v>
      </c>
      <c r="P1056" s="60" t="s">
        <v>39</v>
      </c>
      <c r="Q1056" s="60" t="s">
        <v>39</v>
      </c>
      <c r="R1056" s="60" t="s">
        <v>40</v>
      </c>
      <c r="S1056" s="60" t="s">
        <v>2618</v>
      </c>
      <c r="T1056" s="60"/>
      <c r="U1056" s="59"/>
      <c r="V1056" s="60"/>
      <c r="W1056" s="60"/>
      <c r="X1056" s="60"/>
      <c r="Y1056" s="60"/>
      <c r="Z1056" s="61"/>
      <c r="AA1056" s="59"/>
      <c r="AB1056" s="60"/>
      <c r="AC1056" s="60"/>
      <c r="AD1056" s="64">
        <f t="shared" si="88"/>
        <v>0</v>
      </c>
      <c r="AE1056" s="60"/>
      <c r="AF1056" s="60"/>
      <c r="AG1056" s="60"/>
    </row>
    <row r="1057" spans="1:33" ht="13.5" customHeight="1">
      <c r="A1057" s="3"/>
      <c r="B1057" s="59">
        <v>1056</v>
      </c>
      <c r="C1057" s="73" t="s">
        <v>2748</v>
      </c>
      <c r="D1057" s="43" t="s">
        <v>2749</v>
      </c>
      <c r="E1057" s="60" t="s">
        <v>2750</v>
      </c>
      <c r="F1057" s="60" t="s">
        <v>33</v>
      </c>
      <c r="G1057" s="60" t="s">
        <v>2751</v>
      </c>
      <c r="H1057" s="59"/>
      <c r="I1057" s="59">
        <v>5</v>
      </c>
      <c r="J1057" s="60" t="s">
        <v>420</v>
      </c>
      <c r="K1057" s="60" t="s">
        <v>2309</v>
      </c>
      <c r="L1057" s="60"/>
      <c r="M1057" s="60"/>
      <c r="N1057" s="60"/>
      <c r="O1057" s="60" t="s">
        <v>39</v>
      </c>
      <c r="P1057" s="60" t="s">
        <v>39</v>
      </c>
      <c r="Q1057" s="60" t="s">
        <v>39</v>
      </c>
      <c r="R1057" s="60" t="s">
        <v>40</v>
      </c>
      <c r="S1057" s="60" t="s">
        <v>60</v>
      </c>
      <c r="T1057" s="60"/>
      <c r="U1057" s="60"/>
      <c r="V1057" s="60"/>
      <c r="W1057" s="60"/>
      <c r="X1057" s="60"/>
      <c r="Y1057" s="60"/>
      <c r="Z1057" s="61"/>
      <c r="AA1057" s="60"/>
      <c r="AB1057" s="60"/>
      <c r="AC1057" s="60"/>
      <c r="AD1057" s="65"/>
      <c r="AE1057" s="60"/>
      <c r="AF1057" s="60"/>
      <c r="AG1057" s="60"/>
    </row>
    <row r="1058" spans="1:33" ht="13.5" customHeight="1">
      <c r="A1058" s="3"/>
      <c r="B1058" s="59">
        <v>1057</v>
      </c>
      <c r="C1058" s="73" t="s">
        <v>2748</v>
      </c>
      <c r="D1058" s="43" t="s">
        <v>2749</v>
      </c>
      <c r="E1058" s="60" t="s">
        <v>2750</v>
      </c>
      <c r="F1058" s="60" t="s">
        <v>85</v>
      </c>
      <c r="G1058" s="60" t="s">
        <v>2752</v>
      </c>
      <c r="H1058" s="59"/>
      <c r="I1058" s="59">
        <v>6</v>
      </c>
      <c r="J1058" s="60" t="s">
        <v>420</v>
      </c>
      <c r="K1058" s="60" t="s">
        <v>2309</v>
      </c>
      <c r="L1058" s="60"/>
      <c r="M1058" s="60"/>
      <c r="N1058" s="60"/>
      <c r="O1058" s="60" t="s">
        <v>39</v>
      </c>
      <c r="P1058" s="60" t="s">
        <v>39</v>
      </c>
      <c r="Q1058" s="60" t="s">
        <v>39</v>
      </c>
      <c r="R1058" s="60" t="s">
        <v>40</v>
      </c>
      <c r="S1058" s="60" t="s">
        <v>60</v>
      </c>
      <c r="T1058" s="60"/>
      <c r="U1058" s="60"/>
      <c r="V1058" s="60"/>
      <c r="W1058" s="60"/>
      <c r="X1058" s="60"/>
      <c r="Y1058" s="60"/>
      <c r="Z1058" s="61"/>
      <c r="AA1058" s="60"/>
      <c r="AB1058" s="60"/>
      <c r="AC1058" s="60"/>
      <c r="AD1058" s="60"/>
      <c r="AE1058" s="60"/>
      <c r="AF1058" s="60"/>
      <c r="AG1058" s="60"/>
    </row>
    <row r="1059" spans="1:33" ht="13.5" customHeight="1">
      <c r="A1059" s="3"/>
      <c r="B1059" s="59">
        <v>1058</v>
      </c>
      <c r="C1059" s="73" t="s">
        <v>2748</v>
      </c>
      <c r="D1059" s="43" t="s">
        <v>2749</v>
      </c>
      <c r="E1059" s="60" t="s">
        <v>2750</v>
      </c>
      <c r="F1059" s="60" t="s">
        <v>43</v>
      </c>
      <c r="G1059" s="60" t="s">
        <v>2753</v>
      </c>
      <c r="H1059" s="59"/>
      <c r="I1059" s="59">
        <v>6</v>
      </c>
      <c r="J1059" s="60" t="s">
        <v>420</v>
      </c>
      <c r="K1059" s="60" t="s">
        <v>2309</v>
      </c>
      <c r="L1059" s="60"/>
      <c r="M1059" s="60"/>
      <c r="N1059" s="60"/>
      <c r="O1059" s="60" t="s">
        <v>39</v>
      </c>
      <c r="P1059" s="60" t="s">
        <v>39</v>
      </c>
      <c r="Q1059" s="60" t="s">
        <v>39</v>
      </c>
      <c r="R1059" s="60" t="s">
        <v>40</v>
      </c>
      <c r="S1059" s="60" t="s">
        <v>60</v>
      </c>
      <c r="T1059" s="60"/>
      <c r="U1059" s="60"/>
      <c r="V1059" s="60"/>
      <c r="W1059" s="60"/>
      <c r="X1059" s="60"/>
      <c r="Y1059" s="60"/>
      <c r="Z1059" s="61"/>
      <c r="AA1059" s="60"/>
      <c r="AB1059" s="60"/>
      <c r="AC1059" s="60"/>
      <c r="AD1059" s="63"/>
      <c r="AE1059" s="60"/>
      <c r="AF1059" s="60"/>
      <c r="AG1059" s="60"/>
    </row>
    <row r="1060" spans="1:33" ht="13.5" customHeight="1">
      <c r="A1060" s="3"/>
      <c r="B1060" s="59">
        <v>1059</v>
      </c>
      <c r="C1060" s="73" t="s">
        <v>2754</v>
      </c>
      <c r="D1060" s="43">
        <v>32.9</v>
      </c>
      <c r="E1060" s="60" t="s">
        <v>2755</v>
      </c>
      <c r="F1060" s="60" t="s">
        <v>33</v>
      </c>
      <c r="G1060" s="60" t="s">
        <v>2756</v>
      </c>
      <c r="H1060" s="59"/>
      <c r="I1060" s="59">
        <v>2</v>
      </c>
      <c r="J1060" s="60" t="s">
        <v>390</v>
      </c>
      <c r="K1060" s="60"/>
      <c r="L1060" s="60"/>
      <c r="M1060" s="60"/>
      <c r="N1060" s="60"/>
      <c r="O1060" s="60" t="s">
        <v>39</v>
      </c>
      <c r="P1060" s="60" t="s">
        <v>39</v>
      </c>
      <c r="Q1060" s="60" t="s">
        <v>39</v>
      </c>
      <c r="R1060" s="60" t="s">
        <v>94</v>
      </c>
      <c r="S1060" s="60" t="s">
        <v>308</v>
      </c>
      <c r="T1060" s="60"/>
      <c r="U1060" s="59"/>
      <c r="V1060" s="60"/>
      <c r="W1060" s="60"/>
      <c r="X1060" s="60"/>
      <c r="Y1060" s="60"/>
      <c r="Z1060" s="61"/>
      <c r="AA1060" s="59"/>
      <c r="AB1060" s="60"/>
      <c r="AC1060" s="60"/>
      <c r="AD1060" s="64">
        <f t="shared" ref="AD1060:AD1061" si="89">AB1060*AC1060</f>
        <v>0</v>
      </c>
      <c r="AE1060" s="60"/>
      <c r="AF1060" s="60"/>
      <c r="AG1060" s="60"/>
    </row>
    <row r="1061" spans="1:33" ht="13.5" customHeight="1">
      <c r="A1061" s="3"/>
      <c r="B1061" s="59">
        <v>1060</v>
      </c>
      <c r="C1061" s="73" t="s">
        <v>2754</v>
      </c>
      <c r="D1061" s="43">
        <v>32.9</v>
      </c>
      <c r="E1061" s="60" t="s">
        <v>2755</v>
      </c>
      <c r="F1061" s="60" t="s">
        <v>107</v>
      </c>
      <c r="G1061" s="60" t="s">
        <v>2757</v>
      </c>
      <c r="H1061" s="59"/>
      <c r="I1061" s="59">
        <v>2</v>
      </c>
      <c r="J1061" s="60" t="s">
        <v>390</v>
      </c>
      <c r="K1061" s="60"/>
      <c r="L1061" s="60"/>
      <c r="M1061" s="60"/>
      <c r="N1061" s="60"/>
      <c r="O1061" s="60" t="s">
        <v>39</v>
      </c>
      <c r="P1061" s="60" t="s">
        <v>39</v>
      </c>
      <c r="Q1061" s="60" t="s">
        <v>39</v>
      </c>
      <c r="R1061" s="60" t="s">
        <v>94</v>
      </c>
      <c r="S1061" s="60" t="s">
        <v>308</v>
      </c>
      <c r="T1061" s="60"/>
      <c r="U1061" s="59"/>
      <c r="V1061" s="60"/>
      <c r="W1061" s="60"/>
      <c r="X1061" s="60"/>
      <c r="Y1061" s="60"/>
      <c r="Z1061" s="61"/>
      <c r="AA1061" s="59"/>
      <c r="AB1061" s="60"/>
      <c r="AC1061" s="60"/>
      <c r="AD1061" s="64">
        <f t="shared" si="89"/>
        <v>0</v>
      </c>
      <c r="AE1061" s="60"/>
      <c r="AF1061" s="60"/>
      <c r="AG1061" s="60"/>
    </row>
    <row r="1062" spans="1:33" ht="13.5" customHeight="1">
      <c r="A1062" s="3"/>
      <c r="B1062" s="59">
        <v>1061</v>
      </c>
      <c r="C1062" s="73" t="s">
        <v>2758</v>
      </c>
      <c r="D1062" s="43" t="s">
        <v>2759</v>
      </c>
      <c r="E1062" s="60" t="s">
        <v>2760</v>
      </c>
      <c r="F1062" s="60" t="s">
        <v>33</v>
      </c>
      <c r="G1062" s="60" t="s">
        <v>254</v>
      </c>
      <c r="H1062" s="59"/>
      <c r="I1062" s="59">
        <v>4</v>
      </c>
      <c r="J1062" s="60" t="s">
        <v>35</v>
      </c>
      <c r="K1062" s="60" t="s">
        <v>302</v>
      </c>
      <c r="L1062" s="60" t="s">
        <v>957</v>
      </c>
      <c r="M1062" s="60"/>
      <c r="N1062" s="60"/>
      <c r="O1062" s="60" t="s">
        <v>39</v>
      </c>
      <c r="P1062" s="60" t="s">
        <v>39</v>
      </c>
      <c r="Q1062" s="60" t="s">
        <v>39</v>
      </c>
      <c r="R1062" s="60" t="s">
        <v>2761</v>
      </c>
      <c r="S1062" s="60" t="s">
        <v>308</v>
      </c>
      <c r="T1062" s="60"/>
      <c r="U1062" s="60"/>
      <c r="V1062" s="60"/>
      <c r="W1062" s="60"/>
      <c r="X1062" s="60"/>
      <c r="Y1062" s="60"/>
      <c r="Z1062" s="61"/>
      <c r="AA1062" s="60"/>
      <c r="AB1062" s="60"/>
      <c r="AC1062" s="60"/>
      <c r="AD1062" s="65"/>
      <c r="AE1062" s="60"/>
      <c r="AF1062" s="60"/>
      <c r="AG1062" s="60"/>
    </row>
    <row r="1063" spans="1:33" ht="13.5" customHeight="1">
      <c r="A1063" s="3"/>
      <c r="B1063" s="59">
        <v>1062</v>
      </c>
      <c r="C1063" s="73" t="s">
        <v>2762</v>
      </c>
      <c r="D1063" s="43" t="s">
        <v>2763</v>
      </c>
      <c r="E1063" s="60" t="s">
        <v>2764</v>
      </c>
      <c r="F1063" s="60" t="s">
        <v>2765</v>
      </c>
      <c r="G1063" s="60" t="s">
        <v>186</v>
      </c>
      <c r="H1063" s="59"/>
      <c r="I1063" s="59">
        <v>4</v>
      </c>
      <c r="J1063" s="60" t="s">
        <v>72</v>
      </c>
      <c r="K1063" s="60" t="s">
        <v>349</v>
      </c>
      <c r="L1063" s="60"/>
      <c r="M1063" s="60"/>
      <c r="N1063" s="60"/>
      <c r="O1063" s="60" t="s">
        <v>39</v>
      </c>
      <c r="P1063" s="60" t="s">
        <v>39</v>
      </c>
      <c r="Q1063" s="60" t="s">
        <v>39</v>
      </c>
      <c r="R1063" s="60" t="s">
        <v>2761</v>
      </c>
      <c r="S1063" s="60" t="s">
        <v>60</v>
      </c>
      <c r="T1063" s="60"/>
      <c r="U1063" s="60"/>
      <c r="V1063" s="60"/>
      <c r="W1063" s="60"/>
      <c r="X1063" s="60"/>
      <c r="Y1063" s="60"/>
      <c r="Z1063" s="61"/>
      <c r="AA1063" s="60"/>
      <c r="AB1063" s="60"/>
      <c r="AC1063" s="60"/>
      <c r="AD1063" s="60"/>
      <c r="AE1063" s="60"/>
      <c r="AF1063" s="60"/>
      <c r="AG1063" s="60"/>
    </row>
    <row r="1064" spans="1:33" ht="13.5" customHeight="1">
      <c r="A1064" s="3"/>
      <c r="B1064" s="59">
        <v>1063</v>
      </c>
      <c r="C1064" s="73" t="s">
        <v>2762</v>
      </c>
      <c r="D1064" s="43" t="s">
        <v>2763</v>
      </c>
      <c r="E1064" s="60" t="s">
        <v>2764</v>
      </c>
      <c r="F1064" s="60" t="s">
        <v>2765</v>
      </c>
      <c r="G1064" s="60" t="s">
        <v>34</v>
      </c>
      <c r="H1064" s="59"/>
      <c r="I1064" s="59">
        <v>4</v>
      </c>
      <c r="J1064" s="60" t="s">
        <v>72</v>
      </c>
      <c r="K1064" s="60" t="s">
        <v>349</v>
      </c>
      <c r="L1064" s="60"/>
      <c r="M1064" s="60"/>
      <c r="N1064" s="60"/>
      <c r="O1064" s="60" t="s">
        <v>39</v>
      </c>
      <c r="P1064" s="60" t="s">
        <v>39</v>
      </c>
      <c r="Q1064" s="60" t="s">
        <v>39</v>
      </c>
      <c r="R1064" s="60" t="s">
        <v>2761</v>
      </c>
      <c r="S1064" s="60" t="s">
        <v>60</v>
      </c>
      <c r="T1064" s="60"/>
      <c r="U1064" s="60"/>
      <c r="V1064" s="60"/>
      <c r="W1064" s="60"/>
      <c r="X1064" s="60"/>
      <c r="Y1064" s="60"/>
      <c r="Z1064" s="61"/>
      <c r="AA1064" s="60"/>
      <c r="AB1064" s="60"/>
      <c r="AC1064" s="60"/>
      <c r="AD1064" s="60"/>
      <c r="AE1064" s="60"/>
      <c r="AF1064" s="60"/>
      <c r="AG1064" s="60"/>
    </row>
    <row r="1065" spans="1:33" ht="13.5" customHeight="1">
      <c r="A1065" s="3"/>
      <c r="B1065" s="59">
        <v>1064</v>
      </c>
      <c r="C1065" s="73" t="s">
        <v>2762</v>
      </c>
      <c r="D1065" s="43" t="s">
        <v>2763</v>
      </c>
      <c r="E1065" s="60" t="s">
        <v>2764</v>
      </c>
      <c r="F1065" s="60" t="s">
        <v>2765</v>
      </c>
      <c r="G1065" s="60" t="s">
        <v>707</v>
      </c>
      <c r="H1065" s="59"/>
      <c r="I1065" s="59">
        <v>4</v>
      </c>
      <c r="J1065" s="60" t="s">
        <v>72</v>
      </c>
      <c r="K1065" s="60" t="s">
        <v>349</v>
      </c>
      <c r="L1065" s="60"/>
      <c r="M1065" s="60"/>
      <c r="N1065" s="60"/>
      <c r="O1065" s="60" t="s">
        <v>39</v>
      </c>
      <c r="P1065" s="60" t="s">
        <v>39</v>
      </c>
      <c r="Q1065" s="60" t="s">
        <v>39</v>
      </c>
      <c r="R1065" s="60" t="s">
        <v>2761</v>
      </c>
      <c r="S1065" s="60" t="s">
        <v>60</v>
      </c>
      <c r="T1065" s="60"/>
      <c r="U1065" s="60"/>
      <c r="V1065" s="60"/>
      <c r="W1065" s="60"/>
      <c r="X1065" s="60"/>
      <c r="Y1065" s="60"/>
      <c r="Z1065" s="61"/>
      <c r="AA1065" s="60"/>
      <c r="AB1065" s="60"/>
      <c r="AC1065" s="60"/>
      <c r="AD1065" s="60"/>
      <c r="AE1065" s="60"/>
      <c r="AF1065" s="60"/>
      <c r="AG1065" s="60"/>
    </row>
    <row r="1066" spans="1:33" ht="13.5" customHeight="1">
      <c r="A1066" s="3"/>
      <c r="B1066" s="59">
        <v>1065</v>
      </c>
      <c r="C1066" s="73" t="s">
        <v>2762</v>
      </c>
      <c r="D1066" s="43" t="s">
        <v>2763</v>
      </c>
      <c r="E1066" s="60" t="s">
        <v>2764</v>
      </c>
      <c r="F1066" s="60" t="s">
        <v>2169</v>
      </c>
      <c r="G1066" s="60" t="s">
        <v>34</v>
      </c>
      <c r="H1066" s="59"/>
      <c r="I1066" s="59">
        <v>4</v>
      </c>
      <c r="J1066" s="60" t="s">
        <v>72</v>
      </c>
      <c r="K1066" s="60" t="s">
        <v>349</v>
      </c>
      <c r="L1066" s="60"/>
      <c r="M1066" s="60"/>
      <c r="N1066" s="60"/>
      <c r="O1066" s="60" t="s">
        <v>39</v>
      </c>
      <c r="P1066" s="60" t="s">
        <v>39</v>
      </c>
      <c r="Q1066" s="60" t="s">
        <v>39</v>
      </c>
      <c r="R1066" s="60" t="s">
        <v>2761</v>
      </c>
      <c r="S1066" s="60" t="s">
        <v>60</v>
      </c>
      <c r="T1066" s="60"/>
      <c r="U1066" s="60"/>
      <c r="V1066" s="60"/>
      <c r="W1066" s="60"/>
      <c r="X1066" s="60"/>
      <c r="Y1066" s="60"/>
      <c r="Z1066" s="61"/>
      <c r="AA1066" s="60"/>
      <c r="AB1066" s="60"/>
      <c r="AC1066" s="60"/>
      <c r="AD1066" s="60"/>
      <c r="AE1066" s="60"/>
      <c r="AF1066" s="60"/>
      <c r="AG1066" s="60"/>
    </row>
    <row r="1067" spans="1:33" ht="13.5" customHeight="1">
      <c r="A1067" s="3"/>
      <c r="B1067" s="59">
        <v>1066</v>
      </c>
      <c r="C1067" s="73" t="s">
        <v>2762</v>
      </c>
      <c r="D1067" s="43" t="s">
        <v>2763</v>
      </c>
      <c r="E1067" s="60" t="s">
        <v>2764</v>
      </c>
      <c r="F1067" s="60" t="s">
        <v>2169</v>
      </c>
      <c r="G1067" s="60" t="s">
        <v>707</v>
      </c>
      <c r="H1067" s="59"/>
      <c r="I1067" s="59">
        <v>4</v>
      </c>
      <c r="J1067" s="60" t="s">
        <v>72</v>
      </c>
      <c r="K1067" s="60" t="s">
        <v>349</v>
      </c>
      <c r="L1067" s="60"/>
      <c r="M1067" s="60"/>
      <c r="N1067" s="60"/>
      <c r="O1067" s="60" t="s">
        <v>39</v>
      </c>
      <c r="P1067" s="60" t="s">
        <v>39</v>
      </c>
      <c r="Q1067" s="60" t="s">
        <v>39</v>
      </c>
      <c r="R1067" s="60" t="s">
        <v>2761</v>
      </c>
      <c r="S1067" s="60" t="s">
        <v>60</v>
      </c>
      <c r="T1067" s="60"/>
      <c r="U1067" s="60"/>
      <c r="V1067" s="60"/>
      <c r="W1067" s="60"/>
      <c r="X1067" s="60"/>
      <c r="Y1067" s="60"/>
      <c r="Z1067" s="61"/>
      <c r="AA1067" s="60"/>
      <c r="AB1067" s="60"/>
      <c r="AC1067" s="60"/>
      <c r="AD1067" s="60"/>
      <c r="AE1067" s="60"/>
      <c r="AF1067" s="60"/>
      <c r="AG1067" s="60"/>
    </row>
    <row r="1068" spans="1:33" ht="13.5" customHeight="1">
      <c r="A1068" s="3"/>
      <c r="B1068" s="59">
        <v>1067</v>
      </c>
      <c r="C1068" s="73" t="s">
        <v>2762</v>
      </c>
      <c r="D1068" s="43" t="s">
        <v>2766</v>
      </c>
      <c r="E1068" s="60" t="s">
        <v>2764</v>
      </c>
      <c r="F1068" s="60" t="s">
        <v>2765</v>
      </c>
      <c r="G1068" s="60" t="s">
        <v>186</v>
      </c>
      <c r="H1068" s="59"/>
      <c r="I1068" s="59">
        <v>4</v>
      </c>
      <c r="J1068" s="60" t="s">
        <v>72</v>
      </c>
      <c r="K1068" s="60" t="s">
        <v>259</v>
      </c>
      <c r="L1068" s="60" t="s">
        <v>708</v>
      </c>
      <c r="M1068" s="60"/>
      <c r="N1068" s="60"/>
      <c r="O1068" s="60" t="s">
        <v>39</v>
      </c>
      <c r="P1068" s="60" t="s">
        <v>39</v>
      </c>
      <c r="Q1068" s="60" t="s">
        <v>39</v>
      </c>
      <c r="R1068" s="60" t="s">
        <v>2761</v>
      </c>
      <c r="S1068" s="60" t="s">
        <v>60</v>
      </c>
      <c r="T1068" s="60"/>
      <c r="U1068" s="60"/>
      <c r="V1068" s="60"/>
      <c r="W1068" s="60"/>
      <c r="X1068" s="60"/>
      <c r="Y1068" s="60"/>
      <c r="Z1068" s="61"/>
      <c r="AA1068" s="60"/>
      <c r="AB1068" s="60"/>
      <c r="AC1068" s="60"/>
      <c r="AD1068" s="60"/>
      <c r="AE1068" s="60"/>
      <c r="AF1068" s="60"/>
      <c r="AG1068" s="60"/>
    </row>
    <row r="1069" spans="1:33" ht="13.5" customHeight="1">
      <c r="A1069" s="3"/>
      <c r="B1069" s="59">
        <v>1068</v>
      </c>
      <c r="C1069" s="73" t="s">
        <v>2762</v>
      </c>
      <c r="D1069" s="43" t="s">
        <v>2766</v>
      </c>
      <c r="E1069" s="60" t="s">
        <v>2764</v>
      </c>
      <c r="F1069" s="60" t="s">
        <v>2765</v>
      </c>
      <c r="G1069" s="60" t="s">
        <v>34</v>
      </c>
      <c r="H1069" s="59"/>
      <c r="I1069" s="59">
        <v>4</v>
      </c>
      <c r="J1069" s="60" t="s">
        <v>72</v>
      </c>
      <c r="K1069" s="60" t="s">
        <v>259</v>
      </c>
      <c r="L1069" s="60" t="s">
        <v>708</v>
      </c>
      <c r="M1069" s="60"/>
      <c r="N1069" s="60"/>
      <c r="O1069" s="60" t="s">
        <v>39</v>
      </c>
      <c r="P1069" s="60" t="s">
        <v>39</v>
      </c>
      <c r="Q1069" s="60" t="s">
        <v>39</v>
      </c>
      <c r="R1069" s="60" t="s">
        <v>2761</v>
      </c>
      <c r="S1069" s="60" t="s">
        <v>60</v>
      </c>
      <c r="T1069" s="60"/>
      <c r="U1069" s="60"/>
      <c r="V1069" s="60"/>
      <c r="W1069" s="60"/>
      <c r="X1069" s="60"/>
      <c r="Y1069" s="60"/>
      <c r="Z1069" s="61"/>
      <c r="AA1069" s="60"/>
      <c r="AB1069" s="60"/>
      <c r="AC1069" s="60"/>
      <c r="AD1069" s="60"/>
      <c r="AE1069" s="60"/>
      <c r="AF1069" s="60"/>
      <c r="AG1069" s="60"/>
    </row>
    <row r="1070" spans="1:33" ht="13.5" customHeight="1">
      <c r="A1070" s="3"/>
      <c r="B1070" s="59">
        <v>1069</v>
      </c>
      <c r="C1070" s="73" t="s">
        <v>2762</v>
      </c>
      <c r="D1070" s="43" t="s">
        <v>2766</v>
      </c>
      <c r="E1070" s="60" t="s">
        <v>2764</v>
      </c>
      <c r="F1070" s="60" t="s">
        <v>2765</v>
      </c>
      <c r="G1070" s="60" t="s">
        <v>707</v>
      </c>
      <c r="H1070" s="59"/>
      <c r="I1070" s="59">
        <v>4</v>
      </c>
      <c r="J1070" s="60" t="s">
        <v>72</v>
      </c>
      <c r="K1070" s="60" t="s">
        <v>259</v>
      </c>
      <c r="L1070" s="60" t="s">
        <v>708</v>
      </c>
      <c r="M1070" s="60"/>
      <c r="N1070" s="60"/>
      <c r="O1070" s="60" t="s">
        <v>39</v>
      </c>
      <c r="P1070" s="60" t="s">
        <v>39</v>
      </c>
      <c r="Q1070" s="60" t="s">
        <v>39</v>
      </c>
      <c r="R1070" s="60" t="s">
        <v>2761</v>
      </c>
      <c r="S1070" s="60" t="s">
        <v>60</v>
      </c>
      <c r="T1070" s="60"/>
      <c r="U1070" s="60"/>
      <c r="V1070" s="60"/>
      <c r="W1070" s="60"/>
      <c r="X1070" s="60"/>
      <c r="Y1070" s="60"/>
      <c r="Z1070" s="61"/>
      <c r="AA1070" s="60"/>
      <c r="AB1070" s="60"/>
      <c r="AC1070" s="60"/>
      <c r="AD1070" s="60"/>
      <c r="AE1070" s="60"/>
      <c r="AF1070" s="60"/>
      <c r="AG1070" s="60"/>
    </row>
    <row r="1071" spans="1:33" ht="13.5" customHeight="1">
      <c r="A1071" s="3"/>
      <c r="B1071" s="59">
        <v>1070</v>
      </c>
      <c r="C1071" s="73" t="s">
        <v>2762</v>
      </c>
      <c r="D1071" s="43" t="s">
        <v>2766</v>
      </c>
      <c r="E1071" s="60" t="s">
        <v>2764</v>
      </c>
      <c r="F1071" s="60" t="s">
        <v>2169</v>
      </c>
      <c r="G1071" s="60" t="s">
        <v>34</v>
      </c>
      <c r="H1071" s="59"/>
      <c r="I1071" s="59">
        <v>4</v>
      </c>
      <c r="J1071" s="60" t="s">
        <v>72</v>
      </c>
      <c r="K1071" s="60" t="s">
        <v>259</v>
      </c>
      <c r="L1071" s="60" t="s">
        <v>708</v>
      </c>
      <c r="M1071" s="60"/>
      <c r="N1071" s="60"/>
      <c r="O1071" s="60" t="s">
        <v>39</v>
      </c>
      <c r="P1071" s="60" t="s">
        <v>39</v>
      </c>
      <c r="Q1071" s="60" t="s">
        <v>39</v>
      </c>
      <c r="R1071" s="60" t="s">
        <v>2761</v>
      </c>
      <c r="S1071" s="60" t="s">
        <v>60</v>
      </c>
      <c r="T1071" s="60"/>
      <c r="U1071" s="60"/>
      <c r="V1071" s="60"/>
      <c r="W1071" s="60"/>
      <c r="X1071" s="60"/>
      <c r="Y1071" s="60"/>
      <c r="Z1071" s="61"/>
      <c r="AA1071" s="60"/>
      <c r="AB1071" s="60"/>
      <c r="AC1071" s="60"/>
      <c r="AD1071" s="60"/>
      <c r="AE1071" s="60"/>
      <c r="AF1071" s="60"/>
      <c r="AG1071" s="60"/>
    </row>
    <row r="1072" spans="1:33" ht="13.5" customHeight="1">
      <c r="A1072" s="3"/>
      <c r="B1072" s="59">
        <v>1071</v>
      </c>
      <c r="C1072" s="73" t="s">
        <v>2762</v>
      </c>
      <c r="D1072" s="43" t="s">
        <v>2766</v>
      </c>
      <c r="E1072" s="60" t="s">
        <v>2764</v>
      </c>
      <c r="F1072" s="60" t="s">
        <v>2169</v>
      </c>
      <c r="G1072" s="60" t="s">
        <v>707</v>
      </c>
      <c r="H1072" s="59"/>
      <c r="I1072" s="59">
        <v>4</v>
      </c>
      <c r="J1072" s="60" t="s">
        <v>72</v>
      </c>
      <c r="K1072" s="60" t="s">
        <v>259</v>
      </c>
      <c r="L1072" s="60" t="s">
        <v>708</v>
      </c>
      <c r="M1072" s="60"/>
      <c r="N1072" s="60"/>
      <c r="O1072" s="60" t="s">
        <v>39</v>
      </c>
      <c r="P1072" s="60" t="s">
        <v>39</v>
      </c>
      <c r="Q1072" s="60" t="s">
        <v>39</v>
      </c>
      <c r="R1072" s="60" t="s">
        <v>2761</v>
      </c>
      <c r="S1072" s="60" t="s">
        <v>60</v>
      </c>
      <c r="T1072" s="60"/>
      <c r="U1072" s="60"/>
      <c r="V1072" s="60"/>
      <c r="W1072" s="60"/>
      <c r="X1072" s="60"/>
      <c r="Y1072" s="60"/>
      <c r="Z1072" s="61"/>
      <c r="AA1072" s="60"/>
      <c r="AB1072" s="60"/>
      <c r="AC1072" s="60"/>
      <c r="AD1072" s="63"/>
      <c r="AE1072" s="60"/>
      <c r="AF1072" s="60"/>
      <c r="AG1072" s="60"/>
    </row>
    <row r="1073" spans="1:33" ht="13.5" customHeight="1">
      <c r="A1073" s="3"/>
      <c r="B1073" s="59">
        <v>1072</v>
      </c>
      <c r="C1073" s="60" t="s">
        <v>2767</v>
      </c>
      <c r="D1073" s="43" t="s">
        <v>2768</v>
      </c>
      <c r="E1073" s="60" t="s">
        <v>2769</v>
      </c>
      <c r="F1073" s="60" t="s">
        <v>85</v>
      </c>
      <c r="G1073" s="60" t="s">
        <v>2770</v>
      </c>
      <c r="H1073" s="59"/>
      <c r="I1073" s="59">
        <v>3</v>
      </c>
      <c r="J1073" s="60" t="s">
        <v>35</v>
      </c>
      <c r="K1073" s="60" t="s">
        <v>302</v>
      </c>
      <c r="L1073" s="60" t="s">
        <v>362</v>
      </c>
      <c r="M1073" s="60" t="s">
        <v>363</v>
      </c>
      <c r="N1073" s="60"/>
      <c r="O1073" s="60" t="s">
        <v>39</v>
      </c>
      <c r="P1073" s="60" t="s">
        <v>39</v>
      </c>
      <c r="Q1073" s="60" t="s">
        <v>39</v>
      </c>
      <c r="R1073" s="60" t="s">
        <v>94</v>
      </c>
      <c r="S1073" s="60" t="s">
        <v>308</v>
      </c>
      <c r="T1073" s="60"/>
      <c r="U1073" s="59"/>
      <c r="V1073" s="60"/>
      <c r="W1073" s="60"/>
      <c r="X1073" s="60"/>
      <c r="Y1073" s="60"/>
      <c r="Z1073" s="61"/>
      <c r="AA1073" s="59"/>
      <c r="AB1073" s="60"/>
      <c r="AC1073" s="60"/>
      <c r="AD1073" s="64">
        <f t="shared" ref="AD1073:AD1075" si="90">AB1073*AC1073</f>
        <v>0</v>
      </c>
      <c r="AE1073" s="60"/>
      <c r="AF1073" s="60"/>
      <c r="AG1073" s="60"/>
    </row>
    <row r="1074" spans="1:33" ht="13.5" customHeight="1">
      <c r="A1074" s="3"/>
      <c r="B1074" s="59">
        <v>1073</v>
      </c>
      <c r="C1074" s="60" t="s">
        <v>2767</v>
      </c>
      <c r="D1074" s="43" t="s">
        <v>2768</v>
      </c>
      <c r="E1074" s="60" t="s">
        <v>2769</v>
      </c>
      <c r="F1074" s="60" t="s">
        <v>385</v>
      </c>
      <c r="G1074" s="60" t="s">
        <v>2771</v>
      </c>
      <c r="H1074" s="59"/>
      <c r="I1074" s="59">
        <v>2</v>
      </c>
      <c r="J1074" s="60" t="s">
        <v>35</v>
      </c>
      <c r="K1074" s="60" t="s">
        <v>302</v>
      </c>
      <c r="L1074" s="60" t="s">
        <v>362</v>
      </c>
      <c r="M1074" s="60" t="s">
        <v>363</v>
      </c>
      <c r="N1074" s="60"/>
      <c r="O1074" s="60" t="s">
        <v>39</v>
      </c>
      <c r="P1074" s="60" t="s">
        <v>39</v>
      </c>
      <c r="Q1074" s="60" t="s">
        <v>39</v>
      </c>
      <c r="R1074" s="60" t="s">
        <v>2761</v>
      </c>
      <c r="S1074" s="60" t="s">
        <v>308</v>
      </c>
      <c r="T1074" s="60"/>
      <c r="U1074" s="59"/>
      <c r="V1074" s="60"/>
      <c r="W1074" s="60"/>
      <c r="X1074" s="60"/>
      <c r="Y1074" s="60"/>
      <c r="Z1074" s="61"/>
      <c r="AA1074" s="59"/>
      <c r="AB1074" s="60"/>
      <c r="AC1074" s="60"/>
      <c r="AD1074" s="64">
        <f t="shared" si="90"/>
        <v>0</v>
      </c>
      <c r="AE1074" s="60"/>
      <c r="AF1074" s="60"/>
      <c r="AG1074" s="60"/>
    </row>
    <row r="1075" spans="1:33" ht="13.5" customHeight="1">
      <c r="A1075" s="3"/>
      <c r="B1075" s="59">
        <v>1074</v>
      </c>
      <c r="C1075" s="60" t="s">
        <v>2772</v>
      </c>
      <c r="D1075" s="43" t="s">
        <v>2773</v>
      </c>
      <c r="E1075" s="60" t="s">
        <v>2774</v>
      </c>
      <c r="F1075" s="60" t="s">
        <v>85</v>
      </c>
      <c r="G1075" s="60" t="s">
        <v>2775</v>
      </c>
      <c r="H1075" s="59"/>
      <c r="I1075" s="59">
        <v>2</v>
      </c>
      <c r="J1075" s="60" t="s">
        <v>318</v>
      </c>
      <c r="K1075" s="60" t="s">
        <v>470</v>
      </c>
      <c r="L1075" s="60" t="s">
        <v>826</v>
      </c>
      <c r="M1075" s="60"/>
      <c r="N1075" s="60"/>
      <c r="O1075" s="60" t="s">
        <v>39</v>
      </c>
      <c r="P1075" s="60" t="s">
        <v>39</v>
      </c>
      <c r="Q1075" s="60" t="s">
        <v>39</v>
      </c>
      <c r="R1075" s="60" t="s">
        <v>2761</v>
      </c>
      <c r="S1075" s="60" t="s">
        <v>2776</v>
      </c>
      <c r="T1075" s="60"/>
      <c r="U1075" s="59"/>
      <c r="V1075" s="60"/>
      <c r="W1075" s="60"/>
      <c r="X1075" s="60"/>
      <c r="Y1075" s="60"/>
      <c r="Z1075" s="61"/>
      <c r="AA1075" s="59"/>
      <c r="AB1075" s="60"/>
      <c r="AC1075" s="60"/>
      <c r="AD1075" s="64">
        <f t="shared" si="90"/>
        <v>0</v>
      </c>
      <c r="AE1075" s="60"/>
      <c r="AF1075" s="60"/>
      <c r="AG1075" s="60"/>
    </row>
    <row r="1076" spans="1:33" ht="13.5" customHeight="1">
      <c r="A1076" s="3"/>
      <c r="B1076" s="59">
        <v>1075</v>
      </c>
      <c r="C1076" s="60" t="s">
        <v>2777</v>
      </c>
      <c r="D1076" s="43" t="s">
        <v>2778</v>
      </c>
      <c r="E1076" s="60" t="s">
        <v>2779</v>
      </c>
      <c r="F1076" s="60" t="s">
        <v>85</v>
      </c>
      <c r="G1076" s="60" t="s">
        <v>2780</v>
      </c>
      <c r="H1076" s="59"/>
      <c r="I1076" s="59">
        <v>6</v>
      </c>
      <c r="J1076" s="60" t="s">
        <v>79</v>
      </c>
      <c r="K1076" s="60" t="s">
        <v>159</v>
      </c>
      <c r="L1076" s="60"/>
      <c r="M1076" s="60"/>
      <c r="N1076" s="60"/>
      <c r="O1076" s="60" t="s">
        <v>39</v>
      </c>
      <c r="P1076" s="60" t="s">
        <v>39</v>
      </c>
      <c r="Q1076" s="60" t="s">
        <v>39</v>
      </c>
      <c r="R1076" s="60" t="s">
        <v>2761</v>
      </c>
      <c r="S1076" s="60" t="s">
        <v>60</v>
      </c>
      <c r="T1076" s="60"/>
      <c r="U1076" s="60"/>
      <c r="V1076" s="60"/>
      <c r="W1076" s="60"/>
      <c r="X1076" s="60"/>
      <c r="Y1076" s="60"/>
      <c r="Z1076" s="61"/>
      <c r="AA1076" s="60"/>
      <c r="AB1076" s="60"/>
      <c r="AC1076" s="60"/>
      <c r="AD1076" s="65"/>
      <c r="AE1076" s="60"/>
      <c r="AF1076" s="60"/>
      <c r="AG1076" s="60"/>
    </row>
    <row r="1077" spans="1:33" ht="13.5" customHeight="1">
      <c r="A1077" s="3"/>
      <c r="B1077" s="59">
        <v>1076</v>
      </c>
      <c r="C1077" s="60" t="s">
        <v>2777</v>
      </c>
      <c r="D1077" s="43" t="s">
        <v>2778</v>
      </c>
      <c r="E1077" s="60" t="s">
        <v>2779</v>
      </c>
      <c r="F1077" s="60" t="s">
        <v>85</v>
      </c>
      <c r="G1077" s="60" t="s">
        <v>2781</v>
      </c>
      <c r="H1077" s="59"/>
      <c r="I1077" s="59">
        <v>6</v>
      </c>
      <c r="J1077" s="60" t="s">
        <v>79</v>
      </c>
      <c r="K1077" s="60" t="s">
        <v>159</v>
      </c>
      <c r="L1077" s="60"/>
      <c r="M1077" s="60"/>
      <c r="N1077" s="60"/>
      <c r="O1077" s="60" t="s">
        <v>39</v>
      </c>
      <c r="P1077" s="60" t="s">
        <v>39</v>
      </c>
      <c r="Q1077" s="60" t="s">
        <v>39</v>
      </c>
      <c r="R1077" s="60" t="s">
        <v>2761</v>
      </c>
      <c r="S1077" s="60" t="s">
        <v>60</v>
      </c>
      <c r="T1077" s="60"/>
      <c r="U1077" s="60"/>
      <c r="V1077" s="60"/>
      <c r="W1077" s="60"/>
      <c r="X1077" s="60"/>
      <c r="Y1077" s="60"/>
      <c r="Z1077" s="61"/>
      <c r="AA1077" s="60"/>
      <c r="AB1077" s="60"/>
      <c r="AC1077" s="60"/>
      <c r="AD1077" s="60"/>
      <c r="AE1077" s="60"/>
      <c r="AF1077" s="60"/>
      <c r="AG1077" s="60"/>
    </row>
    <row r="1078" spans="1:33" ht="13.5" customHeight="1">
      <c r="A1078" s="3"/>
      <c r="B1078" s="59">
        <v>1077</v>
      </c>
      <c r="C1078" s="73" t="s">
        <v>2782</v>
      </c>
      <c r="D1078" s="43" t="s">
        <v>2783</v>
      </c>
      <c r="E1078" s="60" t="s">
        <v>2784</v>
      </c>
      <c r="F1078" s="60" t="s">
        <v>85</v>
      </c>
      <c r="G1078" s="60" t="s">
        <v>2785</v>
      </c>
      <c r="H1078" s="59"/>
      <c r="I1078" s="59">
        <v>5</v>
      </c>
      <c r="J1078" s="60" t="s">
        <v>64</v>
      </c>
      <c r="K1078" s="60" t="s">
        <v>65</v>
      </c>
      <c r="L1078" s="60" t="s">
        <v>187</v>
      </c>
      <c r="M1078" s="60"/>
      <c r="N1078" s="60"/>
      <c r="O1078" s="60" t="s">
        <v>39</v>
      </c>
      <c r="P1078" s="60" t="s">
        <v>39</v>
      </c>
      <c r="Q1078" s="60" t="s">
        <v>39</v>
      </c>
      <c r="R1078" s="60" t="s">
        <v>2761</v>
      </c>
      <c r="S1078" s="60" t="s">
        <v>2407</v>
      </c>
      <c r="T1078" s="60"/>
      <c r="U1078" s="60"/>
      <c r="V1078" s="60"/>
      <c r="W1078" s="60"/>
      <c r="X1078" s="60"/>
      <c r="Y1078" s="60"/>
      <c r="Z1078" s="61"/>
      <c r="AA1078" s="60"/>
      <c r="AB1078" s="60"/>
      <c r="AC1078" s="60"/>
      <c r="AD1078" s="63"/>
      <c r="AE1078" s="60"/>
      <c r="AF1078" s="60"/>
      <c r="AG1078" s="60"/>
    </row>
    <row r="1079" spans="1:33" ht="13.5" customHeight="1">
      <c r="A1079" s="3"/>
      <c r="B1079" s="59">
        <v>1078</v>
      </c>
      <c r="C1079" s="60"/>
      <c r="D1079" s="43" t="s">
        <v>2786</v>
      </c>
      <c r="E1079" s="60" t="s">
        <v>2787</v>
      </c>
      <c r="F1079" s="60" t="s">
        <v>2788</v>
      </c>
      <c r="G1079" s="60" t="s">
        <v>2789</v>
      </c>
      <c r="H1079" s="59"/>
      <c r="I1079" s="59">
        <v>2</v>
      </c>
      <c r="J1079" s="60" t="s">
        <v>150</v>
      </c>
      <c r="K1079" s="60" t="s">
        <v>1483</v>
      </c>
      <c r="L1079" s="60"/>
      <c r="M1079" s="60"/>
      <c r="N1079" s="60"/>
      <c r="O1079" s="60" t="s">
        <v>39</v>
      </c>
      <c r="P1079" s="60" t="s">
        <v>39</v>
      </c>
      <c r="Q1079" s="60" t="s">
        <v>39</v>
      </c>
      <c r="R1079" s="60" t="s">
        <v>2761</v>
      </c>
      <c r="S1079" s="60" t="s">
        <v>2776</v>
      </c>
      <c r="T1079" s="60"/>
      <c r="U1079" s="59"/>
      <c r="V1079" s="60"/>
      <c r="W1079" s="60"/>
      <c r="X1079" s="60"/>
      <c r="Y1079" s="60"/>
      <c r="Z1079" s="61"/>
      <c r="AA1079" s="59"/>
      <c r="AB1079" s="60"/>
      <c r="AC1079" s="60"/>
      <c r="AD1079" s="64">
        <f t="shared" ref="AD1079:AD1080" si="91">AB1079*AC1079</f>
        <v>0</v>
      </c>
      <c r="AE1079" s="60"/>
      <c r="AF1079" s="60"/>
      <c r="AG1079" s="60"/>
    </row>
    <row r="1080" spans="1:33" ht="13.5" customHeight="1">
      <c r="A1080" s="3"/>
      <c r="B1080" s="59">
        <v>1079</v>
      </c>
      <c r="C1080" s="60"/>
      <c r="D1080" s="43" t="s">
        <v>2790</v>
      </c>
      <c r="E1080" s="60" t="s">
        <v>2791</v>
      </c>
      <c r="F1080" s="60" t="s">
        <v>2788</v>
      </c>
      <c r="G1080" s="60" t="s">
        <v>2792</v>
      </c>
      <c r="H1080" s="59"/>
      <c r="I1080" s="59">
        <v>2</v>
      </c>
      <c r="J1080" s="60" t="s">
        <v>150</v>
      </c>
      <c r="K1080" s="60" t="s">
        <v>1483</v>
      </c>
      <c r="L1080" s="60"/>
      <c r="M1080" s="60"/>
      <c r="N1080" s="60"/>
      <c r="O1080" s="60" t="s">
        <v>39</v>
      </c>
      <c r="P1080" s="60" t="s">
        <v>39</v>
      </c>
      <c r="Q1080" s="60" t="s">
        <v>39</v>
      </c>
      <c r="R1080" s="60" t="s">
        <v>2761</v>
      </c>
      <c r="S1080" s="60" t="s">
        <v>2776</v>
      </c>
      <c r="T1080" s="60"/>
      <c r="U1080" s="59"/>
      <c r="V1080" s="60"/>
      <c r="W1080" s="60"/>
      <c r="X1080" s="60"/>
      <c r="Y1080" s="60"/>
      <c r="Z1080" s="61"/>
      <c r="AA1080" s="59"/>
      <c r="AB1080" s="60"/>
      <c r="AC1080" s="60"/>
      <c r="AD1080" s="64">
        <f t="shared" si="91"/>
        <v>0</v>
      </c>
      <c r="AE1080" s="60"/>
      <c r="AF1080" s="60"/>
      <c r="AG1080" s="60"/>
    </row>
    <row r="1081" spans="1:33" ht="13.5" customHeight="1">
      <c r="A1081" s="3"/>
      <c r="B1081" s="59">
        <v>1080</v>
      </c>
      <c r="C1081" s="60"/>
      <c r="D1081" s="43" t="s">
        <v>2793</v>
      </c>
      <c r="E1081" s="60" t="s">
        <v>2794</v>
      </c>
      <c r="F1081" s="60"/>
      <c r="G1081" s="60"/>
      <c r="H1081" s="59"/>
      <c r="I1081" s="59">
        <v>4</v>
      </c>
      <c r="J1081" s="60" t="s">
        <v>325</v>
      </c>
      <c r="K1081" s="60" t="s">
        <v>972</v>
      </c>
      <c r="L1081" s="60"/>
      <c r="M1081" s="60"/>
      <c r="N1081" s="60"/>
      <c r="O1081" s="60" t="s">
        <v>39</v>
      </c>
      <c r="P1081" s="60" t="s">
        <v>39</v>
      </c>
      <c r="Q1081" s="60" t="s">
        <v>39</v>
      </c>
      <c r="R1081" s="60" t="s">
        <v>2761</v>
      </c>
      <c r="S1081" s="60" t="s">
        <v>2407</v>
      </c>
      <c r="T1081" s="60"/>
      <c r="U1081" s="60"/>
      <c r="V1081" s="60"/>
      <c r="W1081" s="60"/>
      <c r="X1081" s="60"/>
      <c r="Y1081" s="60"/>
      <c r="Z1081" s="61"/>
      <c r="AA1081" s="60"/>
      <c r="AB1081" s="60"/>
      <c r="AC1081" s="60"/>
      <c r="AD1081" s="65"/>
      <c r="AE1081" s="60"/>
      <c r="AF1081" s="60"/>
      <c r="AG1081" s="60"/>
    </row>
    <row r="1082" spans="1:33" ht="13.5" customHeight="1">
      <c r="A1082" s="3"/>
      <c r="B1082" s="59">
        <v>1081</v>
      </c>
      <c r="C1082" s="60"/>
      <c r="D1082" s="43" t="s">
        <v>2795</v>
      </c>
      <c r="E1082" s="60" t="s">
        <v>2796</v>
      </c>
      <c r="F1082" s="60" t="s">
        <v>2797</v>
      </c>
      <c r="G1082" s="60" t="s">
        <v>2798</v>
      </c>
      <c r="H1082" s="59"/>
      <c r="I1082" s="59">
        <v>4</v>
      </c>
      <c r="J1082" s="60" t="s">
        <v>549</v>
      </c>
      <c r="K1082" s="60" t="s">
        <v>2446</v>
      </c>
      <c r="L1082" s="60"/>
      <c r="M1082" s="60"/>
      <c r="N1082" s="60"/>
      <c r="O1082" s="60" t="s">
        <v>39</v>
      </c>
      <c r="P1082" s="60" t="s">
        <v>39</v>
      </c>
      <c r="Q1082" s="60" t="s">
        <v>39</v>
      </c>
      <c r="R1082" s="60" t="s">
        <v>2761</v>
      </c>
      <c r="S1082" s="60" t="s">
        <v>308</v>
      </c>
      <c r="T1082" s="60"/>
      <c r="U1082" s="60"/>
      <c r="V1082" s="60"/>
      <c r="W1082" s="60"/>
      <c r="X1082" s="60"/>
      <c r="Y1082" s="60"/>
      <c r="Z1082" s="61"/>
      <c r="AA1082" s="60"/>
      <c r="AB1082" s="60"/>
      <c r="AC1082" s="60"/>
      <c r="AD1082" s="60"/>
      <c r="AE1082" s="60"/>
      <c r="AF1082" s="60"/>
      <c r="AG1082" s="60"/>
    </row>
    <row r="1083" spans="1:33" ht="13.5" customHeight="1">
      <c r="A1083" s="3"/>
      <c r="B1083" s="59">
        <v>1082</v>
      </c>
      <c r="C1083" s="60"/>
      <c r="D1083" s="43" t="s">
        <v>2799</v>
      </c>
      <c r="E1083" s="60" t="s">
        <v>2796</v>
      </c>
      <c r="F1083" s="60" t="s">
        <v>2797</v>
      </c>
      <c r="G1083" s="60" t="s">
        <v>2798</v>
      </c>
      <c r="H1083" s="59"/>
      <c r="I1083" s="59">
        <v>4</v>
      </c>
      <c r="J1083" s="60" t="s">
        <v>677</v>
      </c>
      <c r="K1083" s="60" t="s">
        <v>678</v>
      </c>
      <c r="L1083" s="60"/>
      <c r="M1083" s="60"/>
      <c r="N1083" s="60"/>
      <c r="O1083" s="60" t="s">
        <v>39</v>
      </c>
      <c r="P1083" s="60" t="s">
        <v>39</v>
      </c>
      <c r="Q1083" s="60" t="s">
        <v>39</v>
      </c>
      <c r="R1083" s="60" t="s">
        <v>2761</v>
      </c>
      <c r="S1083" s="60" t="s">
        <v>308</v>
      </c>
      <c r="T1083" s="60"/>
      <c r="U1083" s="60"/>
      <c r="V1083" s="60"/>
      <c r="W1083" s="60"/>
      <c r="X1083" s="60"/>
      <c r="Y1083" s="60"/>
      <c r="Z1083" s="61"/>
      <c r="AA1083" s="60"/>
      <c r="AB1083" s="60"/>
      <c r="AC1083" s="60"/>
      <c r="AD1083" s="60"/>
      <c r="AE1083" s="60"/>
      <c r="AF1083" s="60"/>
      <c r="AG1083" s="60"/>
    </row>
    <row r="1084" spans="1:33" ht="13.5" customHeight="1">
      <c r="A1084" s="3"/>
      <c r="B1084" s="59">
        <v>1083</v>
      </c>
      <c r="C1084" s="73" t="s">
        <v>1375</v>
      </c>
      <c r="D1084" s="43" t="s">
        <v>2800</v>
      </c>
      <c r="E1084" s="60" t="s">
        <v>2801</v>
      </c>
      <c r="F1084" s="60" t="s">
        <v>124</v>
      </c>
      <c r="G1084" s="60" t="s">
        <v>2802</v>
      </c>
      <c r="H1084" s="59"/>
      <c r="I1084" s="59">
        <v>5</v>
      </c>
      <c r="J1084" s="60" t="s">
        <v>2803</v>
      </c>
      <c r="K1084" s="60" t="s">
        <v>610</v>
      </c>
      <c r="L1084" s="60" t="s">
        <v>1094</v>
      </c>
      <c r="M1084" s="60"/>
      <c r="N1084" s="60"/>
      <c r="O1084" s="60" t="s">
        <v>39</v>
      </c>
      <c r="P1084" s="60" t="s">
        <v>39</v>
      </c>
      <c r="Q1084" s="60" t="s">
        <v>39</v>
      </c>
      <c r="R1084" s="60" t="s">
        <v>2761</v>
      </c>
      <c r="S1084" s="60" t="s">
        <v>2407</v>
      </c>
      <c r="T1084" s="60"/>
      <c r="U1084" s="60"/>
      <c r="V1084" s="60"/>
      <c r="W1084" s="60"/>
      <c r="X1084" s="60"/>
      <c r="Y1084" s="60"/>
      <c r="Z1084" s="61"/>
      <c r="AA1084" s="60"/>
      <c r="AB1084" s="60"/>
      <c r="AC1084" s="60"/>
      <c r="AD1084" s="60"/>
      <c r="AE1084" s="60"/>
      <c r="AF1084" s="60"/>
      <c r="AG1084" s="60"/>
    </row>
    <row r="1085" spans="1:33" ht="13.5" customHeight="1">
      <c r="A1085" s="3"/>
      <c r="B1085" s="59">
        <v>1084</v>
      </c>
      <c r="C1085" s="73" t="s">
        <v>1375</v>
      </c>
      <c r="D1085" s="43" t="s">
        <v>2804</v>
      </c>
      <c r="E1085" s="60" t="s">
        <v>2801</v>
      </c>
      <c r="F1085" s="60" t="s">
        <v>124</v>
      </c>
      <c r="G1085" s="60" t="s">
        <v>2802</v>
      </c>
      <c r="H1085" s="59"/>
      <c r="I1085" s="59">
        <v>5</v>
      </c>
      <c r="J1085" s="60" t="s">
        <v>2803</v>
      </c>
      <c r="K1085" s="60" t="s">
        <v>610</v>
      </c>
      <c r="L1085" s="60" t="s">
        <v>1012</v>
      </c>
      <c r="M1085" s="60"/>
      <c r="N1085" s="60"/>
      <c r="O1085" s="60" t="s">
        <v>39</v>
      </c>
      <c r="P1085" s="60" t="s">
        <v>39</v>
      </c>
      <c r="Q1085" s="60" t="s">
        <v>39</v>
      </c>
      <c r="R1085" s="60" t="s">
        <v>2761</v>
      </c>
      <c r="S1085" s="60" t="s">
        <v>2407</v>
      </c>
      <c r="T1085" s="60"/>
      <c r="U1085" s="60"/>
      <c r="V1085" s="60"/>
      <c r="W1085" s="60"/>
      <c r="X1085" s="60"/>
      <c r="Y1085" s="60"/>
      <c r="Z1085" s="61"/>
      <c r="AA1085" s="60"/>
      <c r="AB1085" s="60"/>
      <c r="AC1085" s="60"/>
      <c r="AD1085" s="60"/>
      <c r="AE1085" s="60"/>
      <c r="AF1085" s="60"/>
      <c r="AG1085" s="60"/>
    </row>
    <row r="1086" spans="1:33" ht="13.5" customHeight="1">
      <c r="A1086" s="3"/>
      <c r="B1086" s="59">
        <v>1085</v>
      </c>
      <c r="C1086" s="73" t="s">
        <v>2805</v>
      </c>
      <c r="D1086" s="43" t="s">
        <v>2806</v>
      </c>
      <c r="E1086" s="60" t="s">
        <v>2807</v>
      </c>
      <c r="F1086" s="60" t="s">
        <v>124</v>
      </c>
      <c r="G1086" s="60" t="s">
        <v>2808</v>
      </c>
      <c r="H1086" s="59"/>
      <c r="I1086" s="59">
        <v>5</v>
      </c>
      <c r="J1086" s="60" t="s">
        <v>102</v>
      </c>
      <c r="K1086" s="60" t="s">
        <v>103</v>
      </c>
      <c r="L1086" s="60" t="s">
        <v>104</v>
      </c>
      <c r="M1086" s="60" t="s">
        <v>205</v>
      </c>
      <c r="N1086" s="60"/>
      <c r="O1086" s="60" t="s">
        <v>39</v>
      </c>
      <c r="P1086" s="60" t="s">
        <v>39</v>
      </c>
      <c r="Q1086" s="60" t="s">
        <v>39</v>
      </c>
      <c r="R1086" s="60" t="s">
        <v>2761</v>
      </c>
      <c r="S1086" s="60" t="s">
        <v>60</v>
      </c>
      <c r="T1086" s="60"/>
      <c r="U1086" s="60"/>
      <c r="V1086" s="60"/>
      <c r="W1086" s="60"/>
      <c r="X1086" s="60"/>
      <c r="Y1086" s="60"/>
      <c r="Z1086" s="61"/>
      <c r="AA1086" s="60"/>
      <c r="AB1086" s="60"/>
      <c r="AC1086" s="60"/>
      <c r="AD1086" s="63"/>
      <c r="AE1086" s="60"/>
      <c r="AF1086" s="60"/>
      <c r="AG1086" s="60"/>
    </row>
    <row r="1087" spans="1:33" ht="13.5" customHeight="1">
      <c r="A1087" s="3"/>
      <c r="B1087" s="75">
        <v>1086</v>
      </c>
      <c r="C1087" s="73" t="s">
        <v>2809</v>
      </c>
      <c r="D1087" s="76">
        <v>32.1</v>
      </c>
      <c r="E1087" s="60" t="s">
        <v>2810</v>
      </c>
      <c r="F1087" s="60" t="s">
        <v>192</v>
      </c>
      <c r="G1087" s="60" t="s">
        <v>2811</v>
      </c>
      <c r="H1087" s="59"/>
      <c r="I1087" s="59">
        <v>2</v>
      </c>
      <c r="J1087" s="60" t="s">
        <v>390</v>
      </c>
      <c r="K1087" s="60"/>
      <c r="L1087" s="60"/>
      <c r="M1087" s="60"/>
      <c r="N1087" s="60"/>
      <c r="O1087" s="60" t="s">
        <v>39</v>
      </c>
      <c r="P1087" s="60" t="s">
        <v>39</v>
      </c>
      <c r="Q1087" s="60" t="s">
        <v>39</v>
      </c>
      <c r="R1087" s="60" t="s">
        <v>2761</v>
      </c>
      <c r="S1087" s="60" t="s">
        <v>308</v>
      </c>
      <c r="T1087" s="60"/>
      <c r="U1087" s="59"/>
      <c r="V1087" s="60"/>
      <c r="W1087" s="60"/>
      <c r="X1087" s="60"/>
      <c r="Y1087" s="60"/>
      <c r="Z1087" s="61"/>
      <c r="AA1087" s="59"/>
      <c r="AB1087" s="60"/>
      <c r="AC1087" s="60"/>
      <c r="AD1087" s="64">
        <f t="shared" ref="AD1087:AD1089" si="92">AB1087*AC1087</f>
        <v>0</v>
      </c>
      <c r="AE1087" s="60"/>
      <c r="AF1087" s="60"/>
      <c r="AG1087" s="60"/>
    </row>
    <row r="1088" spans="1:33" ht="13.5" customHeight="1">
      <c r="A1088" s="3"/>
      <c r="B1088" s="75">
        <v>1087</v>
      </c>
      <c r="C1088" s="73" t="s">
        <v>2809</v>
      </c>
      <c r="D1088" s="76">
        <v>32.1</v>
      </c>
      <c r="E1088" s="60" t="s">
        <v>2810</v>
      </c>
      <c r="F1088" s="60" t="s">
        <v>192</v>
      </c>
      <c r="G1088" s="60" t="s">
        <v>2812</v>
      </c>
      <c r="H1088" s="59"/>
      <c r="I1088" s="59">
        <v>2</v>
      </c>
      <c r="J1088" s="60" t="s">
        <v>390</v>
      </c>
      <c r="K1088" s="60"/>
      <c r="L1088" s="60"/>
      <c r="M1088" s="60"/>
      <c r="N1088" s="60"/>
      <c r="O1088" s="60" t="s">
        <v>39</v>
      </c>
      <c r="P1088" s="60" t="s">
        <v>39</v>
      </c>
      <c r="Q1088" s="60" t="s">
        <v>39</v>
      </c>
      <c r="R1088" s="60" t="s">
        <v>2761</v>
      </c>
      <c r="S1088" s="60" t="s">
        <v>308</v>
      </c>
      <c r="T1088" s="60"/>
      <c r="U1088" s="59"/>
      <c r="V1088" s="60"/>
      <c r="W1088" s="60"/>
      <c r="X1088" s="60"/>
      <c r="Y1088" s="60"/>
      <c r="Z1088" s="61"/>
      <c r="AA1088" s="59"/>
      <c r="AB1088" s="60"/>
      <c r="AC1088" s="60"/>
      <c r="AD1088" s="64">
        <f t="shared" si="92"/>
        <v>0</v>
      </c>
      <c r="AE1088" s="60"/>
      <c r="AF1088" s="60"/>
      <c r="AG1088" s="60"/>
    </row>
    <row r="1089" spans="1:33" ht="13.5" customHeight="1">
      <c r="A1089" s="3"/>
      <c r="B1089" s="75">
        <v>1088</v>
      </c>
      <c r="C1089" s="73" t="s">
        <v>2809</v>
      </c>
      <c r="D1089" s="76">
        <v>32.1</v>
      </c>
      <c r="E1089" s="60" t="s">
        <v>2810</v>
      </c>
      <c r="F1089" s="60" t="s">
        <v>192</v>
      </c>
      <c r="G1089" s="60" t="s">
        <v>2813</v>
      </c>
      <c r="H1089" s="59"/>
      <c r="I1089" s="59">
        <v>2</v>
      </c>
      <c r="J1089" s="60" t="s">
        <v>390</v>
      </c>
      <c r="K1089" s="60"/>
      <c r="L1089" s="60"/>
      <c r="M1089" s="60"/>
      <c r="N1089" s="60"/>
      <c r="O1089" s="60" t="s">
        <v>39</v>
      </c>
      <c r="P1089" s="60" t="s">
        <v>39</v>
      </c>
      <c r="Q1089" s="60" t="s">
        <v>39</v>
      </c>
      <c r="R1089" s="60" t="s">
        <v>2761</v>
      </c>
      <c r="S1089" s="60" t="s">
        <v>308</v>
      </c>
      <c r="T1089" s="60"/>
      <c r="U1089" s="59"/>
      <c r="V1089" s="60"/>
      <c r="W1089" s="60"/>
      <c r="X1089" s="60"/>
      <c r="Y1089" s="60"/>
      <c r="Z1089" s="61"/>
      <c r="AA1089" s="59"/>
      <c r="AB1089" s="60"/>
      <c r="AC1089" s="60"/>
      <c r="AD1089" s="64">
        <f t="shared" si="92"/>
        <v>0</v>
      </c>
      <c r="AE1089" s="60"/>
      <c r="AF1089" s="60"/>
      <c r="AG1089" s="60"/>
    </row>
    <row r="1090" spans="1:33" ht="13.5" customHeight="1">
      <c r="A1090" s="3"/>
      <c r="B1090" s="59">
        <v>1089</v>
      </c>
      <c r="C1090" s="73" t="s">
        <v>2814</v>
      </c>
      <c r="D1090" s="43" t="s">
        <v>2815</v>
      </c>
      <c r="E1090" s="60" t="s">
        <v>2816</v>
      </c>
      <c r="F1090" s="60" t="s">
        <v>1920</v>
      </c>
      <c r="G1090" s="60" t="s">
        <v>2817</v>
      </c>
      <c r="H1090" s="59"/>
      <c r="I1090" s="59">
        <v>4</v>
      </c>
      <c r="J1090" s="60" t="s">
        <v>35</v>
      </c>
      <c r="K1090" s="60" t="s">
        <v>36</v>
      </c>
      <c r="L1090" s="60" t="s">
        <v>1532</v>
      </c>
      <c r="M1090" s="60"/>
      <c r="N1090" s="60"/>
      <c r="O1090" s="60" t="s">
        <v>39</v>
      </c>
      <c r="P1090" s="60" t="s">
        <v>39</v>
      </c>
      <c r="Q1090" s="60" t="s">
        <v>39</v>
      </c>
      <c r="R1090" s="60" t="s">
        <v>2761</v>
      </c>
      <c r="S1090" s="60" t="s">
        <v>308</v>
      </c>
      <c r="T1090" s="60"/>
      <c r="U1090" s="60"/>
      <c r="V1090" s="60"/>
      <c r="W1090" s="60"/>
      <c r="X1090" s="60"/>
      <c r="Y1090" s="60"/>
      <c r="Z1090" s="61"/>
      <c r="AA1090" s="60"/>
      <c r="AB1090" s="60"/>
      <c r="AC1090" s="60"/>
      <c r="AD1090" s="65"/>
      <c r="AE1090" s="60"/>
      <c r="AF1090" s="60"/>
      <c r="AG1090" s="60"/>
    </row>
    <row r="1091" spans="1:33" ht="13.5" customHeight="1">
      <c r="A1091" s="3"/>
      <c r="B1091" s="59">
        <v>1090</v>
      </c>
      <c r="C1091" s="73" t="s">
        <v>2814</v>
      </c>
      <c r="D1091" s="43" t="s">
        <v>2815</v>
      </c>
      <c r="E1091" s="60" t="s">
        <v>2816</v>
      </c>
      <c r="F1091" s="60" t="s">
        <v>192</v>
      </c>
      <c r="G1091" s="60" t="s">
        <v>707</v>
      </c>
      <c r="H1091" s="59"/>
      <c r="I1091" s="59">
        <v>4</v>
      </c>
      <c r="J1091" s="60" t="s">
        <v>35</v>
      </c>
      <c r="K1091" s="60" t="s">
        <v>36</v>
      </c>
      <c r="L1091" s="60" t="s">
        <v>1532</v>
      </c>
      <c r="M1091" s="60"/>
      <c r="N1091" s="60"/>
      <c r="O1091" s="60" t="s">
        <v>39</v>
      </c>
      <c r="P1091" s="60" t="s">
        <v>39</v>
      </c>
      <c r="Q1091" s="60" t="s">
        <v>39</v>
      </c>
      <c r="R1091" s="60" t="s">
        <v>2761</v>
      </c>
      <c r="S1091" s="60" t="s">
        <v>308</v>
      </c>
      <c r="T1091" s="60"/>
      <c r="U1091" s="60"/>
      <c r="V1091" s="60"/>
      <c r="W1091" s="60"/>
      <c r="X1091" s="60"/>
      <c r="Y1091" s="60"/>
      <c r="Z1091" s="61"/>
      <c r="AA1091" s="60"/>
      <c r="AB1091" s="60"/>
      <c r="AC1091" s="60"/>
      <c r="AD1091" s="60"/>
      <c r="AE1091" s="60"/>
      <c r="AF1091" s="60"/>
      <c r="AG1091" s="60"/>
    </row>
    <row r="1092" spans="1:33" ht="13.5" customHeight="1">
      <c r="A1092" s="3"/>
      <c r="B1092" s="59">
        <v>1091</v>
      </c>
      <c r="C1092" s="73" t="s">
        <v>2818</v>
      </c>
      <c r="D1092" s="43" t="s">
        <v>2819</v>
      </c>
      <c r="E1092" s="60" t="s">
        <v>2820</v>
      </c>
      <c r="F1092" s="60" t="s">
        <v>425</v>
      </c>
      <c r="G1092" s="60" t="s">
        <v>2821</v>
      </c>
      <c r="H1092" s="59"/>
      <c r="I1092" s="59">
        <v>5</v>
      </c>
      <c r="J1092" s="60" t="s">
        <v>79</v>
      </c>
      <c r="K1092" s="60" t="s">
        <v>1725</v>
      </c>
      <c r="L1092" s="60"/>
      <c r="M1092" s="60"/>
      <c r="N1092" s="60"/>
      <c r="O1092" s="60" t="s">
        <v>39</v>
      </c>
      <c r="P1092" s="60" t="s">
        <v>39</v>
      </c>
      <c r="Q1092" s="60" t="s">
        <v>39</v>
      </c>
      <c r="R1092" s="60" t="s">
        <v>2761</v>
      </c>
      <c r="S1092" s="60" t="s">
        <v>60</v>
      </c>
      <c r="T1092" s="60"/>
      <c r="U1092" s="60"/>
      <c r="V1092" s="60"/>
      <c r="W1092" s="60"/>
      <c r="X1092" s="60"/>
      <c r="Y1092" s="60"/>
      <c r="Z1092" s="61"/>
      <c r="AA1092" s="60"/>
      <c r="AB1092" s="60"/>
      <c r="AC1092" s="60"/>
      <c r="AD1092" s="60"/>
      <c r="AE1092" s="60"/>
      <c r="AF1092" s="60"/>
      <c r="AG1092" s="60"/>
    </row>
    <row r="1093" spans="1:33" ht="13.5" customHeight="1">
      <c r="A1093" s="3"/>
      <c r="B1093" s="59">
        <v>1092</v>
      </c>
      <c r="C1093" s="73" t="s">
        <v>2818</v>
      </c>
      <c r="D1093" s="43" t="s">
        <v>2819</v>
      </c>
      <c r="E1093" s="60" t="s">
        <v>2820</v>
      </c>
      <c r="F1093" s="60" t="s">
        <v>425</v>
      </c>
      <c r="G1093" s="60" t="s">
        <v>2822</v>
      </c>
      <c r="H1093" s="59"/>
      <c r="I1093" s="59">
        <v>5</v>
      </c>
      <c r="J1093" s="60" t="s">
        <v>79</v>
      </c>
      <c r="K1093" s="60" t="s">
        <v>1725</v>
      </c>
      <c r="L1093" s="60"/>
      <c r="M1093" s="60"/>
      <c r="N1093" s="60"/>
      <c r="O1093" s="60" t="s">
        <v>39</v>
      </c>
      <c r="P1093" s="60" t="s">
        <v>39</v>
      </c>
      <c r="Q1093" s="60" t="s">
        <v>39</v>
      </c>
      <c r="R1093" s="60" t="s">
        <v>2761</v>
      </c>
      <c r="S1093" s="60" t="s">
        <v>60</v>
      </c>
      <c r="T1093" s="60"/>
      <c r="U1093" s="60"/>
      <c r="V1093" s="60"/>
      <c r="W1093" s="60"/>
      <c r="X1093" s="60"/>
      <c r="Y1093" s="60"/>
      <c r="Z1093" s="61"/>
      <c r="AA1093" s="60"/>
      <c r="AB1093" s="60"/>
      <c r="AC1093" s="60"/>
      <c r="AD1093" s="60"/>
      <c r="AE1093" s="60"/>
      <c r="AF1093" s="60"/>
      <c r="AG1093" s="60"/>
    </row>
    <row r="1094" spans="1:33" ht="13.5" customHeight="1">
      <c r="A1094" s="3"/>
      <c r="B1094" s="59">
        <v>1093</v>
      </c>
      <c r="C1094" s="60" t="s">
        <v>2823</v>
      </c>
      <c r="D1094" s="43" t="s">
        <v>2824</v>
      </c>
      <c r="E1094" s="60" t="s">
        <v>2825</v>
      </c>
      <c r="F1094" s="60" t="s">
        <v>1203</v>
      </c>
      <c r="G1094" s="60" t="s">
        <v>631</v>
      </c>
      <c r="H1094" s="59"/>
      <c r="I1094" s="59">
        <v>4</v>
      </c>
      <c r="J1094" s="60" t="s">
        <v>35</v>
      </c>
      <c r="K1094" s="60" t="s">
        <v>218</v>
      </c>
      <c r="L1094" s="60" t="s">
        <v>867</v>
      </c>
      <c r="M1094" s="60"/>
      <c r="N1094" s="60"/>
      <c r="O1094" s="60" t="s">
        <v>39</v>
      </c>
      <c r="P1094" s="60" t="s">
        <v>39</v>
      </c>
      <c r="Q1094" s="60" t="s">
        <v>39</v>
      </c>
      <c r="R1094" s="60" t="s">
        <v>94</v>
      </c>
      <c r="S1094" s="60" t="s">
        <v>2618</v>
      </c>
      <c r="T1094" s="60"/>
      <c r="U1094" s="60"/>
      <c r="V1094" s="60"/>
      <c r="W1094" s="60"/>
      <c r="X1094" s="60"/>
      <c r="Y1094" s="60"/>
      <c r="Z1094" s="61"/>
      <c r="AA1094" s="60"/>
      <c r="AB1094" s="60"/>
      <c r="AC1094" s="60"/>
      <c r="AD1094" s="60"/>
      <c r="AE1094" s="60"/>
      <c r="AF1094" s="60"/>
      <c r="AG1094" s="60"/>
    </row>
    <row r="1095" spans="1:33" ht="13.5" customHeight="1">
      <c r="A1095" s="3"/>
      <c r="B1095" s="59">
        <v>1094</v>
      </c>
      <c r="C1095" s="60" t="s">
        <v>2823</v>
      </c>
      <c r="D1095" s="43" t="s">
        <v>2824</v>
      </c>
      <c r="E1095" s="60" t="s">
        <v>2825</v>
      </c>
      <c r="F1095" s="60" t="s">
        <v>1203</v>
      </c>
      <c r="G1095" s="60" t="s">
        <v>34</v>
      </c>
      <c r="H1095" s="59"/>
      <c r="I1095" s="59">
        <v>4</v>
      </c>
      <c r="J1095" s="60" t="s">
        <v>35</v>
      </c>
      <c r="K1095" s="60" t="s">
        <v>218</v>
      </c>
      <c r="L1095" s="60" t="s">
        <v>867</v>
      </c>
      <c r="M1095" s="60"/>
      <c r="N1095" s="60"/>
      <c r="O1095" s="60" t="s">
        <v>39</v>
      </c>
      <c r="P1095" s="60" t="s">
        <v>39</v>
      </c>
      <c r="Q1095" s="60" t="s">
        <v>39</v>
      </c>
      <c r="R1095" s="60" t="s">
        <v>94</v>
      </c>
      <c r="S1095" s="60" t="s">
        <v>2618</v>
      </c>
      <c r="T1095" s="60"/>
      <c r="U1095" s="60"/>
      <c r="V1095" s="60"/>
      <c r="W1095" s="60"/>
      <c r="X1095" s="60"/>
      <c r="Y1095" s="60"/>
      <c r="Z1095" s="61"/>
      <c r="AA1095" s="60"/>
      <c r="AB1095" s="60"/>
      <c r="AC1095" s="60"/>
      <c r="AD1095" s="63"/>
      <c r="AE1095" s="60"/>
      <c r="AF1095" s="60"/>
      <c r="AG1095" s="60"/>
    </row>
    <row r="1096" spans="1:33" ht="13.5" customHeight="1">
      <c r="A1096" s="3"/>
      <c r="B1096" s="59">
        <v>1095</v>
      </c>
      <c r="C1096" s="60" t="s">
        <v>2823</v>
      </c>
      <c r="D1096" s="43" t="s">
        <v>2826</v>
      </c>
      <c r="E1096" s="60" t="s">
        <v>2825</v>
      </c>
      <c r="F1096" s="60" t="s">
        <v>192</v>
      </c>
      <c r="G1096" s="60" t="s">
        <v>631</v>
      </c>
      <c r="H1096" s="59"/>
      <c r="I1096" s="59">
        <v>2</v>
      </c>
      <c r="J1096" s="60" t="s">
        <v>35</v>
      </c>
      <c r="K1096" s="60" t="s">
        <v>218</v>
      </c>
      <c r="L1096" s="60" t="s">
        <v>224</v>
      </c>
      <c r="M1096" s="60" t="s">
        <v>1317</v>
      </c>
      <c r="N1096" s="60"/>
      <c r="O1096" s="60" t="s">
        <v>39</v>
      </c>
      <c r="P1096" s="60" t="s">
        <v>39</v>
      </c>
      <c r="Q1096" s="60" t="s">
        <v>39</v>
      </c>
      <c r="R1096" s="60" t="s">
        <v>2761</v>
      </c>
      <c r="S1096" s="60" t="s">
        <v>2618</v>
      </c>
      <c r="T1096" s="60"/>
      <c r="U1096" s="59"/>
      <c r="V1096" s="60"/>
      <c r="W1096" s="60"/>
      <c r="X1096" s="60"/>
      <c r="Y1096" s="60"/>
      <c r="Z1096" s="61"/>
      <c r="AA1096" s="59"/>
      <c r="AB1096" s="60"/>
      <c r="AC1096" s="60"/>
      <c r="AD1096" s="64">
        <f t="shared" ref="AD1096:AD1097" si="93">AB1096*AC1096</f>
        <v>0</v>
      </c>
      <c r="AE1096" s="60"/>
      <c r="AF1096" s="60"/>
      <c r="AG1096" s="60"/>
    </row>
    <row r="1097" spans="1:33" ht="13.5" customHeight="1">
      <c r="A1097" s="3"/>
      <c r="B1097" s="59">
        <v>1096</v>
      </c>
      <c r="C1097" s="60" t="s">
        <v>2823</v>
      </c>
      <c r="D1097" s="43" t="s">
        <v>2826</v>
      </c>
      <c r="E1097" s="60" t="s">
        <v>2825</v>
      </c>
      <c r="F1097" s="60" t="s">
        <v>192</v>
      </c>
      <c r="G1097" s="60" t="s">
        <v>34</v>
      </c>
      <c r="H1097" s="59"/>
      <c r="I1097" s="59">
        <v>2</v>
      </c>
      <c r="J1097" s="60" t="s">
        <v>35</v>
      </c>
      <c r="K1097" s="60" t="s">
        <v>218</v>
      </c>
      <c r="L1097" s="60" t="s">
        <v>224</v>
      </c>
      <c r="M1097" s="60" t="s">
        <v>1317</v>
      </c>
      <c r="N1097" s="60"/>
      <c r="O1097" s="60" t="s">
        <v>39</v>
      </c>
      <c r="P1097" s="60" t="s">
        <v>39</v>
      </c>
      <c r="Q1097" s="31" t="s">
        <v>39</v>
      </c>
      <c r="R1097" s="60" t="s">
        <v>2761</v>
      </c>
      <c r="S1097" s="60" t="s">
        <v>2618</v>
      </c>
      <c r="T1097" s="60"/>
      <c r="U1097" s="59"/>
      <c r="V1097" s="60"/>
      <c r="W1097" s="60"/>
      <c r="X1097" s="60"/>
      <c r="Y1097" s="60"/>
      <c r="Z1097" s="61"/>
      <c r="AA1097" s="59"/>
      <c r="AB1097" s="60"/>
      <c r="AC1097" s="60"/>
      <c r="AD1097" s="64">
        <f t="shared" si="93"/>
        <v>0</v>
      </c>
      <c r="AE1097" s="60"/>
      <c r="AF1097" s="60"/>
      <c r="AG1097" s="60"/>
    </row>
    <row r="1098" spans="1:33" ht="13.5" customHeight="1">
      <c r="A1098" s="3"/>
      <c r="B1098" s="59">
        <v>1097</v>
      </c>
      <c r="C1098" s="60" t="s">
        <v>2823</v>
      </c>
      <c r="D1098" s="43" t="s">
        <v>2826</v>
      </c>
      <c r="E1098" s="60" t="s">
        <v>2825</v>
      </c>
      <c r="F1098" s="60" t="s">
        <v>124</v>
      </c>
      <c r="G1098" s="60" t="s">
        <v>1991</v>
      </c>
      <c r="H1098" s="59"/>
      <c r="I1098" s="59">
        <v>4</v>
      </c>
      <c r="J1098" s="60" t="s">
        <v>35</v>
      </c>
      <c r="K1098" s="60" t="s">
        <v>218</v>
      </c>
      <c r="L1098" s="60" t="s">
        <v>224</v>
      </c>
      <c r="M1098" s="60" t="s">
        <v>1317</v>
      </c>
      <c r="N1098" s="60"/>
      <c r="O1098" s="60" t="s">
        <v>39</v>
      </c>
      <c r="P1098" s="60" t="s">
        <v>39</v>
      </c>
      <c r="Q1098" s="60" t="s">
        <v>39</v>
      </c>
      <c r="R1098" s="60" t="s">
        <v>2761</v>
      </c>
      <c r="S1098" s="60" t="s">
        <v>2618</v>
      </c>
      <c r="T1098" s="60"/>
      <c r="U1098" s="60"/>
      <c r="V1098" s="60"/>
      <c r="W1098" s="60"/>
      <c r="X1098" s="60"/>
      <c r="Y1098" s="60"/>
      <c r="Z1098" s="61"/>
      <c r="AA1098" s="60"/>
      <c r="AB1098" s="60"/>
      <c r="AC1098" s="60"/>
      <c r="AD1098" s="66"/>
      <c r="AE1098" s="60"/>
      <c r="AF1098" s="60"/>
      <c r="AG1098" s="60"/>
    </row>
    <row r="1099" spans="1:33" ht="13.5" customHeight="1">
      <c r="A1099" s="3"/>
      <c r="B1099" s="59">
        <v>1098</v>
      </c>
      <c r="C1099" s="60" t="s">
        <v>2827</v>
      </c>
      <c r="D1099" s="43" t="s">
        <v>2828</v>
      </c>
      <c r="E1099" s="60" t="s">
        <v>2829</v>
      </c>
      <c r="F1099" s="60" t="s">
        <v>33</v>
      </c>
      <c r="G1099" s="60" t="s">
        <v>2830</v>
      </c>
      <c r="H1099" s="59"/>
      <c r="I1099" s="59">
        <v>2</v>
      </c>
      <c r="J1099" s="60" t="s">
        <v>35</v>
      </c>
      <c r="K1099" s="60" t="s">
        <v>218</v>
      </c>
      <c r="L1099" s="60" t="s">
        <v>224</v>
      </c>
      <c r="M1099" s="60" t="s">
        <v>2831</v>
      </c>
      <c r="N1099" s="60"/>
      <c r="O1099" s="60" t="s">
        <v>39</v>
      </c>
      <c r="P1099" s="60" t="s">
        <v>39</v>
      </c>
      <c r="Q1099" s="60" t="s">
        <v>39</v>
      </c>
      <c r="R1099" s="60" t="s">
        <v>2761</v>
      </c>
      <c r="S1099" s="60" t="s">
        <v>2618</v>
      </c>
      <c r="T1099" s="60"/>
      <c r="U1099" s="59"/>
      <c r="V1099" s="60"/>
      <c r="W1099" s="60"/>
      <c r="X1099" s="60"/>
      <c r="Y1099" s="60"/>
      <c r="Z1099" s="61"/>
      <c r="AA1099" s="59"/>
      <c r="AB1099" s="60"/>
      <c r="AC1099" s="60"/>
      <c r="AD1099" s="64">
        <f t="shared" ref="AD1099:AD1102" si="94">AB1099*AC1099</f>
        <v>0</v>
      </c>
      <c r="AE1099" s="60"/>
      <c r="AF1099" s="60"/>
      <c r="AG1099" s="60"/>
    </row>
    <row r="1100" spans="1:33" ht="13.5" customHeight="1">
      <c r="A1100" s="3"/>
      <c r="B1100" s="59">
        <v>1099</v>
      </c>
      <c r="C1100" s="60" t="s">
        <v>2827</v>
      </c>
      <c r="D1100" s="43" t="s">
        <v>2828</v>
      </c>
      <c r="E1100" s="60" t="s">
        <v>2829</v>
      </c>
      <c r="F1100" s="60" t="s">
        <v>33</v>
      </c>
      <c r="G1100" s="60" t="s">
        <v>2832</v>
      </c>
      <c r="H1100" s="59"/>
      <c r="I1100" s="59">
        <v>2</v>
      </c>
      <c r="J1100" s="60" t="s">
        <v>35</v>
      </c>
      <c r="K1100" s="60" t="s">
        <v>218</v>
      </c>
      <c r="L1100" s="60" t="s">
        <v>224</v>
      </c>
      <c r="M1100" s="60" t="s">
        <v>2831</v>
      </c>
      <c r="N1100" s="60"/>
      <c r="O1100" s="60" t="s">
        <v>39</v>
      </c>
      <c r="P1100" s="60" t="s">
        <v>39</v>
      </c>
      <c r="Q1100" s="60" t="s">
        <v>39</v>
      </c>
      <c r="R1100" s="60" t="s">
        <v>2761</v>
      </c>
      <c r="S1100" s="60" t="s">
        <v>2618</v>
      </c>
      <c r="T1100" s="60"/>
      <c r="U1100" s="59"/>
      <c r="V1100" s="60"/>
      <c r="W1100" s="60"/>
      <c r="X1100" s="60"/>
      <c r="Y1100" s="60"/>
      <c r="Z1100" s="61"/>
      <c r="AA1100" s="59"/>
      <c r="AB1100" s="60"/>
      <c r="AC1100" s="60"/>
      <c r="AD1100" s="64">
        <f t="shared" si="94"/>
        <v>0</v>
      </c>
      <c r="AE1100" s="60"/>
      <c r="AF1100" s="60"/>
      <c r="AG1100" s="60"/>
    </row>
    <row r="1101" spans="1:33" ht="13.5" customHeight="1">
      <c r="A1101" s="3"/>
      <c r="B1101" s="59">
        <v>1100</v>
      </c>
      <c r="C1101" s="60" t="s">
        <v>2833</v>
      </c>
      <c r="D1101" s="43" t="s">
        <v>2834</v>
      </c>
      <c r="E1101" s="60" t="s">
        <v>2835</v>
      </c>
      <c r="F1101" s="60" t="s">
        <v>33</v>
      </c>
      <c r="G1101" s="60" t="s">
        <v>2836</v>
      </c>
      <c r="H1101" s="59"/>
      <c r="I1101" s="59">
        <v>2</v>
      </c>
      <c r="J1101" s="60" t="s">
        <v>35</v>
      </c>
      <c r="K1101" s="60" t="s">
        <v>218</v>
      </c>
      <c r="L1101" s="60" t="s">
        <v>224</v>
      </c>
      <c r="M1101" s="60" t="s">
        <v>2831</v>
      </c>
      <c r="N1101" s="60"/>
      <c r="O1101" s="60" t="s">
        <v>39</v>
      </c>
      <c r="P1101" s="60" t="s">
        <v>39</v>
      </c>
      <c r="Q1101" s="60"/>
      <c r="R1101" s="60" t="s">
        <v>2761</v>
      </c>
      <c r="S1101" s="60" t="s">
        <v>2618</v>
      </c>
      <c r="T1101" s="60"/>
      <c r="U1101" s="59"/>
      <c r="V1101" s="60"/>
      <c r="W1101" s="60"/>
      <c r="X1101" s="60"/>
      <c r="Y1101" s="60"/>
      <c r="Z1101" s="61"/>
      <c r="AA1101" s="59"/>
      <c r="AB1101" s="60"/>
      <c r="AC1101" s="60"/>
      <c r="AD1101" s="64">
        <f t="shared" si="94"/>
        <v>0</v>
      </c>
      <c r="AE1101" s="60"/>
      <c r="AF1101" s="60"/>
      <c r="AG1101" s="60"/>
    </row>
    <row r="1102" spans="1:33" ht="13.5" customHeight="1">
      <c r="A1102" s="3"/>
      <c r="B1102" s="59">
        <v>1101</v>
      </c>
      <c r="C1102" s="60" t="s">
        <v>2837</v>
      </c>
      <c r="D1102" s="43" t="s">
        <v>2838</v>
      </c>
      <c r="E1102" s="60" t="s">
        <v>2839</v>
      </c>
      <c r="F1102" s="60" t="s">
        <v>33</v>
      </c>
      <c r="G1102" s="60" t="s">
        <v>2840</v>
      </c>
      <c r="H1102" s="59"/>
      <c r="I1102" s="59">
        <v>2</v>
      </c>
      <c r="J1102" s="60" t="s">
        <v>35</v>
      </c>
      <c r="K1102" s="60" t="s">
        <v>218</v>
      </c>
      <c r="L1102" s="60" t="s">
        <v>224</v>
      </c>
      <c r="M1102" s="60" t="s">
        <v>2831</v>
      </c>
      <c r="N1102" s="60"/>
      <c r="O1102" s="60" t="s">
        <v>39</v>
      </c>
      <c r="P1102" s="60" t="s">
        <v>39</v>
      </c>
      <c r="Q1102" s="60" t="s">
        <v>39</v>
      </c>
      <c r="R1102" s="60" t="s">
        <v>2761</v>
      </c>
      <c r="S1102" s="60" t="s">
        <v>2618</v>
      </c>
      <c r="T1102" s="60"/>
      <c r="U1102" s="59"/>
      <c r="V1102" s="60"/>
      <c r="W1102" s="60"/>
      <c r="X1102" s="60"/>
      <c r="Y1102" s="60"/>
      <c r="Z1102" s="61"/>
      <c r="AA1102" s="59"/>
      <c r="AB1102" s="60"/>
      <c r="AC1102" s="60"/>
      <c r="AD1102" s="64">
        <f t="shared" si="94"/>
        <v>0</v>
      </c>
      <c r="AE1102" s="60"/>
      <c r="AF1102" s="60"/>
      <c r="AG1102" s="60"/>
    </row>
    <row r="1103" spans="1:33" ht="13.5" customHeight="1">
      <c r="A1103" s="3"/>
      <c r="B1103" s="59">
        <v>1102</v>
      </c>
      <c r="C1103" s="60" t="s">
        <v>2827</v>
      </c>
      <c r="D1103" s="43" t="s">
        <v>2841</v>
      </c>
      <c r="E1103" s="60" t="s">
        <v>2842</v>
      </c>
      <c r="F1103" s="60" t="s">
        <v>33</v>
      </c>
      <c r="G1103" s="60" t="s">
        <v>2843</v>
      </c>
      <c r="H1103" s="59"/>
      <c r="I1103" s="59">
        <v>5</v>
      </c>
      <c r="J1103" s="60" t="s">
        <v>35</v>
      </c>
      <c r="K1103" s="60" t="s">
        <v>218</v>
      </c>
      <c r="L1103" s="60" t="s">
        <v>224</v>
      </c>
      <c r="M1103" s="60" t="s">
        <v>2831</v>
      </c>
      <c r="N1103" s="60"/>
      <c r="O1103" s="60" t="s">
        <v>39</v>
      </c>
      <c r="P1103" s="60" t="s">
        <v>39</v>
      </c>
      <c r="Q1103" s="60" t="s">
        <v>39</v>
      </c>
      <c r="R1103" s="60" t="s">
        <v>2761</v>
      </c>
      <c r="S1103" s="60" t="s">
        <v>2618</v>
      </c>
      <c r="T1103" s="60"/>
      <c r="U1103" s="60"/>
      <c r="V1103" s="60"/>
      <c r="W1103" s="60"/>
      <c r="X1103" s="60"/>
      <c r="Y1103" s="60"/>
      <c r="Z1103" s="61"/>
      <c r="AA1103" s="60"/>
      <c r="AB1103" s="60"/>
      <c r="AC1103" s="60"/>
      <c r="AD1103" s="66"/>
      <c r="AE1103" s="60"/>
      <c r="AF1103" s="60"/>
      <c r="AG1103" s="60"/>
    </row>
    <row r="1104" spans="1:33" ht="13.5" customHeight="1">
      <c r="A1104" s="3"/>
      <c r="B1104" s="59">
        <v>1103</v>
      </c>
      <c r="C1104" s="60" t="s">
        <v>2844</v>
      </c>
      <c r="D1104" s="43" t="s">
        <v>2845</v>
      </c>
      <c r="E1104" s="60" t="s">
        <v>2846</v>
      </c>
      <c r="F1104" s="60" t="s">
        <v>107</v>
      </c>
      <c r="G1104" s="60" t="s">
        <v>455</v>
      </c>
      <c r="H1104" s="59"/>
      <c r="I1104" s="59">
        <v>3</v>
      </c>
      <c r="J1104" s="60" t="s">
        <v>72</v>
      </c>
      <c r="K1104" s="60" t="s">
        <v>349</v>
      </c>
      <c r="L1104" s="60"/>
      <c r="M1104" s="60"/>
      <c r="N1104" s="60"/>
      <c r="O1104" s="60" t="s">
        <v>39</v>
      </c>
      <c r="P1104" s="60" t="s">
        <v>39</v>
      </c>
      <c r="Q1104" s="60" t="s">
        <v>39</v>
      </c>
      <c r="R1104" s="60" t="s">
        <v>2761</v>
      </c>
      <c r="S1104" s="60" t="s">
        <v>2407</v>
      </c>
      <c r="T1104" s="60"/>
      <c r="U1104" s="59"/>
      <c r="V1104" s="60"/>
      <c r="W1104" s="60"/>
      <c r="X1104" s="60"/>
      <c r="Y1104" s="60"/>
      <c r="Z1104" s="61"/>
      <c r="AA1104" s="59"/>
      <c r="AB1104" s="60"/>
      <c r="AC1104" s="60"/>
      <c r="AD1104" s="64">
        <f t="shared" ref="AD1104:AD1106" si="95">AB1104*AC1104</f>
        <v>0</v>
      </c>
      <c r="AE1104" s="60"/>
      <c r="AF1104" s="60"/>
      <c r="AG1104" s="60"/>
    </row>
    <row r="1105" spans="1:33" ht="13.5" customHeight="1">
      <c r="A1105" s="3"/>
      <c r="B1105" s="59">
        <v>1104</v>
      </c>
      <c r="C1105" s="60" t="s">
        <v>2847</v>
      </c>
      <c r="D1105" s="43" t="s">
        <v>2848</v>
      </c>
      <c r="E1105" s="60" t="s">
        <v>2849</v>
      </c>
      <c r="F1105" s="60" t="s">
        <v>395</v>
      </c>
      <c r="G1105" s="60" t="s">
        <v>186</v>
      </c>
      <c r="H1105" s="59"/>
      <c r="I1105" s="59">
        <v>2</v>
      </c>
      <c r="J1105" s="60" t="s">
        <v>35</v>
      </c>
      <c r="K1105" s="60" t="s">
        <v>36</v>
      </c>
      <c r="L1105" s="60" t="s">
        <v>37</v>
      </c>
      <c r="M1105" s="60" t="s">
        <v>397</v>
      </c>
      <c r="N1105" s="60"/>
      <c r="O1105" s="60" t="s">
        <v>39</v>
      </c>
      <c r="P1105" s="60" t="s">
        <v>39</v>
      </c>
      <c r="Q1105" s="60" t="s">
        <v>39</v>
      </c>
      <c r="R1105" s="60" t="s">
        <v>2761</v>
      </c>
      <c r="S1105" s="60" t="s">
        <v>2618</v>
      </c>
      <c r="T1105" s="60"/>
      <c r="U1105" s="59"/>
      <c r="V1105" s="60"/>
      <c r="W1105" s="60"/>
      <c r="X1105" s="60"/>
      <c r="Y1105" s="60"/>
      <c r="Z1105" s="61"/>
      <c r="AA1105" s="59"/>
      <c r="AB1105" s="60"/>
      <c r="AC1105" s="60"/>
      <c r="AD1105" s="64">
        <f t="shared" si="95"/>
        <v>0</v>
      </c>
      <c r="AE1105" s="60"/>
      <c r="AF1105" s="60"/>
      <c r="AG1105" s="60"/>
    </row>
    <row r="1106" spans="1:33" ht="13.5" customHeight="1">
      <c r="A1106" s="3"/>
      <c r="B1106" s="59">
        <v>1105</v>
      </c>
      <c r="C1106" s="60" t="s">
        <v>2847</v>
      </c>
      <c r="D1106" s="43" t="s">
        <v>2848</v>
      </c>
      <c r="E1106" s="60" t="s">
        <v>2849</v>
      </c>
      <c r="F1106" s="60" t="s">
        <v>2850</v>
      </c>
      <c r="G1106" s="60" t="s">
        <v>2851</v>
      </c>
      <c r="H1106" s="59"/>
      <c r="I1106" s="59">
        <v>2</v>
      </c>
      <c r="J1106" s="60" t="s">
        <v>35</v>
      </c>
      <c r="K1106" s="60" t="s">
        <v>36</v>
      </c>
      <c r="L1106" s="60" t="s">
        <v>37</v>
      </c>
      <c r="M1106" s="60" t="s">
        <v>397</v>
      </c>
      <c r="N1106" s="60"/>
      <c r="O1106" s="60" t="s">
        <v>39</v>
      </c>
      <c r="P1106" s="60" t="s">
        <v>39</v>
      </c>
      <c r="Q1106" s="60" t="s">
        <v>39</v>
      </c>
      <c r="R1106" s="60" t="s">
        <v>2761</v>
      </c>
      <c r="S1106" s="60" t="s">
        <v>2618</v>
      </c>
      <c r="T1106" s="60"/>
      <c r="U1106" s="59"/>
      <c r="V1106" s="60"/>
      <c r="W1106" s="60"/>
      <c r="X1106" s="60"/>
      <c r="Y1106" s="60"/>
      <c r="Z1106" s="61"/>
      <c r="AA1106" s="59"/>
      <c r="AB1106" s="60"/>
      <c r="AC1106" s="60"/>
      <c r="AD1106" s="64">
        <f t="shared" si="95"/>
        <v>0</v>
      </c>
      <c r="AE1106" s="60"/>
      <c r="AF1106" s="60"/>
      <c r="AG1106" s="60"/>
    </row>
    <row r="1107" spans="1:33" ht="13.5" customHeight="1">
      <c r="A1107" s="3"/>
      <c r="B1107" s="59">
        <v>1106</v>
      </c>
      <c r="C1107" s="60" t="s">
        <v>2852</v>
      </c>
      <c r="D1107" s="43" t="s">
        <v>2853</v>
      </c>
      <c r="E1107" s="60" t="s">
        <v>2854</v>
      </c>
      <c r="F1107" s="60" t="s">
        <v>1920</v>
      </c>
      <c r="G1107" s="60" t="s">
        <v>2855</v>
      </c>
      <c r="H1107" s="59"/>
      <c r="I1107" s="59">
        <v>5</v>
      </c>
      <c r="J1107" s="60" t="s">
        <v>64</v>
      </c>
      <c r="K1107" s="60" t="s">
        <v>65</v>
      </c>
      <c r="L1107" s="60" t="s">
        <v>194</v>
      </c>
      <c r="M1107" s="60"/>
      <c r="N1107" s="60"/>
      <c r="O1107" s="60" t="s">
        <v>39</v>
      </c>
      <c r="P1107" s="60" t="s">
        <v>39</v>
      </c>
      <c r="Q1107" s="60" t="s">
        <v>39</v>
      </c>
      <c r="R1107" s="60" t="s">
        <v>2761</v>
      </c>
      <c r="S1107" s="60" t="s">
        <v>2407</v>
      </c>
      <c r="T1107" s="60"/>
      <c r="U1107" s="60"/>
      <c r="V1107" s="60"/>
      <c r="W1107" s="60"/>
      <c r="X1107" s="60"/>
      <c r="Y1107" s="60"/>
      <c r="Z1107" s="61"/>
      <c r="AA1107" s="60"/>
      <c r="AB1107" s="60"/>
      <c r="AC1107" s="60"/>
      <c r="AD1107" s="65"/>
      <c r="AE1107" s="60"/>
      <c r="AF1107" s="60"/>
      <c r="AG1107" s="60"/>
    </row>
    <row r="1108" spans="1:33" ht="13.5" customHeight="1">
      <c r="A1108" s="3"/>
      <c r="B1108" s="59">
        <v>1107</v>
      </c>
      <c r="C1108" s="60" t="s">
        <v>2852</v>
      </c>
      <c r="D1108" s="43" t="s">
        <v>2856</v>
      </c>
      <c r="E1108" s="60" t="s">
        <v>2854</v>
      </c>
      <c r="F1108" s="60" t="s">
        <v>1920</v>
      </c>
      <c r="G1108" s="60" t="s">
        <v>2855</v>
      </c>
      <c r="H1108" s="59"/>
      <c r="I1108" s="59">
        <v>6</v>
      </c>
      <c r="J1108" s="60" t="s">
        <v>64</v>
      </c>
      <c r="K1108" s="60" t="s">
        <v>340</v>
      </c>
      <c r="L1108" s="60"/>
      <c r="M1108" s="60"/>
      <c r="N1108" s="60"/>
      <c r="O1108" s="60" t="s">
        <v>39</v>
      </c>
      <c r="P1108" s="60" t="s">
        <v>39</v>
      </c>
      <c r="Q1108" s="60" t="s">
        <v>39</v>
      </c>
      <c r="R1108" s="60" t="s">
        <v>2761</v>
      </c>
      <c r="S1108" s="60" t="s">
        <v>2407</v>
      </c>
      <c r="T1108" s="60"/>
      <c r="U1108" s="60"/>
      <c r="V1108" s="60"/>
      <c r="W1108" s="60"/>
      <c r="X1108" s="60"/>
      <c r="Y1108" s="60"/>
      <c r="Z1108" s="61"/>
      <c r="AA1108" s="60"/>
      <c r="AB1108" s="60"/>
      <c r="AC1108" s="60"/>
      <c r="AD1108" s="60"/>
      <c r="AE1108" s="60"/>
      <c r="AF1108" s="60"/>
      <c r="AG1108" s="60"/>
    </row>
    <row r="1109" spans="1:33" ht="13.5" customHeight="1">
      <c r="A1109" s="3"/>
      <c r="B1109" s="59">
        <v>1108</v>
      </c>
      <c r="C1109" s="60" t="s">
        <v>2852</v>
      </c>
      <c r="D1109" s="43" t="s">
        <v>2856</v>
      </c>
      <c r="E1109" s="60" t="s">
        <v>2854</v>
      </c>
      <c r="F1109" s="60" t="s">
        <v>1920</v>
      </c>
      <c r="G1109" s="60" t="s">
        <v>2857</v>
      </c>
      <c r="H1109" s="59"/>
      <c r="I1109" s="59">
        <v>6</v>
      </c>
      <c r="J1109" s="60" t="s">
        <v>64</v>
      </c>
      <c r="K1109" s="60" t="s">
        <v>340</v>
      </c>
      <c r="L1109" s="60"/>
      <c r="M1109" s="60"/>
      <c r="N1109" s="60"/>
      <c r="O1109" s="60" t="s">
        <v>39</v>
      </c>
      <c r="P1109" s="60" t="s">
        <v>39</v>
      </c>
      <c r="Q1109" s="60" t="s">
        <v>39</v>
      </c>
      <c r="R1109" s="60" t="s">
        <v>2761</v>
      </c>
      <c r="S1109" s="60" t="s">
        <v>2407</v>
      </c>
      <c r="T1109" s="60"/>
      <c r="U1109" s="60"/>
      <c r="V1109" s="60"/>
      <c r="W1109" s="60"/>
      <c r="X1109" s="60"/>
      <c r="Y1109" s="60"/>
      <c r="Z1109" s="61"/>
      <c r="AA1109" s="60"/>
      <c r="AB1109" s="60"/>
      <c r="AC1109" s="60"/>
      <c r="AD1109" s="60"/>
      <c r="AE1109" s="60"/>
      <c r="AF1109" s="60"/>
      <c r="AG1109" s="60"/>
    </row>
    <row r="1110" spans="1:33" ht="13.5" customHeight="1">
      <c r="A1110" s="3"/>
      <c r="B1110" s="59">
        <v>1109</v>
      </c>
      <c r="C1110" s="60" t="s">
        <v>2852</v>
      </c>
      <c r="D1110" s="43" t="s">
        <v>2853</v>
      </c>
      <c r="E1110" s="60" t="s">
        <v>2854</v>
      </c>
      <c r="F1110" s="60" t="s">
        <v>1920</v>
      </c>
      <c r="G1110" s="60" t="s">
        <v>2857</v>
      </c>
      <c r="H1110" s="59"/>
      <c r="I1110" s="59">
        <v>5</v>
      </c>
      <c r="J1110" s="60" t="s">
        <v>64</v>
      </c>
      <c r="K1110" s="60" t="s">
        <v>65</v>
      </c>
      <c r="L1110" s="60" t="s">
        <v>194</v>
      </c>
      <c r="M1110" s="60"/>
      <c r="N1110" s="60"/>
      <c r="O1110" s="60" t="s">
        <v>39</v>
      </c>
      <c r="P1110" s="60" t="s">
        <v>39</v>
      </c>
      <c r="Q1110" s="60" t="s">
        <v>39</v>
      </c>
      <c r="R1110" s="60" t="s">
        <v>2761</v>
      </c>
      <c r="S1110" s="60" t="s">
        <v>2407</v>
      </c>
      <c r="T1110" s="60"/>
      <c r="U1110" s="60"/>
      <c r="V1110" s="60"/>
      <c r="W1110" s="60"/>
      <c r="X1110" s="60"/>
      <c r="Y1110" s="60"/>
      <c r="Z1110" s="61"/>
      <c r="AA1110" s="60"/>
      <c r="AB1110" s="60"/>
      <c r="AC1110" s="60"/>
      <c r="AD1110" s="60"/>
      <c r="AE1110" s="60"/>
      <c r="AF1110" s="60"/>
      <c r="AG1110" s="60"/>
    </row>
    <row r="1111" spans="1:33" ht="13.5" customHeight="1">
      <c r="A1111" s="3"/>
      <c r="B1111" s="59">
        <v>1110</v>
      </c>
      <c r="C1111" s="60" t="s">
        <v>2852</v>
      </c>
      <c r="D1111" s="43" t="s">
        <v>2858</v>
      </c>
      <c r="E1111" s="60" t="s">
        <v>2854</v>
      </c>
      <c r="F1111" s="60" t="s">
        <v>1920</v>
      </c>
      <c r="G1111" s="60" t="s">
        <v>2855</v>
      </c>
      <c r="H1111" s="59"/>
      <c r="I1111" s="59">
        <v>6</v>
      </c>
      <c r="J1111" s="60" t="s">
        <v>58</v>
      </c>
      <c r="K1111" s="60" t="s">
        <v>59</v>
      </c>
      <c r="L1111" s="60"/>
      <c r="M1111" s="60"/>
      <c r="N1111" s="60"/>
      <c r="O1111" s="60" t="s">
        <v>39</v>
      </c>
      <c r="P1111" s="60" t="s">
        <v>39</v>
      </c>
      <c r="Q1111" s="60" t="s">
        <v>39</v>
      </c>
      <c r="R1111" s="60" t="s">
        <v>2761</v>
      </c>
      <c r="S1111" s="60" t="s">
        <v>2407</v>
      </c>
      <c r="T1111" s="60"/>
      <c r="U1111" s="60"/>
      <c r="V1111" s="60"/>
      <c r="W1111" s="60"/>
      <c r="X1111" s="60"/>
      <c r="Y1111" s="60"/>
      <c r="Z1111" s="61"/>
      <c r="AA1111" s="60"/>
      <c r="AB1111" s="60"/>
      <c r="AC1111" s="60"/>
      <c r="AD1111" s="60"/>
      <c r="AE1111" s="60"/>
      <c r="AF1111" s="60"/>
      <c r="AG1111" s="60"/>
    </row>
    <row r="1112" spans="1:33" ht="13.5" customHeight="1">
      <c r="A1112" s="3"/>
      <c r="B1112" s="59">
        <v>1111</v>
      </c>
      <c r="C1112" s="60" t="s">
        <v>2852</v>
      </c>
      <c r="D1112" s="43" t="s">
        <v>2858</v>
      </c>
      <c r="E1112" s="60" t="s">
        <v>2854</v>
      </c>
      <c r="F1112" s="60" t="s">
        <v>1920</v>
      </c>
      <c r="G1112" s="60" t="s">
        <v>2857</v>
      </c>
      <c r="H1112" s="59"/>
      <c r="I1112" s="59">
        <v>6</v>
      </c>
      <c r="J1112" s="60" t="s">
        <v>58</v>
      </c>
      <c r="K1112" s="60" t="s">
        <v>59</v>
      </c>
      <c r="L1112" s="60"/>
      <c r="M1112" s="60"/>
      <c r="N1112" s="60"/>
      <c r="O1112" s="60" t="s">
        <v>39</v>
      </c>
      <c r="P1112" s="60" t="s">
        <v>39</v>
      </c>
      <c r="Q1112" s="60" t="s">
        <v>39</v>
      </c>
      <c r="R1112" s="60" t="s">
        <v>2761</v>
      </c>
      <c r="S1112" s="60" t="s">
        <v>2407</v>
      </c>
      <c r="T1112" s="60"/>
      <c r="U1112" s="60"/>
      <c r="V1112" s="60"/>
      <c r="W1112" s="60"/>
      <c r="X1112" s="60"/>
      <c r="Y1112" s="60"/>
      <c r="Z1112" s="61"/>
      <c r="AA1112" s="60"/>
      <c r="AB1112" s="60"/>
      <c r="AC1112" s="60"/>
      <c r="AD1112" s="60"/>
      <c r="AE1112" s="60"/>
      <c r="AF1112" s="60"/>
      <c r="AG1112" s="60"/>
    </row>
    <row r="1113" spans="1:33" ht="13.5" customHeight="1">
      <c r="A1113" s="3"/>
      <c r="B1113" s="59">
        <v>1112</v>
      </c>
      <c r="C1113" s="60" t="s">
        <v>2852</v>
      </c>
      <c r="D1113" s="43" t="s">
        <v>2859</v>
      </c>
      <c r="E1113" s="60" t="s">
        <v>2854</v>
      </c>
      <c r="F1113" s="60" t="s">
        <v>1920</v>
      </c>
      <c r="G1113" s="60" t="s">
        <v>2855</v>
      </c>
      <c r="H1113" s="59"/>
      <c r="I1113" s="59">
        <v>6</v>
      </c>
      <c r="J1113" s="60" t="s">
        <v>58</v>
      </c>
      <c r="K1113" s="60" t="s">
        <v>108</v>
      </c>
      <c r="L1113" s="60"/>
      <c r="M1113" s="60"/>
      <c r="N1113" s="60"/>
      <c r="O1113" s="60" t="s">
        <v>39</v>
      </c>
      <c r="P1113" s="60" t="s">
        <v>39</v>
      </c>
      <c r="Q1113" s="60" t="s">
        <v>39</v>
      </c>
      <c r="R1113" s="60" t="s">
        <v>2761</v>
      </c>
      <c r="S1113" s="60" t="s">
        <v>2407</v>
      </c>
      <c r="T1113" s="60"/>
      <c r="U1113" s="60"/>
      <c r="V1113" s="60"/>
      <c r="W1113" s="60"/>
      <c r="X1113" s="60"/>
      <c r="Y1113" s="60"/>
      <c r="Z1113" s="61"/>
      <c r="AA1113" s="60"/>
      <c r="AB1113" s="60"/>
      <c r="AC1113" s="60"/>
      <c r="AD1113" s="60"/>
      <c r="AE1113" s="60"/>
      <c r="AF1113" s="60"/>
      <c r="AG1113" s="60"/>
    </row>
    <row r="1114" spans="1:33" ht="13.5" customHeight="1">
      <c r="A1114" s="3"/>
      <c r="B1114" s="59">
        <v>1113</v>
      </c>
      <c r="C1114" s="60" t="s">
        <v>2852</v>
      </c>
      <c r="D1114" s="43" t="s">
        <v>2859</v>
      </c>
      <c r="E1114" s="60" t="s">
        <v>2854</v>
      </c>
      <c r="F1114" s="60" t="s">
        <v>1920</v>
      </c>
      <c r="G1114" s="60" t="s">
        <v>2857</v>
      </c>
      <c r="H1114" s="59"/>
      <c r="I1114" s="59">
        <v>6</v>
      </c>
      <c r="J1114" s="60" t="s">
        <v>58</v>
      </c>
      <c r="K1114" s="60" t="s">
        <v>108</v>
      </c>
      <c r="L1114" s="60"/>
      <c r="M1114" s="60"/>
      <c r="N1114" s="60"/>
      <c r="O1114" s="60" t="s">
        <v>39</v>
      </c>
      <c r="P1114" s="60" t="s">
        <v>39</v>
      </c>
      <c r="Q1114" s="60" t="s">
        <v>39</v>
      </c>
      <c r="R1114" s="60" t="s">
        <v>2761</v>
      </c>
      <c r="S1114" s="60" t="s">
        <v>2407</v>
      </c>
      <c r="T1114" s="60"/>
      <c r="U1114" s="60"/>
      <c r="V1114" s="60"/>
      <c r="W1114" s="60"/>
      <c r="X1114" s="60"/>
      <c r="Y1114" s="60"/>
      <c r="Z1114" s="61"/>
      <c r="AA1114" s="60"/>
      <c r="AB1114" s="60"/>
      <c r="AC1114" s="60"/>
      <c r="AD1114" s="60"/>
      <c r="AE1114" s="60"/>
      <c r="AF1114" s="60"/>
      <c r="AG1114" s="60"/>
    </row>
    <row r="1115" spans="1:33" ht="13.5" customHeight="1">
      <c r="A1115" s="3"/>
      <c r="B1115" s="59">
        <v>1114</v>
      </c>
      <c r="C1115" s="73" t="s">
        <v>2860</v>
      </c>
      <c r="D1115" s="43" t="s">
        <v>2861</v>
      </c>
      <c r="E1115" s="60" t="s">
        <v>2862</v>
      </c>
      <c r="F1115" s="60" t="s">
        <v>33</v>
      </c>
      <c r="G1115" s="60" t="s">
        <v>193</v>
      </c>
      <c r="H1115" s="59"/>
      <c r="I1115" s="59">
        <v>5</v>
      </c>
      <c r="J1115" s="60" t="s">
        <v>1029</v>
      </c>
      <c r="K1115" s="60" t="s">
        <v>1245</v>
      </c>
      <c r="L1115" s="60" t="s">
        <v>1246</v>
      </c>
      <c r="M1115" s="60"/>
      <c r="N1115" s="60"/>
      <c r="O1115" s="60" t="s">
        <v>39</v>
      </c>
      <c r="P1115" s="60" t="s">
        <v>39</v>
      </c>
      <c r="Q1115" s="60" t="s">
        <v>39</v>
      </c>
      <c r="R1115" s="60" t="s">
        <v>94</v>
      </c>
      <c r="S1115" s="60" t="s">
        <v>2407</v>
      </c>
      <c r="T1115" s="60"/>
      <c r="U1115" s="60"/>
      <c r="V1115" s="60"/>
      <c r="W1115" s="60"/>
      <c r="X1115" s="60"/>
      <c r="Y1115" s="60"/>
      <c r="Z1115" s="61"/>
      <c r="AA1115" s="60"/>
      <c r="AB1115" s="60"/>
      <c r="AC1115" s="60"/>
      <c r="AD1115" s="60"/>
      <c r="AE1115" s="60"/>
      <c r="AF1115" s="60"/>
      <c r="AG1115" s="60"/>
    </row>
    <row r="1116" spans="1:33" ht="13.5" customHeight="1">
      <c r="A1116" s="3"/>
      <c r="B1116" s="59">
        <v>1115</v>
      </c>
      <c r="C1116" s="74" t="s">
        <v>2860</v>
      </c>
      <c r="D1116" s="43" t="s">
        <v>2861</v>
      </c>
      <c r="E1116" s="60" t="s">
        <v>2862</v>
      </c>
      <c r="F1116" s="60" t="s">
        <v>33</v>
      </c>
      <c r="G1116" s="60" t="s">
        <v>348</v>
      </c>
      <c r="H1116" s="59"/>
      <c r="I1116" s="59">
        <v>5</v>
      </c>
      <c r="J1116" s="60" t="s">
        <v>1029</v>
      </c>
      <c r="K1116" s="60" t="s">
        <v>1245</v>
      </c>
      <c r="L1116" s="60" t="s">
        <v>1246</v>
      </c>
      <c r="M1116" s="60"/>
      <c r="N1116" s="60"/>
      <c r="O1116" s="60" t="s">
        <v>39</v>
      </c>
      <c r="P1116" s="60" t="s">
        <v>39</v>
      </c>
      <c r="Q1116" s="60" t="s">
        <v>39</v>
      </c>
      <c r="R1116" s="60" t="s">
        <v>94</v>
      </c>
      <c r="S1116" s="60" t="s">
        <v>2407</v>
      </c>
      <c r="T1116" s="60"/>
      <c r="U1116" s="60"/>
      <c r="V1116" s="60"/>
      <c r="W1116" s="60"/>
      <c r="X1116" s="60"/>
      <c r="Y1116" s="60"/>
      <c r="Z1116" s="60"/>
      <c r="AA1116" s="60"/>
      <c r="AB1116" s="60"/>
      <c r="AC1116" s="60"/>
      <c r="AD1116" s="60"/>
      <c r="AE1116" s="60"/>
      <c r="AF1116" s="60"/>
      <c r="AG1116" s="60"/>
    </row>
    <row r="1117" spans="1:33" ht="13.5" customHeight="1">
      <c r="A1117" s="3"/>
      <c r="B1117" s="59">
        <v>1116</v>
      </c>
      <c r="C1117" s="73" t="s">
        <v>2860</v>
      </c>
      <c r="D1117" s="43" t="s">
        <v>2861</v>
      </c>
      <c r="E1117" s="60" t="s">
        <v>2862</v>
      </c>
      <c r="F1117" s="60" t="s">
        <v>33</v>
      </c>
      <c r="G1117" s="60" t="s">
        <v>405</v>
      </c>
      <c r="H1117" s="59"/>
      <c r="I1117" s="59">
        <v>5</v>
      </c>
      <c r="J1117" s="60" t="s">
        <v>1029</v>
      </c>
      <c r="K1117" s="60" t="s">
        <v>1245</v>
      </c>
      <c r="L1117" s="60" t="s">
        <v>1246</v>
      </c>
      <c r="M1117" s="60"/>
      <c r="N1117" s="60"/>
      <c r="O1117" s="60" t="s">
        <v>39</v>
      </c>
      <c r="P1117" s="60" t="s">
        <v>39</v>
      </c>
      <c r="Q1117" s="60" t="s">
        <v>39</v>
      </c>
      <c r="R1117" s="60" t="s">
        <v>94</v>
      </c>
      <c r="S1117" s="60" t="s">
        <v>2407</v>
      </c>
      <c r="T1117" s="60"/>
      <c r="U1117" s="60"/>
      <c r="V1117" s="60"/>
      <c r="W1117" s="60"/>
      <c r="X1117" s="60"/>
      <c r="Y1117" s="60"/>
      <c r="Z1117" s="61"/>
      <c r="AA1117" s="60"/>
      <c r="AB1117" s="60"/>
      <c r="AC1117" s="60"/>
      <c r="AD1117" s="60"/>
      <c r="AE1117" s="60"/>
      <c r="AF1117" s="60"/>
      <c r="AG1117" s="60"/>
    </row>
    <row r="1118" spans="1:33" ht="13.5" customHeight="1">
      <c r="A1118" s="3"/>
      <c r="B1118" s="59">
        <v>1117</v>
      </c>
      <c r="C1118" s="73" t="s">
        <v>2863</v>
      </c>
      <c r="D1118" s="43">
        <v>11.3</v>
      </c>
      <c r="E1118" s="60" t="s">
        <v>2864</v>
      </c>
      <c r="F1118" s="60" t="s">
        <v>192</v>
      </c>
      <c r="G1118" s="60" t="s">
        <v>1758</v>
      </c>
      <c r="H1118" s="59"/>
      <c r="I1118" s="59">
        <v>5</v>
      </c>
      <c r="J1118" s="60" t="s">
        <v>1181</v>
      </c>
      <c r="K1118" s="60"/>
      <c r="L1118" s="60"/>
      <c r="M1118" s="60"/>
      <c r="N1118" s="60"/>
      <c r="O1118" s="60" t="s">
        <v>39</v>
      </c>
      <c r="P1118" s="60" t="s">
        <v>39</v>
      </c>
      <c r="Q1118" s="60" t="s">
        <v>39</v>
      </c>
      <c r="R1118" s="60" t="s">
        <v>2761</v>
      </c>
      <c r="S1118" s="60" t="s">
        <v>2407</v>
      </c>
      <c r="T1118" s="60"/>
      <c r="U1118" s="60"/>
      <c r="V1118" s="60"/>
      <c r="W1118" s="60"/>
      <c r="X1118" s="60"/>
      <c r="Y1118" s="60"/>
      <c r="Z1118" s="61"/>
      <c r="AA1118" s="60"/>
      <c r="AB1118" s="60"/>
      <c r="AC1118" s="60"/>
      <c r="AD1118" s="60"/>
      <c r="AE1118" s="60"/>
      <c r="AF1118" s="60"/>
      <c r="AG1118" s="60"/>
    </row>
    <row r="1119" spans="1:33" ht="13.5" customHeight="1">
      <c r="A1119" s="3"/>
      <c r="B1119" s="59">
        <v>1118</v>
      </c>
      <c r="C1119" s="73" t="s">
        <v>2865</v>
      </c>
      <c r="D1119" s="43" t="s">
        <v>2866</v>
      </c>
      <c r="E1119" s="60" t="s">
        <v>2867</v>
      </c>
      <c r="F1119" s="60" t="s">
        <v>85</v>
      </c>
      <c r="G1119" s="60" t="s">
        <v>2868</v>
      </c>
      <c r="H1119" s="59"/>
      <c r="I1119" s="59">
        <v>5</v>
      </c>
      <c r="J1119" s="60" t="s">
        <v>420</v>
      </c>
      <c r="K1119" s="60" t="s">
        <v>421</v>
      </c>
      <c r="L1119" s="60"/>
      <c r="M1119" s="60"/>
      <c r="N1119" s="60"/>
      <c r="O1119" s="60" t="s">
        <v>39</v>
      </c>
      <c r="P1119" s="60" t="s">
        <v>39</v>
      </c>
      <c r="Q1119" s="60" t="s">
        <v>39</v>
      </c>
      <c r="R1119" s="60" t="s">
        <v>2761</v>
      </c>
      <c r="S1119" s="31" t="s">
        <v>2407</v>
      </c>
      <c r="T1119" s="60"/>
      <c r="U1119" s="60"/>
      <c r="V1119" s="60"/>
      <c r="W1119" s="60"/>
      <c r="X1119" s="60"/>
      <c r="Y1119" s="60"/>
      <c r="Z1119" s="61"/>
      <c r="AA1119" s="60"/>
      <c r="AB1119" s="60"/>
      <c r="AC1119" s="60"/>
      <c r="AD1119" s="63"/>
      <c r="AE1119" s="60"/>
      <c r="AF1119" s="60"/>
      <c r="AG1119" s="60"/>
    </row>
    <row r="1120" spans="1:33" ht="13.5" customHeight="1">
      <c r="A1120" s="3"/>
      <c r="B1120" s="59">
        <v>1119</v>
      </c>
      <c r="C1120" s="60" t="s">
        <v>2869</v>
      </c>
      <c r="D1120" s="43" t="s">
        <v>2870</v>
      </c>
      <c r="E1120" s="60" t="s">
        <v>2871</v>
      </c>
      <c r="F1120" s="60" t="s">
        <v>824</v>
      </c>
      <c r="G1120" s="60" t="s">
        <v>2872</v>
      </c>
      <c r="H1120" s="59"/>
      <c r="I1120" s="59">
        <v>2</v>
      </c>
      <c r="J1120" s="60" t="s">
        <v>318</v>
      </c>
      <c r="K1120" s="60" t="s">
        <v>470</v>
      </c>
      <c r="L1120" s="60" t="s">
        <v>471</v>
      </c>
      <c r="M1120" s="60"/>
      <c r="N1120" s="60"/>
      <c r="O1120" s="60" t="s">
        <v>39</v>
      </c>
      <c r="P1120" s="60" t="s">
        <v>39</v>
      </c>
      <c r="Q1120" s="60" t="s">
        <v>39</v>
      </c>
      <c r="R1120" s="60" t="s">
        <v>2761</v>
      </c>
      <c r="S1120" s="60" t="s">
        <v>308</v>
      </c>
      <c r="T1120" s="60"/>
      <c r="U1120" s="59"/>
      <c r="V1120" s="60"/>
      <c r="W1120" s="60"/>
      <c r="X1120" s="60"/>
      <c r="Y1120" s="60"/>
      <c r="Z1120" s="61"/>
      <c r="AA1120" s="59"/>
      <c r="AB1120" s="60"/>
      <c r="AC1120" s="60"/>
      <c r="AD1120" s="64">
        <f>AB1120*AC1120</f>
        <v>0</v>
      </c>
      <c r="AE1120" s="60"/>
      <c r="AF1120" s="60"/>
      <c r="AG1120" s="60"/>
    </row>
    <row r="1121" spans="1:33" ht="13.5" customHeight="1">
      <c r="A1121" s="3"/>
      <c r="B1121" s="59">
        <v>1120</v>
      </c>
      <c r="C1121" s="60" t="s">
        <v>2873</v>
      </c>
      <c r="D1121" s="43" t="s">
        <v>2874</v>
      </c>
      <c r="E1121" s="60" t="s">
        <v>2875</v>
      </c>
      <c r="F1121" s="60" t="s">
        <v>385</v>
      </c>
      <c r="G1121" s="60" t="s">
        <v>2876</v>
      </c>
      <c r="H1121" s="59"/>
      <c r="I1121" s="59">
        <v>5</v>
      </c>
      <c r="J1121" s="60" t="s">
        <v>102</v>
      </c>
      <c r="K1121" s="60" t="s">
        <v>103</v>
      </c>
      <c r="L1121" s="60" t="s">
        <v>563</v>
      </c>
      <c r="M1121" s="60"/>
      <c r="N1121" s="60"/>
      <c r="O1121" s="60" t="s">
        <v>39</v>
      </c>
      <c r="P1121" s="60" t="s">
        <v>39</v>
      </c>
      <c r="Q1121" s="60" t="s">
        <v>39</v>
      </c>
      <c r="R1121" s="60" t="s">
        <v>94</v>
      </c>
      <c r="S1121" s="60" t="s">
        <v>60</v>
      </c>
      <c r="T1121" s="60"/>
      <c r="U1121" s="60"/>
      <c r="V1121" s="60"/>
      <c r="W1121" s="60"/>
      <c r="X1121" s="60"/>
      <c r="Y1121" s="60"/>
      <c r="Z1121" s="61"/>
      <c r="AA1121" s="60"/>
      <c r="AB1121" s="60"/>
      <c r="AC1121" s="60"/>
      <c r="AD1121" s="65"/>
      <c r="AE1121" s="60"/>
      <c r="AF1121" s="60"/>
      <c r="AG1121" s="60"/>
    </row>
    <row r="1122" spans="1:33" ht="13.5" customHeight="1">
      <c r="A1122" s="3"/>
      <c r="B1122" s="59">
        <v>1121</v>
      </c>
      <c r="C1122" s="60" t="s">
        <v>2873</v>
      </c>
      <c r="D1122" s="43" t="s">
        <v>2874</v>
      </c>
      <c r="E1122" s="60" t="s">
        <v>2875</v>
      </c>
      <c r="F1122" s="60" t="s">
        <v>385</v>
      </c>
      <c r="G1122" s="60" t="s">
        <v>2877</v>
      </c>
      <c r="H1122" s="59"/>
      <c r="I1122" s="59">
        <v>5</v>
      </c>
      <c r="J1122" s="60" t="s">
        <v>102</v>
      </c>
      <c r="K1122" s="60" t="s">
        <v>103</v>
      </c>
      <c r="L1122" s="60" t="s">
        <v>563</v>
      </c>
      <c r="M1122" s="60"/>
      <c r="N1122" s="60"/>
      <c r="O1122" s="60" t="s">
        <v>39</v>
      </c>
      <c r="P1122" s="60" t="s">
        <v>39</v>
      </c>
      <c r="Q1122" s="60" t="s">
        <v>39</v>
      </c>
      <c r="R1122" s="60" t="s">
        <v>94</v>
      </c>
      <c r="S1122" s="60" t="s">
        <v>60</v>
      </c>
      <c r="T1122" s="60"/>
      <c r="U1122" s="60"/>
      <c r="V1122" s="60"/>
      <c r="W1122" s="60"/>
      <c r="X1122" s="60"/>
      <c r="Y1122" s="60"/>
      <c r="Z1122" s="61"/>
      <c r="AA1122" s="60"/>
      <c r="AB1122" s="60"/>
      <c r="AC1122" s="60"/>
      <c r="AD1122" s="60"/>
      <c r="AE1122" s="60"/>
      <c r="AF1122" s="60"/>
      <c r="AG1122" s="60"/>
    </row>
    <row r="1123" spans="1:33" ht="13.5" customHeight="1">
      <c r="A1123" s="3"/>
      <c r="B1123" s="59">
        <v>1122</v>
      </c>
      <c r="C1123" s="60" t="s">
        <v>2878</v>
      </c>
      <c r="D1123" s="43" t="s">
        <v>2879</v>
      </c>
      <c r="E1123" s="60" t="s">
        <v>2880</v>
      </c>
      <c r="F1123" s="60" t="s">
        <v>85</v>
      </c>
      <c r="G1123" s="60" t="s">
        <v>2881</v>
      </c>
      <c r="H1123" s="59"/>
      <c r="I1123" s="59">
        <v>4</v>
      </c>
      <c r="J1123" s="60" t="s">
        <v>655</v>
      </c>
      <c r="K1123" s="60" t="s">
        <v>718</v>
      </c>
      <c r="L1123" s="60" t="s">
        <v>2882</v>
      </c>
      <c r="M1123" s="60"/>
      <c r="N1123" s="60"/>
      <c r="O1123" s="60" t="s">
        <v>39</v>
      </c>
      <c r="P1123" s="60" t="s">
        <v>39</v>
      </c>
      <c r="Q1123" s="60" t="s">
        <v>39</v>
      </c>
      <c r="R1123" s="60" t="s">
        <v>94</v>
      </c>
      <c r="S1123" s="60" t="s">
        <v>308</v>
      </c>
      <c r="T1123" s="60"/>
      <c r="U1123" s="60"/>
      <c r="V1123" s="60"/>
      <c r="W1123" s="60"/>
      <c r="X1123" s="60"/>
      <c r="Y1123" s="60"/>
      <c r="Z1123" s="61"/>
      <c r="AA1123" s="60"/>
      <c r="AB1123" s="60"/>
      <c r="AC1123" s="60"/>
      <c r="AD1123" s="63"/>
      <c r="AE1123" s="60"/>
      <c r="AF1123" s="60"/>
      <c r="AG1123" s="60"/>
    </row>
    <row r="1124" spans="1:33" ht="13.5" customHeight="1">
      <c r="A1124" s="3"/>
      <c r="B1124" s="59">
        <v>1123</v>
      </c>
      <c r="C1124" s="60" t="s">
        <v>2878</v>
      </c>
      <c r="D1124" s="43" t="s">
        <v>2883</v>
      </c>
      <c r="E1124" s="60" t="s">
        <v>2880</v>
      </c>
      <c r="F1124" s="60" t="s">
        <v>1812</v>
      </c>
      <c r="G1124" s="60" t="s">
        <v>2884</v>
      </c>
      <c r="H1124" s="59"/>
      <c r="I1124" s="59">
        <v>2</v>
      </c>
      <c r="J1124" s="60" t="s">
        <v>593</v>
      </c>
      <c r="K1124" s="60" t="s">
        <v>594</v>
      </c>
      <c r="L1124" s="60"/>
      <c r="M1124" s="60"/>
      <c r="N1124" s="60"/>
      <c r="O1124" s="60" t="s">
        <v>39</v>
      </c>
      <c r="P1124" s="60" t="s">
        <v>39</v>
      </c>
      <c r="Q1124" s="60" t="s">
        <v>39</v>
      </c>
      <c r="R1124" s="60" t="s">
        <v>2761</v>
      </c>
      <c r="S1124" s="60" t="s">
        <v>308</v>
      </c>
      <c r="T1124" s="60"/>
      <c r="U1124" s="59"/>
      <c r="V1124" s="60"/>
      <c r="W1124" s="60"/>
      <c r="X1124" s="60"/>
      <c r="Y1124" s="60"/>
      <c r="Z1124" s="61"/>
      <c r="AA1124" s="59"/>
      <c r="AB1124" s="60"/>
      <c r="AC1124" s="60"/>
      <c r="AD1124" s="64">
        <f t="shared" ref="AD1124:AD1126" si="96">AB1124*AC1124</f>
        <v>0</v>
      </c>
      <c r="AE1124" s="60"/>
      <c r="AF1124" s="60"/>
      <c r="AG1124" s="60"/>
    </row>
    <row r="1125" spans="1:33" ht="13.5" customHeight="1">
      <c r="A1125" s="3"/>
      <c r="B1125" s="59">
        <v>1124</v>
      </c>
      <c r="C1125" s="60" t="s">
        <v>2885</v>
      </c>
      <c r="D1125" s="43" t="s">
        <v>2886</v>
      </c>
      <c r="E1125" s="60" t="s">
        <v>2887</v>
      </c>
      <c r="F1125" s="60" t="s">
        <v>591</v>
      </c>
      <c r="G1125" s="60" t="s">
        <v>2888</v>
      </c>
      <c r="H1125" s="59"/>
      <c r="I1125" s="59">
        <v>3</v>
      </c>
      <c r="J1125" s="60" t="s">
        <v>593</v>
      </c>
      <c r="K1125" s="60" t="s">
        <v>594</v>
      </c>
      <c r="L1125" s="60"/>
      <c r="M1125" s="60"/>
      <c r="N1125" s="60"/>
      <c r="O1125" s="60" t="s">
        <v>39</v>
      </c>
      <c r="P1125" s="60" t="s">
        <v>39</v>
      </c>
      <c r="Q1125" s="60" t="s">
        <v>39</v>
      </c>
      <c r="R1125" s="60" t="s">
        <v>2761</v>
      </c>
      <c r="S1125" s="60" t="s">
        <v>308</v>
      </c>
      <c r="T1125" s="60"/>
      <c r="U1125" s="59"/>
      <c r="V1125" s="60"/>
      <c r="W1125" s="60"/>
      <c r="X1125" s="60"/>
      <c r="Y1125" s="60"/>
      <c r="Z1125" s="61"/>
      <c r="AA1125" s="59"/>
      <c r="AB1125" s="60"/>
      <c r="AC1125" s="60"/>
      <c r="AD1125" s="64">
        <f t="shared" si="96"/>
        <v>0</v>
      </c>
      <c r="AE1125" s="60"/>
      <c r="AF1125" s="60"/>
      <c r="AG1125" s="60"/>
    </row>
    <row r="1126" spans="1:33" ht="13.5" customHeight="1">
      <c r="A1126" s="3"/>
      <c r="B1126" s="59">
        <v>1125</v>
      </c>
      <c r="C1126" s="60" t="s">
        <v>2889</v>
      </c>
      <c r="D1126" s="43" t="s">
        <v>2890</v>
      </c>
      <c r="E1126" s="60" t="s">
        <v>2891</v>
      </c>
      <c r="F1126" s="60" t="s">
        <v>1812</v>
      </c>
      <c r="G1126" s="60" t="s">
        <v>2892</v>
      </c>
      <c r="H1126" s="59"/>
      <c r="I1126" s="59">
        <v>3</v>
      </c>
      <c r="J1126" s="60" t="s">
        <v>593</v>
      </c>
      <c r="K1126" s="60" t="s">
        <v>594</v>
      </c>
      <c r="L1126" s="60"/>
      <c r="M1126" s="60"/>
      <c r="N1126" s="60"/>
      <c r="O1126" s="60" t="s">
        <v>39</v>
      </c>
      <c r="P1126" s="60" t="s">
        <v>39</v>
      </c>
      <c r="Q1126" s="60" t="s">
        <v>39</v>
      </c>
      <c r="R1126" s="60" t="s">
        <v>2761</v>
      </c>
      <c r="S1126" s="60" t="s">
        <v>308</v>
      </c>
      <c r="T1126" s="60"/>
      <c r="U1126" s="59"/>
      <c r="V1126" s="60"/>
      <c r="W1126" s="60"/>
      <c r="X1126" s="60"/>
      <c r="Y1126" s="60"/>
      <c r="Z1126" s="61"/>
      <c r="AA1126" s="59"/>
      <c r="AB1126" s="60"/>
      <c r="AC1126" s="60"/>
      <c r="AD1126" s="64">
        <f t="shared" si="96"/>
        <v>0</v>
      </c>
      <c r="AE1126" s="60"/>
      <c r="AF1126" s="60"/>
      <c r="AG1126" s="60"/>
    </row>
    <row r="1127" spans="1:33" ht="13.5" customHeight="1">
      <c r="A1127" s="3"/>
      <c r="B1127" s="59">
        <v>1126</v>
      </c>
      <c r="C1127" s="60" t="s">
        <v>2893</v>
      </c>
      <c r="D1127" s="43" t="s">
        <v>2894</v>
      </c>
      <c r="E1127" s="60" t="s">
        <v>2895</v>
      </c>
      <c r="F1127" s="60" t="s">
        <v>526</v>
      </c>
      <c r="G1127" s="69">
        <v>0.03</v>
      </c>
      <c r="H1127" s="59"/>
      <c r="I1127" s="59">
        <v>4</v>
      </c>
      <c r="J1127" s="60" t="s">
        <v>499</v>
      </c>
      <c r="K1127" s="60" t="s">
        <v>500</v>
      </c>
      <c r="L1127" s="60"/>
      <c r="M1127" s="60"/>
      <c r="N1127" s="60"/>
      <c r="O1127" s="60" t="s">
        <v>39</v>
      </c>
      <c r="P1127" s="60" t="s">
        <v>39</v>
      </c>
      <c r="Q1127" s="60" t="s">
        <v>39</v>
      </c>
      <c r="R1127" s="60" t="s">
        <v>2761</v>
      </c>
      <c r="S1127" s="60" t="s">
        <v>60</v>
      </c>
      <c r="T1127" s="60"/>
      <c r="U1127" s="60"/>
      <c r="V1127" s="60"/>
      <c r="W1127" s="60"/>
      <c r="X1127" s="60"/>
      <c r="Y1127" s="60"/>
      <c r="Z1127" s="61"/>
      <c r="AA1127" s="60"/>
      <c r="AB1127" s="60"/>
      <c r="AC1127" s="60"/>
      <c r="AD1127" s="65"/>
      <c r="AE1127" s="60"/>
      <c r="AF1127" s="60"/>
      <c r="AG1127" s="60"/>
    </row>
    <row r="1128" spans="1:33" ht="13.5" customHeight="1">
      <c r="A1128" s="3"/>
      <c r="B1128" s="59">
        <v>1127</v>
      </c>
      <c r="C1128" s="60" t="s">
        <v>2896</v>
      </c>
      <c r="D1128" s="43" t="s">
        <v>2897</v>
      </c>
      <c r="E1128" s="60" t="s">
        <v>2898</v>
      </c>
      <c r="F1128" s="60" t="s">
        <v>33</v>
      </c>
      <c r="G1128" s="60" t="s">
        <v>1844</v>
      </c>
      <c r="H1128" s="59"/>
      <c r="I1128" s="59">
        <v>4</v>
      </c>
      <c r="J1128" s="60" t="s">
        <v>92</v>
      </c>
      <c r="K1128" s="60" t="s">
        <v>255</v>
      </c>
      <c r="L1128" s="60"/>
      <c r="M1128" s="60"/>
      <c r="N1128" s="60"/>
      <c r="O1128" s="60" t="s">
        <v>39</v>
      </c>
      <c r="P1128" s="60" t="s">
        <v>39</v>
      </c>
      <c r="Q1128" s="60" t="s">
        <v>39</v>
      </c>
      <c r="R1128" s="60" t="s">
        <v>94</v>
      </c>
      <c r="S1128" s="60" t="s">
        <v>60</v>
      </c>
      <c r="T1128" s="60"/>
      <c r="U1128" s="60"/>
      <c r="V1128" s="60"/>
      <c r="W1128" s="60"/>
      <c r="X1128" s="60"/>
      <c r="Y1128" s="60"/>
      <c r="Z1128" s="61"/>
      <c r="AA1128" s="60"/>
      <c r="AB1128" s="60"/>
      <c r="AC1128" s="60"/>
      <c r="AD1128" s="60"/>
      <c r="AE1128" s="60"/>
      <c r="AF1128" s="60"/>
      <c r="AG1128" s="60"/>
    </row>
    <row r="1129" spans="1:33" ht="13.5" customHeight="1">
      <c r="A1129" s="3"/>
      <c r="B1129" s="59">
        <v>1128</v>
      </c>
      <c r="C1129" s="60" t="s">
        <v>2899</v>
      </c>
      <c r="D1129" s="43" t="s">
        <v>2900</v>
      </c>
      <c r="E1129" s="60" t="s">
        <v>2901</v>
      </c>
      <c r="F1129" s="60" t="s">
        <v>2902</v>
      </c>
      <c r="G1129" s="60"/>
      <c r="H1129" s="59"/>
      <c r="I1129" s="59">
        <v>5</v>
      </c>
      <c r="J1129" s="60" t="s">
        <v>1439</v>
      </c>
      <c r="K1129" s="60" t="s">
        <v>1647</v>
      </c>
      <c r="L1129" s="60" t="s">
        <v>1648</v>
      </c>
      <c r="M1129" s="60"/>
      <c r="N1129" s="60"/>
      <c r="O1129" s="60" t="s">
        <v>39</v>
      </c>
      <c r="P1129" s="60" t="s">
        <v>39</v>
      </c>
      <c r="Q1129" s="60" t="s">
        <v>39</v>
      </c>
      <c r="R1129" s="60" t="s">
        <v>2761</v>
      </c>
      <c r="S1129" s="60" t="s">
        <v>2407</v>
      </c>
      <c r="T1129" s="60"/>
      <c r="U1129" s="60"/>
      <c r="V1129" s="60"/>
      <c r="W1129" s="60"/>
      <c r="X1129" s="60"/>
      <c r="Y1129" s="60"/>
      <c r="Z1129" s="61"/>
      <c r="AA1129" s="60"/>
      <c r="AB1129" s="60"/>
      <c r="AC1129" s="60"/>
      <c r="AD1129" s="60"/>
      <c r="AE1129" s="60"/>
      <c r="AF1129" s="60"/>
      <c r="AG1129" s="60"/>
    </row>
    <row r="1130" spans="1:33" ht="13.5" customHeight="1">
      <c r="A1130" s="3"/>
      <c r="B1130" s="59">
        <v>1129</v>
      </c>
      <c r="C1130" s="60" t="s">
        <v>2903</v>
      </c>
      <c r="D1130" s="43" t="s">
        <v>2904</v>
      </c>
      <c r="E1130" s="60" t="s">
        <v>2905</v>
      </c>
      <c r="F1130" s="60" t="s">
        <v>33</v>
      </c>
      <c r="G1130" s="60" t="s">
        <v>129</v>
      </c>
      <c r="H1130" s="59"/>
      <c r="I1130" s="59">
        <v>4</v>
      </c>
      <c r="J1130" s="60" t="s">
        <v>677</v>
      </c>
      <c r="K1130" s="60" t="s">
        <v>678</v>
      </c>
      <c r="L1130" s="60"/>
      <c r="M1130" s="60"/>
      <c r="N1130" s="60"/>
      <c r="O1130" s="60" t="s">
        <v>39</v>
      </c>
      <c r="P1130" s="60" t="s">
        <v>39</v>
      </c>
      <c r="Q1130" s="60" t="s">
        <v>39</v>
      </c>
      <c r="R1130" s="60" t="s">
        <v>2761</v>
      </c>
      <c r="S1130" s="60" t="s">
        <v>2407</v>
      </c>
      <c r="T1130" s="60"/>
      <c r="U1130" s="60"/>
      <c r="V1130" s="60"/>
      <c r="W1130" s="60"/>
      <c r="X1130" s="60"/>
      <c r="Y1130" s="60"/>
      <c r="Z1130" s="61"/>
      <c r="AA1130" s="60"/>
      <c r="AB1130" s="60"/>
      <c r="AC1130" s="60"/>
      <c r="AD1130" s="60"/>
      <c r="AE1130" s="60"/>
      <c r="AF1130" s="60"/>
      <c r="AG1130" s="60"/>
    </row>
    <row r="1131" spans="1:33" ht="13.5" customHeight="1">
      <c r="A1131" s="3"/>
      <c r="B1131" s="59">
        <v>1130</v>
      </c>
      <c r="C1131" s="60" t="s">
        <v>2903</v>
      </c>
      <c r="D1131" s="43" t="s">
        <v>2904</v>
      </c>
      <c r="E1131" s="60" t="s">
        <v>2905</v>
      </c>
      <c r="F1131" s="60" t="s">
        <v>33</v>
      </c>
      <c r="G1131" s="60" t="s">
        <v>2906</v>
      </c>
      <c r="H1131" s="59"/>
      <c r="I1131" s="59">
        <v>4</v>
      </c>
      <c r="J1131" s="60" t="s">
        <v>677</v>
      </c>
      <c r="K1131" s="60" t="s">
        <v>678</v>
      </c>
      <c r="L1131" s="60"/>
      <c r="M1131" s="60"/>
      <c r="N1131" s="60"/>
      <c r="O1131" s="60" t="s">
        <v>39</v>
      </c>
      <c r="P1131" s="60" t="s">
        <v>39</v>
      </c>
      <c r="Q1131" s="60" t="s">
        <v>39</v>
      </c>
      <c r="R1131" s="60" t="s">
        <v>2761</v>
      </c>
      <c r="S1131" s="60" t="s">
        <v>2407</v>
      </c>
      <c r="T1131" s="60"/>
      <c r="U1131" s="60"/>
      <c r="V1131" s="60"/>
      <c r="W1131" s="60"/>
      <c r="X1131" s="60"/>
      <c r="Y1131" s="60"/>
      <c r="Z1131" s="61"/>
      <c r="AA1131" s="60"/>
      <c r="AB1131" s="60"/>
      <c r="AC1131" s="60"/>
      <c r="AD1131" s="60"/>
      <c r="AE1131" s="60"/>
      <c r="AF1131" s="60"/>
      <c r="AG1131" s="60"/>
    </row>
    <row r="1132" spans="1:33" ht="13.5" customHeight="1">
      <c r="A1132" s="3"/>
      <c r="B1132" s="59">
        <v>1131</v>
      </c>
      <c r="C1132" s="60" t="s">
        <v>2907</v>
      </c>
      <c r="D1132" s="43" t="s">
        <v>2908</v>
      </c>
      <c r="E1132" s="60" t="s">
        <v>2909</v>
      </c>
      <c r="F1132" s="60" t="s">
        <v>1622</v>
      </c>
      <c r="G1132" s="60" t="s">
        <v>1623</v>
      </c>
      <c r="H1132" s="59"/>
      <c r="I1132" s="59">
        <v>5</v>
      </c>
      <c r="J1132" s="60" t="s">
        <v>609</v>
      </c>
      <c r="K1132" s="60" t="s">
        <v>610</v>
      </c>
      <c r="L1132" s="60" t="s">
        <v>1624</v>
      </c>
      <c r="M1132" s="60"/>
      <c r="N1132" s="60"/>
      <c r="O1132" s="60" t="s">
        <v>39</v>
      </c>
      <c r="P1132" s="60" t="s">
        <v>39</v>
      </c>
      <c r="Q1132" s="60" t="s">
        <v>39</v>
      </c>
      <c r="R1132" s="60" t="s">
        <v>2761</v>
      </c>
      <c r="S1132" s="60" t="s">
        <v>2407</v>
      </c>
      <c r="T1132" s="60"/>
      <c r="U1132" s="60"/>
      <c r="V1132" s="60"/>
      <c r="W1132" s="60"/>
      <c r="X1132" s="60"/>
      <c r="Y1132" s="60"/>
      <c r="Z1132" s="61"/>
      <c r="AA1132" s="60"/>
      <c r="AB1132" s="60"/>
      <c r="AC1132" s="60"/>
      <c r="AD1132" s="60"/>
      <c r="AE1132" s="60"/>
      <c r="AF1132" s="60"/>
      <c r="AG1132" s="60"/>
    </row>
    <row r="1133" spans="1:33" ht="13.5" customHeight="1">
      <c r="A1133" s="3"/>
      <c r="B1133" s="59">
        <v>1132</v>
      </c>
      <c r="C1133" s="60" t="s">
        <v>2910</v>
      </c>
      <c r="D1133" s="43" t="s">
        <v>2911</v>
      </c>
      <c r="E1133" s="60" t="s">
        <v>2912</v>
      </c>
      <c r="F1133" s="60" t="s">
        <v>33</v>
      </c>
      <c r="G1133" s="60" t="s">
        <v>254</v>
      </c>
      <c r="H1133" s="59"/>
      <c r="I1133" s="59">
        <v>4</v>
      </c>
      <c r="J1133" s="60" t="s">
        <v>102</v>
      </c>
      <c r="K1133" s="60" t="s">
        <v>103</v>
      </c>
      <c r="L1133" s="60" t="s">
        <v>576</v>
      </c>
      <c r="M1133" s="60"/>
      <c r="N1133" s="60"/>
      <c r="O1133" s="60" t="s">
        <v>39</v>
      </c>
      <c r="P1133" s="60" t="s">
        <v>39</v>
      </c>
      <c r="Q1133" s="60" t="s">
        <v>39</v>
      </c>
      <c r="R1133" s="60" t="s">
        <v>2761</v>
      </c>
      <c r="S1133" s="60" t="s">
        <v>60</v>
      </c>
      <c r="T1133" s="60"/>
      <c r="U1133" s="60"/>
      <c r="V1133" s="60"/>
      <c r="W1133" s="60"/>
      <c r="X1133" s="60"/>
      <c r="Y1133" s="60"/>
      <c r="Z1133" s="61"/>
      <c r="AA1133" s="60"/>
      <c r="AB1133" s="60"/>
      <c r="AC1133" s="60"/>
      <c r="AD1133" s="60"/>
      <c r="AE1133" s="60"/>
      <c r="AF1133" s="60"/>
      <c r="AG1133" s="60"/>
    </row>
    <row r="1134" spans="1:33" ht="13.5" customHeight="1">
      <c r="A1134" s="3"/>
      <c r="B1134" s="59">
        <v>1133</v>
      </c>
      <c r="C1134" s="60" t="s">
        <v>2910</v>
      </c>
      <c r="D1134" s="43" t="s">
        <v>2913</v>
      </c>
      <c r="E1134" s="60" t="s">
        <v>2912</v>
      </c>
      <c r="F1134" s="60" t="s">
        <v>116</v>
      </c>
      <c r="G1134" s="60" t="s">
        <v>2219</v>
      </c>
      <c r="H1134" s="59"/>
      <c r="I1134" s="59">
        <v>5</v>
      </c>
      <c r="J1134" s="60" t="s">
        <v>655</v>
      </c>
      <c r="K1134" s="60" t="s">
        <v>656</v>
      </c>
      <c r="L1134" s="60"/>
      <c r="M1134" s="60"/>
      <c r="N1134" s="60"/>
      <c r="O1134" s="60" t="s">
        <v>39</v>
      </c>
      <c r="P1134" s="60" t="s">
        <v>39</v>
      </c>
      <c r="Q1134" s="60" t="s">
        <v>39</v>
      </c>
      <c r="R1134" s="60" t="s">
        <v>2761</v>
      </c>
      <c r="S1134" s="60" t="s">
        <v>308</v>
      </c>
      <c r="T1134" s="60"/>
      <c r="U1134" s="60"/>
      <c r="V1134" s="60"/>
      <c r="W1134" s="60"/>
      <c r="X1134" s="60"/>
      <c r="Y1134" s="60"/>
      <c r="Z1134" s="61"/>
      <c r="AA1134" s="60"/>
      <c r="AB1134" s="60"/>
      <c r="AC1134" s="60"/>
      <c r="AD1134" s="60"/>
      <c r="AE1134" s="60"/>
      <c r="AF1134" s="60"/>
      <c r="AG1134" s="60"/>
    </row>
    <row r="1135" spans="1:33" ht="13.5" customHeight="1">
      <c r="A1135" s="3"/>
      <c r="B1135" s="59">
        <v>1134</v>
      </c>
      <c r="C1135" s="73" t="s">
        <v>2914</v>
      </c>
      <c r="D1135" s="43">
        <v>30.8</v>
      </c>
      <c r="E1135" s="60" t="s">
        <v>2915</v>
      </c>
      <c r="F1135" s="60" t="s">
        <v>174</v>
      </c>
      <c r="G1135" s="60" t="s">
        <v>2916</v>
      </c>
      <c r="H1135" s="59"/>
      <c r="I1135" s="59">
        <v>4</v>
      </c>
      <c r="J1135" s="60" t="s">
        <v>927</v>
      </c>
      <c r="K1135" s="60"/>
      <c r="L1135" s="60"/>
      <c r="M1135" s="60"/>
      <c r="N1135" s="60"/>
      <c r="O1135" s="60" t="s">
        <v>39</v>
      </c>
      <c r="P1135" s="60" t="s">
        <v>39</v>
      </c>
      <c r="Q1135" s="60" t="s">
        <v>39</v>
      </c>
      <c r="R1135" s="60" t="s">
        <v>94</v>
      </c>
      <c r="S1135" s="60" t="s">
        <v>308</v>
      </c>
      <c r="T1135" s="60"/>
      <c r="U1135" s="60"/>
      <c r="V1135" s="60"/>
      <c r="W1135" s="60"/>
      <c r="X1135" s="60"/>
      <c r="Y1135" s="60"/>
      <c r="Z1135" s="61"/>
      <c r="AA1135" s="60"/>
      <c r="AB1135" s="60"/>
      <c r="AC1135" s="60"/>
      <c r="AD1135" s="60"/>
      <c r="AE1135" s="60"/>
      <c r="AF1135" s="60"/>
      <c r="AG1135" s="60"/>
    </row>
    <row r="1136" spans="1:33" ht="13.5" customHeight="1">
      <c r="A1136" s="3"/>
      <c r="B1136" s="59">
        <v>1135</v>
      </c>
      <c r="C1136" s="73" t="s">
        <v>2914</v>
      </c>
      <c r="D1136" s="43">
        <v>30.8</v>
      </c>
      <c r="E1136" s="60" t="s">
        <v>2915</v>
      </c>
      <c r="F1136" s="60" t="s">
        <v>174</v>
      </c>
      <c r="G1136" s="60" t="s">
        <v>2917</v>
      </c>
      <c r="H1136" s="59"/>
      <c r="I1136" s="59">
        <v>4</v>
      </c>
      <c r="J1136" s="60" t="s">
        <v>927</v>
      </c>
      <c r="K1136" s="60"/>
      <c r="L1136" s="60"/>
      <c r="M1136" s="60"/>
      <c r="N1136" s="60"/>
      <c r="O1136" s="60" t="s">
        <v>39</v>
      </c>
      <c r="P1136" s="60" t="s">
        <v>39</v>
      </c>
      <c r="Q1136" s="60" t="s">
        <v>39</v>
      </c>
      <c r="R1136" s="60" t="s">
        <v>2761</v>
      </c>
      <c r="S1136" s="60" t="s">
        <v>308</v>
      </c>
      <c r="T1136" s="60"/>
      <c r="U1136" s="60"/>
      <c r="V1136" s="60"/>
      <c r="W1136" s="60"/>
      <c r="X1136" s="60"/>
      <c r="Y1136" s="60"/>
      <c r="Z1136" s="61"/>
      <c r="AA1136" s="60"/>
      <c r="AB1136" s="60"/>
      <c r="AC1136" s="60"/>
      <c r="AD1136" s="63"/>
      <c r="AE1136" s="60"/>
      <c r="AF1136" s="60"/>
      <c r="AG1136" s="60"/>
    </row>
    <row r="1137" spans="1:33" ht="13.5" customHeight="1">
      <c r="A1137" s="3"/>
      <c r="B1137" s="59">
        <v>1136</v>
      </c>
      <c r="C1137" s="73" t="s">
        <v>2918</v>
      </c>
      <c r="D1137" s="43" t="s">
        <v>2919</v>
      </c>
      <c r="E1137" s="60" t="s">
        <v>2920</v>
      </c>
      <c r="F1137" s="60" t="s">
        <v>523</v>
      </c>
      <c r="G1137" s="60" t="s">
        <v>2921</v>
      </c>
      <c r="H1137" s="59"/>
      <c r="I1137" s="59">
        <v>2</v>
      </c>
      <c r="J1137" s="60" t="s">
        <v>499</v>
      </c>
      <c r="K1137" s="60" t="s">
        <v>1504</v>
      </c>
      <c r="L1137" s="60"/>
      <c r="M1137" s="60"/>
      <c r="N1137" s="60"/>
      <c r="O1137" s="60" t="s">
        <v>39</v>
      </c>
      <c r="P1137" s="60" t="s">
        <v>39</v>
      </c>
      <c r="Q1137" s="60" t="s">
        <v>39</v>
      </c>
      <c r="R1137" s="60" t="s">
        <v>94</v>
      </c>
      <c r="S1137" s="60" t="s">
        <v>308</v>
      </c>
      <c r="T1137" s="60"/>
      <c r="U1137" s="59"/>
      <c r="V1137" s="60"/>
      <c r="W1137" s="60"/>
      <c r="X1137" s="60"/>
      <c r="Y1137" s="60"/>
      <c r="Z1137" s="61"/>
      <c r="AA1137" s="59"/>
      <c r="AB1137" s="60"/>
      <c r="AC1137" s="60"/>
      <c r="AD1137" s="64">
        <f t="shared" ref="AD1137:AD1140" si="97">AB1137*AC1137</f>
        <v>0</v>
      </c>
      <c r="AE1137" s="60"/>
      <c r="AF1137" s="60"/>
      <c r="AG1137" s="60"/>
    </row>
    <row r="1138" spans="1:33" ht="13.5" customHeight="1">
      <c r="A1138" s="3"/>
      <c r="B1138" s="59">
        <v>1137</v>
      </c>
      <c r="C1138" s="73" t="s">
        <v>2918</v>
      </c>
      <c r="D1138" s="43" t="s">
        <v>2919</v>
      </c>
      <c r="E1138" s="60" t="s">
        <v>2920</v>
      </c>
      <c r="F1138" s="60" t="s">
        <v>523</v>
      </c>
      <c r="G1138" s="60" t="s">
        <v>2922</v>
      </c>
      <c r="H1138" s="59"/>
      <c r="I1138" s="59">
        <v>2</v>
      </c>
      <c r="J1138" s="60" t="s">
        <v>499</v>
      </c>
      <c r="K1138" s="60" t="s">
        <v>1504</v>
      </c>
      <c r="L1138" s="60"/>
      <c r="M1138" s="60"/>
      <c r="N1138" s="60"/>
      <c r="O1138" s="60" t="s">
        <v>39</v>
      </c>
      <c r="P1138" s="60" t="s">
        <v>39</v>
      </c>
      <c r="Q1138" s="60" t="s">
        <v>39</v>
      </c>
      <c r="R1138" s="60" t="s">
        <v>2761</v>
      </c>
      <c r="S1138" s="60" t="s">
        <v>308</v>
      </c>
      <c r="T1138" s="60"/>
      <c r="U1138" s="59"/>
      <c r="V1138" s="60"/>
      <c r="W1138" s="60"/>
      <c r="X1138" s="60"/>
      <c r="Y1138" s="60"/>
      <c r="Z1138" s="61"/>
      <c r="AA1138" s="59"/>
      <c r="AB1138" s="60"/>
      <c r="AC1138" s="60"/>
      <c r="AD1138" s="64">
        <f t="shared" si="97"/>
        <v>0</v>
      </c>
      <c r="AE1138" s="60"/>
      <c r="AF1138" s="60"/>
      <c r="AG1138" s="60"/>
    </row>
    <row r="1139" spans="1:33" ht="13.5" customHeight="1">
      <c r="A1139" s="3"/>
      <c r="B1139" s="59">
        <v>1138</v>
      </c>
      <c r="C1139" s="73" t="s">
        <v>2918</v>
      </c>
      <c r="D1139" s="43">
        <v>30.9</v>
      </c>
      <c r="E1139" s="60" t="s">
        <v>2920</v>
      </c>
      <c r="F1139" s="60" t="s">
        <v>523</v>
      </c>
      <c r="G1139" s="60" t="s">
        <v>2921</v>
      </c>
      <c r="H1139" s="59"/>
      <c r="I1139" s="59">
        <v>2</v>
      </c>
      <c r="J1139" s="60" t="s">
        <v>927</v>
      </c>
      <c r="K1139" s="60"/>
      <c r="L1139" s="60"/>
      <c r="M1139" s="60"/>
      <c r="N1139" s="60"/>
      <c r="O1139" s="60" t="s">
        <v>39</v>
      </c>
      <c r="P1139" s="60" t="s">
        <v>39</v>
      </c>
      <c r="Q1139" s="60" t="s">
        <v>39</v>
      </c>
      <c r="R1139" s="60" t="s">
        <v>2761</v>
      </c>
      <c r="S1139" s="60" t="s">
        <v>308</v>
      </c>
      <c r="T1139" s="60"/>
      <c r="U1139" s="59"/>
      <c r="V1139" s="60"/>
      <c r="W1139" s="60"/>
      <c r="X1139" s="60"/>
      <c r="Y1139" s="60"/>
      <c r="Z1139" s="61"/>
      <c r="AA1139" s="59"/>
      <c r="AB1139" s="60"/>
      <c r="AC1139" s="60"/>
      <c r="AD1139" s="64">
        <f t="shared" si="97"/>
        <v>0</v>
      </c>
      <c r="AE1139" s="60"/>
      <c r="AF1139" s="60"/>
      <c r="AG1139" s="60"/>
    </row>
    <row r="1140" spans="1:33" ht="13.5" customHeight="1">
      <c r="A1140" s="3"/>
      <c r="B1140" s="59">
        <v>1139</v>
      </c>
      <c r="C1140" s="73" t="s">
        <v>2918</v>
      </c>
      <c r="D1140" s="43">
        <v>30.9</v>
      </c>
      <c r="E1140" s="60" t="s">
        <v>2920</v>
      </c>
      <c r="F1140" s="60" t="s">
        <v>523</v>
      </c>
      <c r="G1140" s="60" t="s">
        <v>2922</v>
      </c>
      <c r="H1140" s="59"/>
      <c r="I1140" s="59">
        <v>2</v>
      </c>
      <c r="J1140" s="60" t="s">
        <v>927</v>
      </c>
      <c r="K1140" s="60"/>
      <c r="L1140" s="60"/>
      <c r="M1140" s="60"/>
      <c r="N1140" s="60"/>
      <c r="O1140" s="60" t="s">
        <v>39</v>
      </c>
      <c r="P1140" s="60" t="s">
        <v>39</v>
      </c>
      <c r="Q1140" s="60" t="s">
        <v>39</v>
      </c>
      <c r="R1140" s="60" t="s">
        <v>2761</v>
      </c>
      <c r="S1140" s="60" t="s">
        <v>308</v>
      </c>
      <c r="T1140" s="60"/>
      <c r="U1140" s="59"/>
      <c r="V1140" s="60"/>
      <c r="W1140" s="60"/>
      <c r="X1140" s="60"/>
      <c r="Y1140" s="60"/>
      <c r="Z1140" s="61"/>
      <c r="AA1140" s="59"/>
      <c r="AB1140" s="60"/>
      <c r="AC1140" s="60"/>
      <c r="AD1140" s="64">
        <f t="shared" si="97"/>
        <v>0</v>
      </c>
      <c r="AE1140" s="60"/>
      <c r="AF1140" s="60"/>
      <c r="AG1140" s="60"/>
    </row>
    <row r="1141" spans="1:33" ht="13.5" customHeight="1">
      <c r="A1141" s="3"/>
      <c r="B1141" s="59">
        <v>1140</v>
      </c>
      <c r="C1141" s="60" t="s">
        <v>2923</v>
      </c>
      <c r="D1141" s="43" t="s">
        <v>2924</v>
      </c>
      <c r="E1141" s="60" t="s">
        <v>2925</v>
      </c>
      <c r="F1141" s="60" t="s">
        <v>33</v>
      </c>
      <c r="G1141" s="60" t="s">
        <v>204</v>
      </c>
      <c r="H1141" s="59"/>
      <c r="I1141" s="59">
        <v>4</v>
      </c>
      <c r="J1141" s="60" t="s">
        <v>639</v>
      </c>
      <c r="K1141" s="60" t="s">
        <v>668</v>
      </c>
      <c r="L1141" s="60" t="s">
        <v>1986</v>
      </c>
      <c r="M1141" s="60"/>
      <c r="N1141" s="60"/>
      <c r="O1141" s="60" t="s">
        <v>39</v>
      </c>
      <c r="P1141" s="60" t="s">
        <v>39</v>
      </c>
      <c r="Q1141" s="60" t="s">
        <v>39</v>
      </c>
      <c r="R1141" s="60" t="s">
        <v>94</v>
      </c>
      <c r="S1141" s="60" t="s">
        <v>308</v>
      </c>
      <c r="T1141" s="60"/>
      <c r="U1141" s="60"/>
      <c r="V1141" s="60"/>
      <c r="W1141" s="60"/>
      <c r="X1141" s="60"/>
      <c r="Y1141" s="60"/>
      <c r="Z1141" s="61"/>
      <c r="AA1141" s="60"/>
      <c r="AB1141" s="60"/>
      <c r="AC1141" s="60"/>
      <c r="AD1141" s="65"/>
      <c r="AE1141" s="60"/>
      <c r="AF1141" s="60"/>
      <c r="AG1141" s="60"/>
    </row>
    <row r="1142" spans="1:33" ht="13.5" customHeight="1">
      <c r="A1142" s="3"/>
      <c r="B1142" s="59">
        <v>1141</v>
      </c>
      <c r="C1142" s="60" t="s">
        <v>2923</v>
      </c>
      <c r="D1142" s="43" t="s">
        <v>2924</v>
      </c>
      <c r="E1142" s="60" t="s">
        <v>2925</v>
      </c>
      <c r="F1142" s="60" t="s">
        <v>33</v>
      </c>
      <c r="G1142" s="60" t="s">
        <v>186</v>
      </c>
      <c r="H1142" s="59"/>
      <c r="I1142" s="59">
        <v>5</v>
      </c>
      <c r="J1142" s="60" t="s">
        <v>639</v>
      </c>
      <c r="K1142" s="60" t="s">
        <v>668</v>
      </c>
      <c r="L1142" s="60" t="s">
        <v>1986</v>
      </c>
      <c r="M1142" s="60"/>
      <c r="N1142" s="60"/>
      <c r="O1142" s="60" t="s">
        <v>39</v>
      </c>
      <c r="P1142" s="60" t="s">
        <v>39</v>
      </c>
      <c r="Q1142" s="60" t="s">
        <v>39</v>
      </c>
      <c r="R1142" s="60" t="s">
        <v>94</v>
      </c>
      <c r="S1142" s="60" t="s">
        <v>2926</v>
      </c>
      <c r="T1142" s="60"/>
      <c r="U1142" s="60"/>
      <c r="V1142" s="60"/>
      <c r="W1142" s="60"/>
      <c r="X1142" s="60"/>
      <c r="Y1142" s="60"/>
      <c r="Z1142" s="61"/>
      <c r="AA1142" s="60"/>
      <c r="AB1142" s="60"/>
      <c r="AC1142" s="60"/>
      <c r="AD1142" s="60"/>
      <c r="AE1142" s="60"/>
      <c r="AF1142" s="60"/>
      <c r="AG1142" s="60"/>
    </row>
    <row r="1143" spans="1:33" ht="13.5" customHeight="1">
      <c r="A1143" s="3"/>
      <c r="B1143" s="59">
        <v>1142</v>
      </c>
      <c r="C1143" s="60" t="s">
        <v>2927</v>
      </c>
      <c r="D1143" s="43" t="s">
        <v>2928</v>
      </c>
      <c r="E1143" s="60" t="s">
        <v>2929</v>
      </c>
      <c r="F1143" s="60" t="s">
        <v>33</v>
      </c>
      <c r="G1143" s="60" t="s">
        <v>2930</v>
      </c>
      <c r="H1143" s="59"/>
      <c r="I1143" s="59">
        <v>4</v>
      </c>
      <c r="J1143" s="60" t="s">
        <v>639</v>
      </c>
      <c r="K1143" s="60" t="s">
        <v>668</v>
      </c>
      <c r="L1143" s="60" t="s">
        <v>1229</v>
      </c>
      <c r="M1143" s="60"/>
      <c r="N1143" s="60"/>
      <c r="O1143" s="60" t="s">
        <v>39</v>
      </c>
      <c r="P1143" s="60" t="s">
        <v>39</v>
      </c>
      <c r="Q1143" s="60" t="s">
        <v>39</v>
      </c>
      <c r="R1143" s="60" t="s">
        <v>94</v>
      </c>
      <c r="S1143" s="60" t="s">
        <v>308</v>
      </c>
      <c r="T1143" s="60"/>
      <c r="U1143" s="60"/>
      <c r="V1143" s="60"/>
      <c r="W1143" s="60"/>
      <c r="X1143" s="60"/>
      <c r="Y1143" s="60"/>
      <c r="Z1143" s="61"/>
      <c r="AA1143" s="60"/>
      <c r="AB1143" s="60"/>
      <c r="AC1143" s="60"/>
      <c r="AD1143" s="60"/>
      <c r="AE1143" s="60"/>
      <c r="AF1143" s="60"/>
      <c r="AG1143" s="60"/>
    </row>
    <row r="1144" spans="1:33" ht="13.5" customHeight="1">
      <c r="A1144" s="3"/>
      <c r="B1144" s="59">
        <v>1143</v>
      </c>
      <c r="C1144" s="60" t="s">
        <v>2927</v>
      </c>
      <c r="D1144" s="43" t="s">
        <v>2928</v>
      </c>
      <c r="E1144" s="60" t="s">
        <v>2929</v>
      </c>
      <c r="F1144" s="60" t="s">
        <v>33</v>
      </c>
      <c r="G1144" s="60" t="s">
        <v>2931</v>
      </c>
      <c r="H1144" s="59"/>
      <c r="I1144" s="59">
        <v>4</v>
      </c>
      <c r="J1144" s="60" t="s">
        <v>639</v>
      </c>
      <c r="K1144" s="60" t="s">
        <v>668</v>
      </c>
      <c r="L1144" s="60" t="s">
        <v>1229</v>
      </c>
      <c r="M1144" s="60"/>
      <c r="N1144" s="60"/>
      <c r="O1144" s="60" t="s">
        <v>39</v>
      </c>
      <c r="P1144" s="60" t="s">
        <v>39</v>
      </c>
      <c r="Q1144" s="60" t="s">
        <v>39</v>
      </c>
      <c r="R1144" s="60" t="s">
        <v>94</v>
      </c>
      <c r="S1144" s="60" t="s">
        <v>308</v>
      </c>
      <c r="T1144" s="60"/>
      <c r="U1144" s="60"/>
      <c r="V1144" s="60"/>
      <c r="W1144" s="60"/>
      <c r="X1144" s="60"/>
      <c r="Y1144" s="60"/>
      <c r="Z1144" s="61"/>
      <c r="AA1144" s="60"/>
      <c r="AB1144" s="60"/>
      <c r="AC1144" s="60"/>
      <c r="AD1144" s="60"/>
      <c r="AE1144" s="60"/>
      <c r="AF1144" s="60"/>
      <c r="AG1144" s="60"/>
    </row>
    <row r="1145" spans="1:33" ht="13.5" customHeight="1">
      <c r="A1145" s="3"/>
      <c r="B1145" s="59">
        <v>1144</v>
      </c>
      <c r="C1145" s="60" t="s">
        <v>2927</v>
      </c>
      <c r="D1145" s="43" t="s">
        <v>2928</v>
      </c>
      <c r="E1145" s="60" t="s">
        <v>2929</v>
      </c>
      <c r="F1145" s="60" t="s">
        <v>33</v>
      </c>
      <c r="G1145" s="60" t="s">
        <v>2932</v>
      </c>
      <c r="H1145" s="59"/>
      <c r="I1145" s="59">
        <v>4</v>
      </c>
      <c r="J1145" s="60" t="s">
        <v>639</v>
      </c>
      <c r="K1145" s="60" t="s">
        <v>668</v>
      </c>
      <c r="L1145" s="60" t="s">
        <v>1229</v>
      </c>
      <c r="M1145" s="60"/>
      <c r="N1145" s="60"/>
      <c r="O1145" s="60" t="s">
        <v>39</v>
      </c>
      <c r="P1145" s="60" t="s">
        <v>39</v>
      </c>
      <c r="Q1145" s="60" t="s">
        <v>39</v>
      </c>
      <c r="R1145" s="60" t="s">
        <v>94</v>
      </c>
      <c r="S1145" s="60" t="s">
        <v>308</v>
      </c>
      <c r="T1145" s="60"/>
      <c r="U1145" s="60"/>
      <c r="V1145" s="60"/>
      <c r="W1145" s="60"/>
      <c r="X1145" s="60"/>
      <c r="Y1145" s="60"/>
      <c r="Z1145" s="61"/>
      <c r="AA1145" s="60"/>
      <c r="AB1145" s="60"/>
      <c r="AC1145" s="60"/>
      <c r="AD1145" s="60"/>
      <c r="AE1145" s="60"/>
      <c r="AF1145" s="60"/>
      <c r="AG1145" s="60"/>
    </row>
    <row r="1146" spans="1:33" ht="13.5" customHeight="1">
      <c r="A1146" s="3"/>
      <c r="B1146" s="59">
        <v>1145</v>
      </c>
      <c r="C1146" s="60" t="s">
        <v>2933</v>
      </c>
      <c r="D1146" s="43" t="s">
        <v>2934</v>
      </c>
      <c r="E1146" s="60" t="s">
        <v>2935</v>
      </c>
      <c r="F1146" s="60" t="s">
        <v>2936</v>
      </c>
      <c r="G1146" s="60" t="s">
        <v>2937</v>
      </c>
      <c r="H1146" s="59"/>
      <c r="I1146" s="59">
        <v>4</v>
      </c>
      <c r="J1146" s="60" t="s">
        <v>677</v>
      </c>
      <c r="K1146" s="60" t="s">
        <v>678</v>
      </c>
      <c r="L1146" s="60"/>
      <c r="M1146" s="60"/>
      <c r="N1146" s="60"/>
      <c r="O1146" s="60" t="s">
        <v>39</v>
      </c>
      <c r="P1146" s="60" t="s">
        <v>39</v>
      </c>
      <c r="Q1146" s="60" t="s">
        <v>39</v>
      </c>
      <c r="R1146" s="60" t="s">
        <v>2761</v>
      </c>
      <c r="S1146" s="60" t="s">
        <v>308</v>
      </c>
      <c r="T1146" s="60"/>
      <c r="U1146" s="60"/>
      <c r="V1146" s="60"/>
      <c r="W1146" s="60"/>
      <c r="X1146" s="60"/>
      <c r="Y1146" s="60"/>
      <c r="Z1146" s="61"/>
      <c r="AA1146" s="60"/>
      <c r="AB1146" s="60"/>
      <c r="AC1146" s="60"/>
      <c r="AD1146" s="63"/>
      <c r="AE1146" s="60"/>
      <c r="AF1146" s="60"/>
      <c r="AG1146" s="60"/>
    </row>
    <row r="1147" spans="1:33" ht="13.5" customHeight="1">
      <c r="A1147" s="3"/>
      <c r="B1147" s="59">
        <v>1146</v>
      </c>
      <c r="C1147" s="60" t="s">
        <v>1722</v>
      </c>
      <c r="D1147" s="43" t="s">
        <v>2938</v>
      </c>
      <c r="E1147" s="60" t="s">
        <v>2939</v>
      </c>
      <c r="F1147" s="60" t="s">
        <v>2303</v>
      </c>
      <c r="G1147" s="71">
        <v>8.9999999999999993E-3</v>
      </c>
      <c r="H1147" s="59"/>
      <c r="I1147" s="59">
        <v>2</v>
      </c>
      <c r="J1147" s="60" t="s">
        <v>492</v>
      </c>
      <c r="K1147" s="60" t="s">
        <v>589</v>
      </c>
      <c r="L1147" s="60"/>
      <c r="M1147" s="60"/>
      <c r="N1147" s="60"/>
      <c r="O1147" s="60" t="s">
        <v>39</v>
      </c>
      <c r="P1147" s="60" t="s">
        <v>39</v>
      </c>
      <c r="Q1147" s="60" t="s">
        <v>39</v>
      </c>
      <c r="R1147" s="60" t="s">
        <v>94</v>
      </c>
      <c r="S1147" s="60" t="s">
        <v>130</v>
      </c>
      <c r="T1147" s="60"/>
      <c r="U1147" s="59"/>
      <c r="V1147" s="60"/>
      <c r="W1147" s="60"/>
      <c r="X1147" s="60"/>
      <c r="Y1147" s="60"/>
      <c r="Z1147" s="61"/>
      <c r="AA1147" s="59"/>
      <c r="AB1147" s="60"/>
      <c r="AC1147" s="60"/>
      <c r="AD1147" s="64">
        <f>AB1147*AC1147</f>
        <v>0</v>
      </c>
      <c r="AE1147" s="60"/>
      <c r="AF1147" s="60"/>
      <c r="AG1147" s="60"/>
    </row>
    <row r="1148" spans="1:33" ht="13.5" customHeight="1">
      <c r="A1148" s="3"/>
      <c r="B1148" s="59">
        <v>1147</v>
      </c>
      <c r="C1148" s="60" t="s">
        <v>2940</v>
      </c>
      <c r="D1148" s="43" t="s">
        <v>2941</v>
      </c>
      <c r="E1148" s="60" t="s">
        <v>2939</v>
      </c>
      <c r="F1148" s="60" t="s">
        <v>33</v>
      </c>
      <c r="G1148" s="60" t="s">
        <v>1991</v>
      </c>
      <c r="H1148" s="59"/>
      <c r="I1148" s="59">
        <v>4</v>
      </c>
      <c r="J1148" s="60" t="s">
        <v>677</v>
      </c>
      <c r="K1148" s="60" t="s">
        <v>678</v>
      </c>
      <c r="L1148" s="60"/>
      <c r="M1148" s="60"/>
      <c r="N1148" s="60"/>
      <c r="O1148" s="60" t="s">
        <v>39</v>
      </c>
      <c r="P1148" s="60" t="s">
        <v>39</v>
      </c>
      <c r="Q1148" s="60" t="s">
        <v>39</v>
      </c>
      <c r="R1148" s="60" t="s">
        <v>2761</v>
      </c>
      <c r="S1148" s="60" t="s">
        <v>308</v>
      </c>
      <c r="T1148" s="60"/>
      <c r="U1148" s="60"/>
      <c r="V1148" s="60"/>
      <c r="W1148" s="60"/>
      <c r="X1148" s="60"/>
      <c r="Y1148" s="60"/>
      <c r="Z1148" s="61"/>
      <c r="AA1148" s="60"/>
      <c r="AB1148" s="60"/>
      <c r="AC1148" s="60"/>
      <c r="AD1148" s="65"/>
      <c r="AE1148" s="60"/>
      <c r="AF1148" s="60"/>
      <c r="AG1148" s="60"/>
    </row>
    <row r="1149" spans="1:33" ht="13.5" customHeight="1">
      <c r="A1149" s="3"/>
      <c r="B1149" s="59">
        <v>1148</v>
      </c>
      <c r="C1149" s="60" t="s">
        <v>2940</v>
      </c>
      <c r="D1149" s="43" t="s">
        <v>2942</v>
      </c>
      <c r="E1149" s="60" t="s">
        <v>2939</v>
      </c>
      <c r="F1149" s="60" t="s">
        <v>2943</v>
      </c>
      <c r="G1149" s="60" t="s">
        <v>2944</v>
      </c>
      <c r="H1149" s="59"/>
      <c r="I1149" s="59">
        <v>4</v>
      </c>
      <c r="J1149" s="60" t="s">
        <v>677</v>
      </c>
      <c r="K1149" s="60" t="s">
        <v>695</v>
      </c>
      <c r="L1149" s="60"/>
      <c r="M1149" s="60"/>
      <c r="N1149" s="60"/>
      <c r="O1149" s="60" t="s">
        <v>39</v>
      </c>
      <c r="P1149" s="60" t="s">
        <v>39</v>
      </c>
      <c r="Q1149" s="60" t="s">
        <v>39</v>
      </c>
      <c r="R1149" s="60" t="s">
        <v>2761</v>
      </c>
      <c r="S1149" s="60" t="s">
        <v>308</v>
      </c>
      <c r="T1149" s="60"/>
      <c r="U1149" s="60"/>
      <c r="V1149" s="60"/>
      <c r="W1149" s="60"/>
      <c r="X1149" s="60"/>
      <c r="Y1149" s="60"/>
      <c r="Z1149" s="61"/>
      <c r="AA1149" s="60"/>
      <c r="AB1149" s="60"/>
      <c r="AC1149" s="60"/>
      <c r="AD1149" s="63"/>
      <c r="AE1149" s="60"/>
      <c r="AF1149" s="60"/>
      <c r="AG1149" s="60"/>
    </row>
    <row r="1150" spans="1:33" ht="13.5" customHeight="1">
      <c r="A1150" s="3"/>
      <c r="B1150" s="59">
        <v>1149</v>
      </c>
      <c r="C1150" s="60" t="s">
        <v>2940</v>
      </c>
      <c r="D1150" s="43" t="s">
        <v>2942</v>
      </c>
      <c r="E1150" s="60" t="s">
        <v>2939</v>
      </c>
      <c r="F1150" s="60" t="s">
        <v>2943</v>
      </c>
      <c r="G1150" s="60" t="s">
        <v>2945</v>
      </c>
      <c r="H1150" s="59"/>
      <c r="I1150" s="59">
        <v>2</v>
      </c>
      <c r="J1150" s="60" t="s">
        <v>677</v>
      </c>
      <c r="K1150" s="60" t="s">
        <v>695</v>
      </c>
      <c r="L1150" s="60"/>
      <c r="M1150" s="60"/>
      <c r="N1150" s="60"/>
      <c r="O1150" s="60" t="s">
        <v>39</v>
      </c>
      <c r="P1150" s="60" t="s">
        <v>39</v>
      </c>
      <c r="Q1150" s="60" t="s">
        <v>39</v>
      </c>
      <c r="R1150" s="60" t="s">
        <v>94</v>
      </c>
      <c r="S1150" s="60" t="s">
        <v>130</v>
      </c>
      <c r="T1150" s="60"/>
      <c r="U1150" s="59"/>
      <c r="V1150" s="60"/>
      <c r="W1150" s="60"/>
      <c r="X1150" s="60"/>
      <c r="Y1150" s="60"/>
      <c r="Z1150" s="61"/>
      <c r="AA1150" s="59"/>
      <c r="AB1150" s="60"/>
      <c r="AC1150" s="60"/>
      <c r="AD1150" s="64">
        <f t="shared" ref="AD1150:AD1152" si="98">AB1150*AC1150</f>
        <v>0</v>
      </c>
      <c r="AE1150" s="60"/>
      <c r="AF1150" s="60"/>
      <c r="AG1150" s="60"/>
    </row>
    <row r="1151" spans="1:33" ht="13.5" customHeight="1">
      <c r="A1151" s="3"/>
      <c r="B1151" s="59">
        <v>1150</v>
      </c>
      <c r="C1151" s="60" t="s">
        <v>2940</v>
      </c>
      <c r="D1151" s="43" t="s">
        <v>2942</v>
      </c>
      <c r="E1151" s="60" t="s">
        <v>2939</v>
      </c>
      <c r="F1151" s="60" t="s">
        <v>2943</v>
      </c>
      <c r="G1151" s="60" t="s">
        <v>2946</v>
      </c>
      <c r="H1151" s="59"/>
      <c r="I1151" s="59">
        <v>2</v>
      </c>
      <c r="J1151" s="60" t="s">
        <v>677</v>
      </c>
      <c r="K1151" s="60" t="s">
        <v>695</v>
      </c>
      <c r="L1151" s="60"/>
      <c r="M1151" s="60"/>
      <c r="N1151" s="60"/>
      <c r="O1151" s="60" t="s">
        <v>39</v>
      </c>
      <c r="P1151" s="60" t="s">
        <v>39</v>
      </c>
      <c r="Q1151" s="60" t="s">
        <v>39</v>
      </c>
      <c r="R1151" s="60" t="s">
        <v>40</v>
      </c>
      <c r="S1151" s="60" t="s">
        <v>130</v>
      </c>
      <c r="T1151" s="60"/>
      <c r="U1151" s="59"/>
      <c r="V1151" s="60"/>
      <c r="W1151" s="60"/>
      <c r="X1151" s="60"/>
      <c r="Y1151" s="60"/>
      <c r="Z1151" s="61"/>
      <c r="AA1151" s="59"/>
      <c r="AB1151" s="60"/>
      <c r="AC1151" s="60"/>
      <c r="AD1151" s="64">
        <f t="shared" si="98"/>
        <v>0</v>
      </c>
      <c r="AE1151" s="60"/>
      <c r="AF1151" s="60"/>
      <c r="AG1151" s="60"/>
    </row>
    <row r="1152" spans="1:33" ht="13.5" customHeight="1">
      <c r="A1152" s="3"/>
      <c r="B1152" s="59">
        <v>1151</v>
      </c>
      <c r="C1152" s="60" t="s">
        <v>2940</v>
      </c>
      <c r="D1152" s="43" t="s">
        <v>2942</v>
      </c>
      <c r="E1152" s="60" t="s">
        <v>2939</v>
      </c>
      <c r="F1152" s="60" t="s">
        <v>2943</v>
      </c>
      <c r="G1152" s="60" t="s">
        <v>2947</v>
      </c>
      <c r="H1152" s="59"/>
      <c r="I1152" s="59">
        <v>2</v>
      </c>
      <c r="J1152" s="60" t="s">
        <v>677</v>
      </c>
      <c r="K1152" s="60" t="s">
        <v>695</v>
      </c>
      <c r="L1152" s="60"/>
      <c r="M1152" s="60"/>
      <c r="N1152" s="60"/>
      <c r="O1152" s="60" t="s">
        <v>39</v>
      </c>
      <c r="P1152" s="60" t="s">
        <v>39</v>
      </c>
      <c r="Q1152" s="60" t="s">
        <v>39</v>
      </c>
      <c r="R1152" s="60" t="s">
        <v>2761</v>
      </c>
      <c r="S1152" s="60" t="s">
        <v>130</v>
      </c>
      <c r="T1152" s="60"/>
      <c r="U1152" s="59"/>
      <c r="V1152" s="60"/>
      <c r="W1152" s="60"/>
      <c r="X1152" s="60"/>
      <c r="Y1152" s="60"/>
      <c r="Z1152" s="61"/>
      <c r="AA1152" s="59"/>
      <c r="AB1152" s="60"/>
      <c r="AC1152" s="60"/>
      <c r="AD1152" s="64">
        <f t="shared" si="98"/>
        <v>0</v>
      </c>
      <c r="AE1152" s="60"/>
      <c r="AF1152" s="60"/>
      <c r="AG1152" s="60"/>
    </row>
    <row r="1153" spans="1:33" ht="13.5" customHeight="1">
      <c r="A1153" s="3"/>
      <c r="B1153" s="59">
        <v>1152</v>
      </c>
      <c r="C1153" s="60" t="s">
        <v>2940</v>
      </c>
      <c r="D1153" s="43" t="s">
        <v>2942</v>
      </c>
      <c r="E1153" s="60" t="s">
        <v>2939</v>
      </c>
      <c r="F1153" s="60" t="s">
        <v>2943</v>
      </c>
      <c r="G1153" s="60" t="s">
        <v>2948</v>
      </c>
      <c r="H1153" s="59"/>
      <c r="I1153" s="59">
        <v>5</v>
      </c>
      <c r="J1153" s="60" t="s">
        <v>677</v>
      </c>
      <c r="K1153" s="60" t="s">
        <v>695</v>
      </c>
      <c r="L1153" s="60"/>
      <c r="M1153" s="60"/>
      <c r="N1153" s="60"/>
      <c r="O1153" s="60" t="s">
        <v>39</v>
      </c>
      <c r="P1153" s="60" t="s">
        <v>39</v>
      </c>
      <c r="Q1153" s="60" t="s">
        <v>39</v>
      </c>
      <c r="R1153" s="60" t="s">
        <v>94</v>
      </c>
      <c r="S1153" s="60" t="s">
        <v>60</v>
      </c>
      <c r="T1153" s="60"/>
      <c r="U1153" s="60"/>
      <c r="V1153" s="60"/>
      <c r="W1153" s="60"/>
      <c r="X1153" s="60"/>
      <c r="Y1153" s="60"/>
      <c r="Z1153" s="61"/>
      <c r="AA1153" s="60"/>
      <c r="AB1153" s="60"/>
      <c r="AC1153" s="60"/>
      <c r="AD1153" s="65"/>
      <c r="AE1153" s="60"/>
      <c r="AF1153" s="60"/>
      <c r="AG1153" s="60"/>
    </row>
    <row r="1154" spans="1:33" ht="13.5" customHeight="1">
      <c r="A1154" s="3"/>
      <c r="B1154" s="59">
        <v>1153</v>
      </c>
      <c r="C1154" s="60" t="s">
        <v>2940</v>
      </c>
      <c r="D1154" s="43" t="s">
        <v>2942</v>
      </c>
      <c r="E1154" s="60" t="s">
        <v>2939</v>
      </c>
      <c r="F1154" s="60" t="s">
        <v>1572</v>
      </c>
      <c r="G1154" s="60" t="s">
        <v>2949</v>
      </c>
      <c r="H1154" s="59"/>
      <c r="I1154" s="59">
        <v>5</v>
      </c>
      <c r="J1154" s="60" t="s">
        <v>677</v>
      </c>
      <c r="K1154" s="60" t="s">
        <v>695</v>
      </c>
      <c r="L1154" s="60"/>
      <c r="M1154" s="60"/>
      <c r="N1154" s="60"/>
      <c r="O1154" s="60" t="s">
        <v>39</v>
      </c>
      <c r="P1154" s="60" t="s">
        <v>39</v>
      </c>
      <c r="Q1154" s="60" t="s">
        <v>39</v>
      </c>
      <c r="R1154" s="60" t="s">
        <v>40</v>
      </c>
      <c r="S1154" s="60" t="s">
        <v>60</v>
      </c>
      <c r="T1154" s="60"/>
      <c r="U1154" s="60"/>
      <c r="V1154" s="60"/>
      <c r="W1154" s="60"/>
      <c r="X1154" s="60"/>
      <c r="Y1154" s="60"/>
      <c r="Z1154" s="61"/>
      <c r="AA1154" s="60"/>
      <c r="AB1154" s="60"/>
      <c r="AC1154" s="60"/>
      <c r="AD1154" s="60"/>
      <c r="AE1154" s="60"/>
      <c r="AF1154" s="60"/>
      <c r="AG1154" s="60"/>
    </row>
    <row r="1155" spans="1:33" ht="13.5" customHeight="1">
      <c r="A1155" s="3"/>
      <c r="B1155" s="59">
        <v>1154</v>
      </c>
      <c r="C1155" s="60" t="s">
        <v>2950</v>
      </c>
      <c r="D1155" s="43" t="s">
        <v>2951</v>
      </c>
      <c r="E1155" s="60" t="s">
        <v>2952</v>
      </c>
      <c r="F1155" s="60" t="s">
        <v>425</v>
      </c>
      <c r="G1155" s="69">
        <v>0.02</v>
      </c>
      <c r="H1155" s="59"/>
      <c r="I1155" s="59">
        <v>5</v>
      </c>
      <c r="J1155" s="60" t="s">
        <v>79</v>
      </c>
      <c r="K1155" s="60" t="s">
        <v>444</v>
      </c>
      <c r="L1155" s="60"/>
      <c r="M1155" s="60"/>
      <c r="N1155" s="60"/>
      <c r="O1155" s="60" t="s">
        <v>39</v>
      </c>
      <c r="P1155" s="60" t="s">
        <v>39</v>
      </c>
      <c r="Q1155" s="60" t="s">
        <v>39</v>
      </c>
      <c r="R1155" s="60" t="s">
        <v>94</v>
      </c>
      <c r="S1155" s="60" t="s">
        <v>60</v>
      </c>
      <c r="T1155" s="60"/>
      <c r="U1155" s="60"/>
      <c r="V1155" s="60"/>
      <c r="W1155" s="60"/>
      <c r="X1155" s="60"/>
      <c r="Y1155" s="60"/>
      <c r="Z1155" s="61"/>
      <c r="AA1155" s="60"/>
      <c r="AB1155" s="60"/>
      <c r="AC1155" s="60"/>
      <c r="AD1155" s="60"/>
      <c r="AE1155" s="60"/>
      <c r="AF1155" s="60"/>
      <c r="AG1155" s="60"/>
    </row>
    <row r="1156" spans="1:33" ht="13.5" customHeight="1">
      <c r="A1156" s="3"/>
      <c r="B1156" s="59">
        <v>1155</v>
      </c>
      <c r="C1156" s="60" t="s">
        <v>2953</v>
      </c>
      <c r="D1156" s="43" t="s">
        <v>2954</v>
      </c>
      <c r="E1156" s="60" t="s">
        <v>2955</v>
      </c>
      <c r="F1156" s="60" t="s">
        <v>425</v>
      </c>
      <c r="G1156" s="60" t="s">
        <v>2956</v>
      </c>
      <c r="H1156" s="59"/>
      <c r="I1156" s="59">
        <v>4</v>
      </c>
      <c r="J1156" s="60" t="s">
        <v>79</v>
      </c>
      <c r="K1156" s="60" t="s">
        <v>1725</v>
      </c>
      <c r="L1156" s="60"/>
      <c r="M1156" s="60"/>
      <c r="N1156" s="60"/>
      <c r="O1156" s="60" t="s">
        <v>39</v>
      </c>
      <c r="P1156" s="60" t="s">
        <v>39</v>
      </c>
      <c r="Q1156" s="60" t="s">
        <v>39</v>
      </c>
      <c r="R1156" s="60" t="s">
        <v>40</v>
      </c>
      <c r="S1156" s="60" t="s">
        <v>308</v>
      </c>
      <c r="T1156" s="60"/>
      <c r="U1156" s="60"/>
      <c r="V1156" s="60"/>
      <c r="W1156" s="60"/>
      <c r="X1156" s="60"/>
      <c r="Y1156" s="60"/>
      <c r="Z1156" s="61"/>
      <c r="AA1156" s="60"/>
      <c r="AB1156" s="60"/>
      <c r="AC1156" s="60"/>
      <c r="AD1156" s="60"/>
      <c r="AE1156" s="60"/>
      <c r="AF1156" s="60"/>
      <c r="AG1156" s="60"/>
    </row>
    <row r="1157" spans="1:33" ht="13.5" customHeight="1">
      <c r="A1157" s="3"/>
      <c r="B1157" s="59">
        <v>1156</v>
      </c>
      <c r="C1157" s="60" t="s">
        <v>2957</v>
      </c>
      <c r="D1157" s="43" t="s">
        <v>2958</v>
      </c>
      <c r="E1157" s="60" t="s">
        <v>2959</v>
      </c>
      <c r="F1157" s="60" t="s">
        <v>1572</v>
      </c>
      <c r="G1157" s="60" t="s">
        <v>2960</v>
      </c>
      <c r="H1157" s="59"/>
      <c r="I1157" s="59">
        <v>4</v>
      </c>
      <c r="J1157" s="60" t="s">
        <v>87</v>
      </c>
      <c r="K1157" s="60" t="s">
        <v>88</v>
      </c>
      <c r="L1157" s="60"/>
      <c r="M1157" s="60"/>
      <c r="N1157" s="60"/>
      <c r="O1157" s="60" t="s">
        <v>39</v>
      </c>
      <c r="P1157" s="60" t="s">
        <v>39</v>
      </c>
      <c r="Q1157" s="60" t="s">
        <v>39</v>
      </c>
      <c r="R1157" s="60" t="s">
        <v>40</v>
      </c>
      <c r="S1157" s="60" t="s">
        <v>308</v>
      </c>
      <c r="T1157" s="60"/>
      <c r="U1157" s="60"/>
      <c r="V1157" s="60"/>
      <c r="W1157" s="60"/>
      <c r="X1157" s="60"/>
      <c r="Y1157" s="60"/>
      <c r="Z1157" s="61"/>
      <c r="AA1157" s="60"/>
      <c r="AB1157" s="60"/>
      <c r="AC1157" s="60"/>
      <c r="AD1157" s="60"/>
      <c r="AE1157" s="60"/>
      <c r="AF1157" s="60"/>
      <c r="AG1157" s="60"/>
    </row>
    <row r="1158" spans="1:33" ht="13.5" customHeight="1">
      <c r="A1158" s="3"/>
      <c r="B1158" s="59">
        <v>1157</v>
      </c>
      <c r="C1158" s="60" t="s">
        <v>2957</v>
      </c>
      <c r="D1158" s="43" t="s">
        <v>2961</v>
      </c>
      <c r="E1158" s="60" t="s">
        <v>2959</v>
      </c>
      <c r="F1158" s="60" t="s">
        <v>1572</v>
      </c>
      <c r="G1158" s="60" t="s">
        <v>2960</v>
      </c>
      <c r="H1158" s="59"/>
      <c r="I1158" s="59">
        <v>5</v>
      </c>
      <c r="J1158" s="60" t="s">
        <v>64</v>
      </c>
      <c r="K1158" s="60" t="s">
        <v>65</v>
      </c>
      <c r="L1158" s="60" t="s">
        <v>187</v>
      </c>
      <c r="M1158" s="60"/>
      <c r="N1158" s="60"/>
      <c r="O1158" s="60" t="s">
        <v>39</v>
      </c>
      <c r="P1158" s="60" t="s">
        <v>39</v>
      </c>
      <c r="Q1158" s="60" t="s">
        <v>39</v>
      </c>
      <c r="R1158" s="60" t="s">
        <v>94</v>
      </c>
      <c r="S1158" s="60" t="s">
        <v>2926</v>
      </c>
      <c r="T1158" s="60"/>
      <c r="U1158" s="60"/>
      <c r="V1158" s="60"/>
      <c r="W1158" s="60"/>
      <c r="X1158" s="60"/>
      <c r="Y1158" s="60"/>
      <c r="Z1158" s="61"/>
      <c r="AA1158" s="60"/>
      <c r="AB1158" s="60"/>
      <c r="AC1158" s="60"/>
      <c r="AD1158" s="60"/>
      <c r="AE1158" s="60"/>
      <c r="AF1158" s="60"/>
      <c r="AG1158" s="60"/>
    </row>
    <row r="1159" spans="1:33" ht="13.5" customHeight="1">
      <c r="A1159" s="3"/>
      <c r="B1159" s="59">
        <v>1158</v>
      </c>
      <c r="C1159" s="60" t="s">
        <v>2957</v>
      </c>
      <c r="D1159" s="43" t="s">
        <v>2962</v>
      </c>
      <c r="E1159" s="60" t="s">
        <v>2959</v>
      </c>
      <c r="F1159" s="60" t="s">
        <v>33</v>
      </c>
      <c r="G1159" s="60" t="s">
        <v>389</v>
      </c>
      <c r="H1159" s="59"/>
      <c r="I1159" s="59">
        <v>5</v>
      </c>
      <c r="J1159" s="60" t="s">
        <v>677</v>
      </c>
      <c r="K1159" s="60" t="s">
        <v>678</v>
      </c>
      <c r="L1159" s="60"/>
      <c r="M1159" s="60"/>
      <c r="N1159" s="60"/>
      <c r="O1159" s="60" t="s">
        <v>39</v>
      </c>
      <c r="P1159" s="60" t="s">
        <v>39</v>
      </c>
      <c r="Q1159" s="60" t="s">
        <v>39</v>
      </c>
      <c r="R1159" s="60" t="s">
        <v>40</v>
      </c>
      <c r="S1159" s="60" t="s">
        <v>60</v>
      </c>
      <c r="T1159" s="60"/>
      <c r="U1159" s="60"/>
      <c r="V1159" s="60"/>
      <c r="W1159" s="60"/>
      <c r="X1159" s="60"/>
      <c r="Y1159" s="60"/>
      <c r="Z1159" s="61"/>
      <c r="AA1159" s="60"/>
      <c r="AB1159" s="60"/>
      <c r="AC1159" s="60"/>
      <c r="AD1159" s="63"/>
      <c r="AE1159" s="60"/>
      <c r="AF1159" s="60"/>
      <c r="AG1159" s="60"/>
    </row>
    <row r="1160" spans="1:33" ht="13.5" customHeight="1">
      <c r="A1160" s="3"/>
      <c r="B1160" s="59">
        <v>1159</v>
      </c>
      <c r="C1160" s="60" t="s">
        <v>2957</v>
      </c>
      <c r="D1160" s="43" t="s">
        <v>2963</v>
      </c>
      <c r="E1160" s="60" t="s">
        <v>2959</v>
      </c>
      <c r="F1160" s="60" t="s">
        <v>1572</v>
      </c>
      <c r="G1160" s="60" t="s">
        <v>2960</v>
      </c>
      <c r="H1160" s="59"/>
      <c r="I1160" s="59">
        <v>2</v>
      </c>
      <c r="J1160" s="60" t="s">
        <v>677</v>
      </c>
      <c r="K1160" s="60" t="s">
        <v>695</v>
      </c>
      <c r="L1160" s="60"/>
      <c r="M1160" s="60"/>
      <c r="N1160" s="60"/>
      <c r="O1160" s="60" t="s">
        <v>39</v>
      </c>
      <c r="P1160" s="60" t="s">
        <v>39</v>
      </c>
      <c r="Q1160" s="60" t="s">
        <v>39</v>
      </c>
      <c r="R1160" s="60" t="s">
        <v>40</v>
      </c>
      <c r="S1160" s="60" t="s">
        <v>130</v>
      </c>
      <c r="T1160" s="60"/>
      <c r="U1160" s="59"/>
      <c r="V1160" s="60"/>
      <c r="W1160" s="60"/>
      <c r="X1160" s="60"/>
      <c r="Y1160" s="60"/>
      <c r="Z1160" s="61"/>
      <c r="AA1160" s="59"/>
      <c r="AB1160" s="60"/>
      <c r="AC1160" s="60"/>
      <c r="AD1160" s="64">
        <f t="shared" ref="AD1160:AD1161" si="99">AB1160*AC1160</f>
        <v>0</v>
      </c>
      <c r="AE1160" s="60"/>
      <c r="AF1160" s="60"/>
      <c r="AG1160" s="60"/>
    </row>
    <row r="1161" spans="1:33" ht="13.5" customHeight="1">
      <c r="A1161" s="3"/>
      <c r="B1161" s="59">
        <v>1160</v>
      </c>
      <c r="C1161" s="60" t="s">
        <v>2964</v>
      </c>
      <c r="D1161" s="43" t="s">
        <v>2965</v>
      </c>
      <c r="E1161" s="60" t="s">
        <v>2966</v>
      </c>
      <c r="F1161" s="60" t="s">
        <v>174</v>
      </c>
      <c r="G1161" s="60" t="s">
        <v>2967</v>
      </c>
      <c r="H1161" s="59"/>
      <c r="I1161" s="59">
        <v>1</v>
      </c>
      <c r="J1161" s="60" t="s">
        <v>176</v>
      </c>
      <c r="K1161" s="60" t="s">
        <v>177</v>
      </c>
      <c r="L1161" s="60"/>
      <c r="M1161" s="60"/>
      <c r="N1161" s="60"/>
      <c r="O1161" s="60" t="s">
        <v>39</v>
      </c>
      <c r="P1161" s="60" t="s">
        <v>39</v>
      </c>
      <c r="Q1161" s="60" t="s">
        <v>39</v>
      </c>
      <c r="R1161" s="60" t="s">
        <v>94</v>
      </c>
      <c r="S1161" s="60" t="s">
        <v>130</v>
      </c>
      <c r="T1161" s="60"/>
      <c r="U1161" s="59"/>
      <c r="V1161" s="60"/>
      <c r="W1161" s="60"/>
      <c r="X1161" s="60"/>
      <c r="Y1161" s="60"/>
      <c r="Z1161" s="61"/>
      <c r="AA1161" s="59"/>
      <c r="AB1161" s="60"/>
      <c r="AC1161" s="60"/>
      <c r="AD1161" s="64">
        <f t="shared" si="99"/>
        <v>0</v>
      </c>
      <c r="AE1161" s="60"/>
      <c r="AF1161" s="60"/>
      <c r="AG1161" s="60"/>
    </row>
    <row r="1162" spans="1:33" ht="13.5" customHeight="1">
      <c r="A1162" s="3"/>
      <c r="B1162" s="59">
        <v>1161</v>
      </c>
      <c r="C1162" s="60" t="s">
        <v>2968</v>
      </c>
      <c r="D1162" s="43" t="s">
        <v>2969</v>
      </c>
      <c r="E1162" s="60" t="s">
        <v>2970</v>
      </c>
      <c r="F1162" s="60" t="s">
        <v>2971</v>
      </c>
      <c r="G1162" s="60" t="s">
        <v>2972</v>
      </c>
      <c r="H1162" s="59"/>
      <c r="I1162" s="59">
        <v>6</v>
      </c>
      <c r="J1162" s="60" t="s">
        <v>1439</v>
      </c>
      <c r="K1162" s="60" t="s">
        <v>2046</v>
      </c>
      <c r="L1162" s="60"/>
      <c r="M1162" s="60"/>
      <c r="N1162" s="60"/>
      <c r="O1162" s="60" t="s">
        <v>39</v>
      </c>
      <c r="P1162" s="60" t="s">
        <v>39</v>
      </c>
      <c r="Q1162" s="60" t="s">
        <v>39</v>
      </c>
      <c r="R1162" s="60" t="s">
        <v>40</v>
      </c>
      <c r="S1162" s="60" t="s">
        <v>2926</v>
      </c>
      <c r="T1162" s="60"/>
      <c r="U1162" s="60"/>
      <c r="V1162" s="60"/>
      <c r="W1162" s="60"/>
      <c r="X1162" s="60"/>
      <c r="Y1162" s="60"/>
      <c r="Z1162" s="61"/>
      <c r="AA1162" s="60"/>
      <c r="AB1162" s="60"/>
      <c r="AC1162" s="60"/>
      <c r="AD1162" s="65"/>
      <c r="AE1162" s="60"/>
      <c r="AF1162" s="60"/>
      <c r="AG1162" s="60"/>
    </row>
    <row r="1163" spans="1:33" ht="13.5" customHeight="1">
      <c r="A1163" s="3"/>
      <c r="B1163" s="59">
        <v>1162</v>
      </c>
      <c r="C1163" s="60" t="s">
        <v>2968</v>
      </c>
      <c r="D1163" s="43" t="s">
        <v>2969</v>
      </c>
      <c r="E1163" s="60" t="s">
        <v>2970</v>
      </c>
      <c r="F1163" s="60" t="s">
        <v>2971</v>
      </c>
      <c r="G1163" s="60" t="s">
        <v>2973</v>
      </c>
      <c r="H1163" s="59"/>
      <c r="I1163" s="59">
        <v>6</v>
      </c>
      <c r="J1163" s="60" t="s">
        <v>1439</v>
      </c>
      <c r="K1163" s="60" t="s">
        <v>2046</v>
      </c>
      <c r="L1163" s="60"/>
      <c r="M1163" s="60"/>
      <c r="N1163" s="60"/>
      <c r="O1163" s="60" t="s">
        <v>39</v>
      </c>
      <c r="P1163" s="60" t="s">
        <v>39</v>
      </c>
      <c r="Q1163" s="60" t="s">
        <v>39</v>
      </c>
      <c r="R1163" s="60" t="s">
        <v>40</v>
      </c>
      <c r="S1163" s="60" t="s">
        <v>2926</v>
      </c>
      <c r="T1163" s="60"/>
      <c r="U1163" s="60"/>
      <c r="V1163" s="60"/>
      <c r="W1163" s="60"/>
      <c r="X1163" s="60"/>
      <c r="Y1163" s="60"/>
      <c r="Z1163" s="61"/>
      <c r="AA1163" s="60"/>
      <c r="AB1163" s="60"/>
      <c r="AC1163" s="60"/>
      <c r="AD1163" s="63"/>
      <c r="AE1163" s="60"/>
      <c r="AF1163" s="60"/>
      <c r="AG1163" s="60"/>
    </row>
    <row r="1164" spans="1:33" ht="13.5" customHeight="1">
      <c r="A1164" s="3"/>
      <c r="B1164" s="59">
        <v>1163</v>
      </c>
      <c r="C1164" s="60" t="s">
        <v>2974</v>
      </c>
      <c r="D1164" s="43" t="s">
        <v>2975</v>
      </c>
      <c r="E1164" s="60" t="s">
        <v>2976</v>
      </c>
      <c r="F1164" s="60" t="s">
        <v>2943</v>
      </c>
      <c r="G1164" s="60" t="s">
        <v>2977</v>
      </c>
      <c r="H1164" s="59"/>
      <c r="I1164" s="59">
        <v>2</v>
      </c>
      <c r="J1164" s="60" t="s">
        <v>677</v>
      </c>
      <c r="K1164" s="60" t="s">
        <v>695</v>
      </c>
      <c r="L1164" s="60"/>
      <c r="M1164" s="60"/>
      <c r="N1164" s="60"/>
      <c r="O1164" s="60" t="s">
        <v>39</v>
      </c>
      <c r="P1164" s="60" t="s">
        <v>39</v>
      </c>
      <c r="Q1164" s="60" t="s">
        <v>39</v>
      </c>
      <c r="R1164" s="60" t="s">
        <v>40</v>
      </c>
      <c r="S1164" s="60" t="s">
        <v>130</v>
      </c>
      <c r="T1164" s="60"/>
      <c r="U1164" s="59"/>
      <c r="V1164" s="60"/>
      <c r="W1164" s="60"/>
      <c r="X1164" s="60"/>
      <c r="Y1164" s="60"/>
      <c r="Z1164" s="61"/>
      <c r="AA1164" s="59"/>
      <c r="AB1164" s="60"/>
      <c r="AC1164" s="60"/>
      <c r="AD1164" s="64">
        <f>AB1164*AC1164</f>
        <v>0</v>
      </c>
      <c r="AE1164" s="60"/>
      <c r="AF1164" s="60"/>
      <c r="AG1164" s="60"/>
    </row>
    <row r="1165" spans="1:33" ht="13.5" customHeight="1">
      <c r="A1165" s="3"/>
      <c r="B1165" s="59">
        <v>1164</v>
      </c>
      <c r="C1165" s="60" t="s">
        <v>2978</v>
      </c>
      <c r="D1165" s="43" t="s">
        <v>2979</v>
      </c>
      <c r="E1165" s="60" t="s">
        <v>2980</v>
      </c>
      <c r="F1165" s="60" t="s">
        <v>85</v>
      </c>
      <c r="G1165" s="60" t="s">
        <v>2981</v>
      </c>
      <c r="H1165" s="59"/>
      <c r="I1165" s="59">
        <v>4</v>
      </c>
      <c r="J1165" s="60" t="s">
        <v>87</v>
      </c>
      <c r="K1165" s="60" t="s">
        <v>88</v>
      </c>
      <c r="L1165" s="60"/>
      <c r="M1165" s="60"/>
      <c r="N1165" s="60"/>
      <c r="O1165" s="60" t="s">
        <v>39</v>
      </c>
      <c r="P1165" s="60" t="s">
        <v>39</v>
      </c>
      <c r="Q1165" s="60" t="s">
        <v>39</v>
      </c>
      <c r="R1165" s="60" t="s">
        <v>40</v>
      </c>
      <c r="S1165" s="60" t="s">
        <v>308</v>
      </c>
      <c r="T1165" s="60"/>
      <c r="U1165" s="60"/>
      <c r="V1165" s="60"/>
      <c r="W1165" s="60"/>
      <c r="X1165" s="60"/>
      <c r="Y1165" s="60"/>
      <c r="Z1165" s="61"/>
      <c r="AA1165" s="60"/>
      <c r="AB1165" s="60"/>
      <c r="AC1165" s="60"/>
      <c r="AD1165" s="65"/>
      <c r="AE1165" s="60"/>
      <c r="AF1165" s="60"/>
      <c r="AG1165" s="60"/>
    </row>
    <row r="1166" spans="1:33" ht="13.5" customHeight="1">
      <c r="A1166" s="3"/>
      <c r="B1166" s="59">
        <v>1165</v>
      </c>
      <c r="C1166" s="60" t="s">
        <v>2982</v>
      </c>
      <c r="D1166" s="43" t="s">
        <v>2983</v>
      </c>
      <c r="E1166" s="60" t="s">
        <v>2984</v>
      </c>
      <c r="F1166" s="60" t="s">
        <v>148</v>
      </c>
      <c r="G1166" s="60" t="s">
        <v>2985</v>
      </c>
      <c r="H1166" s="59"/>
      <c r="I1166" s="59">
        <v>4</v>
      </c>
      <c r="J1166" s="60" t="s">
        <v>677</v>
      </c>
      <c r="K1166" s="60" t="s">
        <v>678</v>
      </c>
      <c r="L1166" s="60"/>
      <c r="M1166" s="60"/>
      <c r="N1166" s="60"/>
      <c r="O1166" s="60" t="s">
        <v>39</v>
      </c>
      <c r="P1166" s="60" t="s">
        <v>39</v>
      </c>
      <c r="Q1166" s="60" t="s">
        <v>39</v>
      </c>
      <c r="R1166" s="60" t="s">
        <v>40</v>
      </c>
      <c r="S1166" s="60" t="s">
        <v>308</v>
      </c>
      <c r="T1166" s="60"/>
      <c r="U1166" s="60"/>
      <c r="V1166" s="60"/>
      <c r="W1166" s="60"/>
      <c r="X1166" s="60"/>
      <c r="Y1166" s="60"/>
      <c r="Z1166" s="61"/>
      <c r="AA1166" s="60"/>
      <c r="AB1166" s="60"/>
      <c r="AC1166" s="60"/>
      <c r="AD1166" s="60"/>
      <c r="AE1166" s="60"/>
      <c r="AF1166" s="60"/>
      <c r="AG1166" s="60"/>
    </row>
    <row r="1167" spans="1:33" ht="13.5" customHeight="1">
      <c r="A1167" s="3"/>
      <c r="B1167" s="59">
        <v>1166</v>
      </c>
      <c r="C1167" s="60" t="s">
        <v>2986</v>
      </c>
      <c r="D1167" s="43" t="s">
        <v>2987</v>
      </c>
      <c r="E1167" s="60" t="s">
        <v>2988</v>
      </c>
      <c r="F1167" s="60" t="s">
        <v>85</v>
      </c>
      <c r="G1167" s="60" t="s">
        <v>2989</v>
      </c>
      <c r="H1167" s="59"/>
      <c r="I1167" s="59">
        <v>4</v>
      </c>
      <c r="J1167" s="60" t="s">
        <v>35</v>
      </c>
      <c r="K1167" s="60" t="s">
        <v>302</v>
      </c>
      <c r="L1167" s="60" t="s">
        <v>303</v>
      </c>
      <c r="M1167" s="60"/>
      <c r="N1167" s="60"/>
      <c r="O1167" s="60" t="s">
        <v>39</v>
      </c>
      <c r="P1167" s="60" t="s">
        <v>39</v>
      </c>
      <c r="Q1167" s="60" t="s">
        <v>39</v>
      </c>
      <c r="R1167" s="60" t="s">
        <v>40</v>
      </c>
      <c r="S1167" s="60" t="s">
        <v>308</v>
      </c>
      <c r="T1167" s="60"/>
      <c r="U1167" s="60"/>
      <c r="V1167" s="60"/>
      <c r="W1167" s="60"/>
      <c r="X1167" s="60"/>
      <c r="Y1167" s="60"/>
      <c r="Z1167" s="61"/>
      <c r="AA1167" s="60"/>
      <c r="AB1167" s="60"/>
      <c r="AC1167" s="60"/>
      <c r="AD1167" s="60"/>
      <c r="AE1167" s="60"/>
      <c r="AF1167" s="60"/>
      <c r="AG1167" s="60"/>
    </row>
    <row r="1168" spans="1:33" ht="13.5" customHeight="1">
      <c r="A1168" s="3"/>
      <c r="B1168" s="59">
        <v>1167</v>
      </c>
      <c r="C1168" s="60" t="s">
        <v>2990</v>
      </c>
      <c r="D1168" s="43" t="s">
        <v>2991</v>
      </c>
      <c r="E1168" s="60" t="s">
        <v>2992</v>
      </c>
      <c r="F1168" s="60" t="s">
        <v>85</v>
      </c>
      <c r="G1168" s="60" t="s">
        <v>2993</v>
      </c>
      <c r="H1168" s="59"/>
      <c r="I1168" s="59">
        <v>4</v>
      </c>
      <c r="J1168" s="60" t="s">
        <v>87</v>
      </c>
      <c r="K1168" s="60" t="s">
        <v>88</v>
      </c>
      <c r="L1168" s="60"/>
      <c r="M1168" s="60"/>
      <c r="N1168" s="60"/>
      <c r="O1168" s="60" t="s">
        <v>39</v>
      </c>
      <c r="P1168" s="60" t="s">
        <v>39</v>
      </c>
      <c r="Q1168" s="60" t="s">
        <v>39</v>
      </c>
      <c r="R1168" s="60" t="s">
        <v>40</v>
      </c>
      <c r="S1168" s="60" t="s">
        <v>308</v>
      </c>
      <c r="T1168" s="60"/>
      <c r="U1168" s="60"/>
      <c r="V1168" s="60"/>
      <c r="W1168" s="60"/>
      <c r="X1168" s="60"/>
      <c r="Y1168" s="60"/>
      <c r="Z1168" s="61"/>
      <c r="AA1168" s="60"/>
      <c r="AB1168" s="60"/>
      <c r="AC1168" s="60"/>
      <c r="AD1168" s="60"/>
      <c r="AE1168" s="60"/>
      <c r="AF1168" s="60"/>
      <c r="AG1168" s="60"/>
    </row>
    <row r="1169" spans="1:33" ht="13.5" customHeight="1">
      <c r="A1169" s="3"/>
      <c r="B1169" s="59">
        <v>1168</v>
      </c>
      <c r="C1169" s="60" t="s">
        <v>2994</v>
      </c>
      <c r="D1169" s="43" t="s">
        <v>2995</v>
      </c>
      <c r="E1169" s="60" t="s">
        <v>2996</v>
      </c>
      <c r="F1169" s="60" t="s">
        <v>33</v>
      </c>
      <c r="G1169" s="60" t="s">
        <v>2997</v>
      </c>
      <c r="H1169" s="59"/>
      <c r="I1169" s="59">
        <v>5</v>
      </c>
      <c r="J1169" s="60" t="s">
        <v>35</v>
      </c>
      <c r="K1169" s="60" t="s">
        <v>1254</v>
      </c>
      <c r="L1169" s="60" t="s">
        <v>2998</v>
      </c>
      <c r="M1169" s="60"/>
      <c r="N1169" s="60"/>
      <c r="O1169" s="60" t="s">
        <v>39</v>
      </c>
      <c r="P1169" s="60" t="s">
        <v>39</v>
      </c>
      <c r="Q1169" s="60" t="s">
        <v>39</v>
      </c>
      <c r="R1169" s="60" t="s">
        <v>40</v>
      </c>
      <c r="S1169" s="60" t="s">
        <v>2926</v>
      </c>
      <c r="T1169" s="60"/>
      <c r="U1169" s="60"/>
      <c r="V1169" s="60"/>
      <c r="W1169" s="60"/>
      <c r="X1169" s="60"/>
      <c r="Y1169" s="60"/>
      <c r="Z1169" s="61"/>
      <c r="AA1169" s="60"/>
      <c r="AB1169" s="60"/>
      <c r="AC1169" s="60"/>
      <c r="AD1169" s="60"/>
      <c r="AE1169" s="60"/>
      <c r="AF1169" s="60"/>
      <c r="AG1169" s="60"/>
    </row>
    <row r="1170" spans="1:33" ht="13.5" customHeight="1">
      <c r="A1170" s="3"/>
      <c r="B1170" s="59">
        <v>1169</v>
      </c>
      <c r="C1170" s="60" t="s">
        <v>2999</v>
      </c>
      <c r="D1170" s="43" t="s">
        <v>3000</v>
      </c>
      <c r="E1170" s="60" t="s">
        <v>3001</v>
      </c>
      <c r="F1170" s="60" t="s">
        <v>3002</v>
      </c>
      <c r="G1170" s="60" t="s">
        <v>3003</v>
      </c>
      <c r="H1170" s="59"/>
      <c r="I1170" s="59">
        <v>5</v>
      </c>
      <c r="J1170" s="60" t="s">
        <v>639</v>
      </c>
      <c r="K1170" s="60" t="s">
        <v>668</v>
      </c>
      <c r="L1170" s="60" t="s">
        <v>641</v>
      </c>
      <c r="M1170" s="60"/>
      <c r="N1170" s="60"/>
      <c r="O1170" s="60" t="s">
        <v>39</v>
      </c>
      <c r="P1170" s="60" t="s">
        <v>39</v>
      </c>
      <c r="Q1170" s="60" t="s">
        <v>39</v>
      </c>
      <c r="R1170" s="60" t="s">
        <v>40</v>
      </c>
      <c r="S1170" s="60" t="s">
        <v>2926</v>
      </c>
      <c r="T1170" s="60"/>
      <c r="U1170" s="60"/>
      <c r="V1170" s="60"/>
      <c r="W1170" s="60"/>
      <c r="X1170" s="60"/>
      <c r="Y1170" s="60"/>
      <c r="Z1170" s="61"/>
      <c r="AA1170" s="60"/>
      <c r="AB1170" s="60"/>
      <c r="AC1170" s="60"/>
      <c r="AD1170" s="60"/>
      <c r="AE1170" s="60"/>
      <c r="AF1170" s="60"/>
      <c r="AG1170" s="60"/>
    </row>
    <row r="1171" spans="1:33" ht="13.5" customHeight="1">
      <c r="A1171" s="3"/>
      <c r="B1171" s="59">
        <v>1170</v>
      </c>
      <c r="C1171" s="60" t="s">
        <v>3004</v>
      </c>
      <c r="D1171" s="43" t="s">
        <v>3005</v>
      </c>
      <c r="E1171" s="60" t="s">
        <v>3006</v>
      </c>
      <c r="F1171" s="60" t="s">
        <v>192</v>
      </c>
      <c r="G1171" s="60" t="s">
        <v>707</v>
      </c>
      <c r="H1171" s="59"/>
      <c r="I1171" s="59">
        <v>5</v>
      </c>
      <c r="J1171" s="60" t="s">
        <v>64</v>
      </c>
      <c r="K1171" s="60" t="s">
        <v>65</v>
      </c>
      <c r="L1171" s="60" t="s">
        <v>194</v>
      </c>
      <c r="M1171" s="60"/>
      <c r="N1171" s="60"/>
      <c r="O1171" s="60" t="s">
        <v>39</v>
      </c>
      <c r="P1171" s="60" t="s">
        <v>39</v>
      </c>
      <c r="Q1171" s="60" t="s">
        <v>39</v>
      </c>
      <c r="R1171" s="60" t="s">
        <v>40</v>
      </c>
      <c r="S1171" s="60" t="s">
        <v>2926</v>
      </c>
      <c r="T1171" s="60"/>
      <c r="U1171" s="60"/>
      <c r="V1171" s="60"/>
      <c r="W1171" s="60"/>
      <c r="X1171" s="60"/>
      <c r="Y1171" s="60"/>
      <c r="Z1171" s="61"/>
      <c r="AA1171" s="60"/>
      <c r="AB1171" s="60"/>
      <c r="AC1171" s="60"/>
      <c r="AD1171" s="60"/>
      <c r="AE1171" s="60"/>
      <c r="AF1171" s="60"/>
      <c r="AG1171" s="60"/>
    </row>
    <row r="1172" spans="1:33" ht="13.5" customHeight="1">
      <c r="A1172" s="3"/>
      <c r="B1172" s="59">
        <v>1171</v>
      </c>
      <c r="C1172" s="60" t="s">
        <v>145</v>
      </c>
      <c r="D1172" s="43" t="s">
        <v>3007</v>
      </c>
      <c r="E1172" s="60" t="s">
        <v>3008</v>
      </c>
      <c r="F1172" s="60" t="s">
        <v>148</v>
      </c>
      <c r="G1172" s="60" t="s">
        <v>154</v>
      </c>
      <c r="H1172" s="59"/>
      <c r="I1172" s="59">
        <v>4</v>
      </c>
      <c r="J1172" s="60" t="s">
        <v>150</v>
      </c>
      <c r="K1172" s="60" t="s">
        <v>151</v>
      </c>
      <c r="L1172" s="60"/>
      <c r="M1172" s="60"/>
      <c r="N1172" s="60"/>
      <c r="O1172" s="60" t="s">
        <v>39</v>
      </c>
      <c r="P1172" s="60" t="s">
        <v>39</v>
      </c>
      <c r="Q1172" s="60" t="s">
        <v>39</v>
      </c>
      <c r="R1172" s="60" t="s">
        <v>40</v>
      </c>
      <c r="S1172" s="60" t="s">
        <v>2926</v>
      </c>
      <c r="T1172" s="60"/>
      <c r="U1172" s="60"/>
      <c r="V1172" s="60"/>
      <c r="W1172" s="60"/>
      <c r="X1172" s="60"/>
      <c r="Y1172" s="60"/>
      <c r="Z1172" s="61"/>
      <c r="AA1172" s="60"/>
      <c r="AB1172" s="60"/>
      <c r="AC1172" s="60"/>
      <c r="AD1172" s="60"/>
      <c r="AE1172" s="60"/>
      <c r="AF1172" s="60"/>
      <c r="AG1172" s="60"/>
    </row>
    <row r="1173" spans="1:33" ht="13.5" customHeight="1">
      <c r="A1173" s="3"/>
      <c r="B1173" s="59">
        <v>1172</v>
      </c>
      <c r="C1173" s="60" t="s">
        <v>145</v>
      </c>
      <c r="D1173" s="43" t="s">
        <v>3009</v>
      </c>
      <c r="E1173" s="60" t="s">
        <v>3010</v>
      </c>
      <c r="F1173" s="60" t="s">
        <v>148</v>
      </c>
      <c r="G1173" s="60" t="s">
        <v>154</v>
      </c>
      <c r="H1173" s="59"/>
      <c r="I1173" s="59">
        <v>4</v>
      </c>
      <c r="J1173" s="60" t="s">
        <v>150</v>
      </c>
      <c r="K1173" s="60" t="s">
        <v>151</v>
      </c>
      <c r="L1173" s="60"/>
      <c r="M1173" s="60"/>
      <c r="N1173" s="60"/>
      <c r="O1173" s="60" t="s">
        <v>39</v>
      </c>
      <c r="P1173" s="60" t="s">
        <v>39</v>
      </c>
      <c r="Q1173" s="60" t="s">
        <v>39</v>
      </c>
      <c r="R1173" s="60" t="s">
        <v>40</v>
      </c>
      <c r="S1173" s="60" t="s">
        <v>2926</v>
      </c>
      <c r="T1173" s="60"/>
      <c r="U1173" s="60"/>
      <c r="V1173" s="60"/>
      <c r="W1173" s="60"/>
      <c r="X1173" s="60"/>
      <c r="Y1173" s="60"/>
      <c r="Z1173" s="61"/>
      <c r="AA1173" s="60"/>
      <c r="AB1173" s="60"/>
      <c r="AC1173" s="60"/>
      <c r="AD1173" s="60"/>
      <c r="AE1173" s="60"/>
      <c r="AF1173" s="60"/>
      <c r="AG1173" s="60"/>
    </row>
    <row r="1174" spans="1:33" ht="13.5" customHeight="1">
      <c r="A1174" s="3"/>
      <c r="B1174" s="59">
        <v>1173</v>
      </c>
      <c r="C1174" s="60" t="s">
        <v>3011</v>
      </c>
      <c r="D1174" s="43" t="s">
        <v>3012</v>
      </c>
      <c r="E1174" s="60" t="s">
        <v>3013</v>
      </c>
      <c r="F1174" s="60" t="s">
        <v>107</v>
      </c>
      <c r="G1174" s="60" t="s">
        <v>254</v>
      </c>
      <c r="H1174" s="59"/>
      <c r="I1174" s="59">
        <v>4</v>
      </c>
      <c r="J1174" s="60" t="s">
        <v>102</v>
      </c>
      <c r="K1174" s="60" t="s">
        <v>103</v>
      </c>
      <c r="L1174" s="60" t="s">
        <v>3014</v>
      </c>
      <c r="M1174" s="60"/>
      <c r="N1174" s="60"/>
      <c r="O1174" s="60" t="s">
        <v>39</v>
      </c>
      <c r="P1174" s="60" t="s">
        <v>39</v>
      </c>
      <c r="Q1174" s="60" t="s">
        <v>39</v>
      </c>
      <c r="R1174" s="60" t="s">
        <v>40</v>
      </c>
      <c r="S1174" s="60" t="s">
        <v>2926</v>
      </c>
      <c r="T1174" s="60"/>
      <c r="U1174" s="60"/>
      <c r="V1174" s="60"/>
      <c r="W1174" s="60"/>
      <c r="X1174" s="60"/>
      <c r="Y1174" s="60"/>
      <c r="Z1174" s="61"/>
      <c r="AA1174" s="60"/>
      <c r="AB1174" s="60"/>
      <c r="AC1174" s="60"/>
      <c r="AD1174" s="60"/>
      <c r="AE1174" s="60"/>
      <c r="AF1174" s="60"/>
      <c r="AG1174" s="60"/>
    </row>
    <row r="1175" spans="1:33" ht="13.5" customHeight="1">
      <c r="A1175" s="3"/>
      <c r="B1175" s="59">
        <v>1174</v>
      </c>
      <c r="C1175" s="60" t="s">
        <v>3011</v>
      </c>
      <c r="D1175" s="43" t="s">
        <v>3015</v>
      </c>
      <c r="E1175" s="60" t="s">
        <v>3013</v>
      </c>
      <c r="F1175" s="60" t="s">
        <v>107</v>
      </c>
      <c r="G1175" s="60" t="s">
        <v>254</v>
      </c>
      <c r="H1175" s="59"/>
      <c r="I1175" s="59">
        <v>4</v>
      </c>
      <c r="J1175" s="60" t="s">
        <v>102</v>
      </c>
      <c r="K1175" s="60" t="s">
        <v>103</v>
      </c>
      <c r="L1175" s="60" t="s">
        <v>563</v>
      </c>
      <c r="M1175" s="60"/>
      <c r="N1175" s="60"/>
      <c r="O1175" s="60" t="s">
        <v>39</v>
      </c>
      <c r="P1175" s="60" t="s">
        <v>39</v>
      </c>
      <c r="Q1175" s="60" t="s">
        <v>39</v>
      </c>
      <c r="R1175" s="60" t="s">
        <v>94</v>
      </c>
      <c r="S1175" s="60" t="s">
        <v>2926</v>
      </c>
      <c r="T1175" s="60"/>
      <c r="U1175" s="60"/>
      <c r="V1175" s="60"/>
      <c r="W1175" s="60"/>
      <c r="X1175" s="60"/>
      <c r="Y1175" s="60"/>
      <c r="Z1175" s="61"/>
      <c r="AA1175" s="60"/>
      <c r="AB1175" s="60"/>
      <c r="AC1175" s="60"/>
      <c r="AD1175" s="60"/>
      <c r="AE1175" s="60"/>
      <c r="AF1175" s="60"/>
      <c r="AG1175" s="60"/>
    </row>
    <row r="1176" spans="1:33" ht="13.5" customHeight="1">
      <c r="A1176" s="3"/>
      <c r="B1176" s="59">
        <v>1175</v>
      </c>
      <c r="C1176" s="60" t="s">
        <v>3011</v>
      </c>
      <c r="D1176" s="43">
        <v>18.600000000000001</v>
      </c>
      <c r="E1176" s="60" t="s">
        <v>3013</v>
      </c>
      <c r="F1176" s="60" t="s">
        <v>706</v>
      </c>
      <c r="G1176" s="60" t="s">
        <v>254</v>
      </c>
      <c r="H1176" s="59"/>
      <c r="I1176" s="59">
        <v>4</v>
      </c>
      <c r="J1176" s="60" t="s">
        <v>229</v>
      </c>
      <c r="K1176" s="60"/>
      <c r="L1176" s="60"/>
      <c r="M1176" s="60"/>
      <c r="N1176" s="60"/>
      <c r="O1176" s="60" t="s">
        <v>39</v>
      </c>
      <c r="P1176" s="60" t="s">
        <v>39</v>
      </c>
      <c r="Q1176" s="60" t="s">
        <v>39</v>
      </c>
      <c r="R1176" s="60" t="s">
        <v>40</v>
      </c>
      <c r="S1176" s="60" t="s">
        <v>2926</v>
      </c>
      <c r="T1176" s="60"/>
      <c r="U1176" s="60"/>
      <c r="V1176" s="60"/>
      <c r="W1176" s="60"/>
      <c r="X1176" s="60"/>
      <c r="Y1176" s="60"/>
      <c r="Z1176" s="61"/>
      <c r="AA1176" s="60"/>
      <c r="AB1176" s="60"/>
      <c r="AC1176" s="60"/>
      <c r="AD1176" s="60"/>
      <c r="AE1176" s="60"/>
      <c r="AF1176" s="60"/>
      <c r="AG1176" s="60"/>
    </row>
    <row r="1177" spans="1:33" ht="13.5" customHeight="1">
      <c r="A1177" s="3"/>
      <c r="B1177" s="59">
        <v>1176</v>
      </c>
      <c r="C1177" s="60" t="s">
        <v>3011</v>
      </c>
      <c r="D1177" s="43">
        <v>18.600000000000001</v>
      </c>
      <c r="E1177" s="60" t="s">
        <v>3013</v>
      </c>
      <c r="F1177" s="60" t="s">
        <v>107</v>
      </c>
      <c r="G1177" s="60" t="s">
        <v>186</v>
      </c>
      <c r="H1177" s="59"/>
      <c r="I1177" s="59">
        <v>4</v>
      </c>
      <c r="J1177" s="60" t="s">
        <v>229</v>
      </c>
      <c r="K1177" s="60"/>
      <c r="L1177" s="60"/>
      <c r="M1177" s="60"/>
      <c r="N1177" s="60"/>
      <c r="O1177" s="60" t="s">
        <v>39</v>
      </c>
      <c r="P1177" s="60" t="s">
        <v>39</v>
      </c>
      <c r="Q1177" s="60" t="s">
        <v>39</v>
      </c>
      <c r="R1177" s="60" t="s">
        <v>40</v>
      </c>
      <c r="S1177" s="60" t="s">
        <v>2926</v>
      </c>
      <c r="T1177" s="60"/>
      <c r="U1177" s="60"/>
      <c r="V1177" s="60"/>
      <c r="W1177" s="60"/>
      <c r="X1177" s="60"/>
      <c r="Y1177" s="60"/>
      <c r="Z1177" s="61"/>
      <c r="AA1177" s="60"/>
      <c r="AB1177" s="60"/>
      <c r="AC1177" s="60"/>
      <c r="AD1177" s="60"/>
      <c r="AE1177" s="60"/>
      <c r="AF1177" s="60"/>
      <c r="AG1177" s="60"/>
    </row>
    <row r="1178" spans="1:33" ht="13.5" customHeight="1">
      <c r="A1178" s="3"/>
      <c r="B1178" s="59">
        <v>1177</v>
      </c>
      <c r="C1178" s="60" t="s">
        <v>3011</v>
      </c>
      <c r="D1178" s="43" t="s">
        <v>3016</v>
      </c>
      <c r="E1178" s="60" t="s">
        <v>3013</v>
      </c>
      <c r="F1178" s="60" t="s">
        <v>33</v>
      </c>
      <c r="G1178" s="60" t="s">
        <v>254</v>
      </c>
      <c r="H1178" s="59"/>
      <c r="I1178" s="59">
        <v>4</v>
      </c>
      <c r="J1178" s="60" t="s">
        <v>549</v>
      </c>
      <c r="K1178" s="60" t="s">
        <v>2725</v>
      </c>
      <c r="L1178" s="60"/>
      <c r="M1178" s="60"/>
      <c r="N1178" s="60"/>
      <c r="O1178" s="60" t="s">
        <v>39</v>
      </c>
      <c r="P1178" s="60" t="s">
        <v>39</v>
      </c>
      <c r="Q1178" s="60" t="s">
        <v>39</v>
      </c>
      <c r="R1178" s="60" t="s">
        <v>40</v>
      </c>
      <c r="S1178" s="60" t="s">
        <v>2926</v>
      </c>
      <c r="T1178" s="60"/>
      <c r="U1178" s="60"/>
      <c r="V1178" s="60"/>
      <c r="W1178" s="60"/>
      <c r="X1178" s="60"/>
      <c r="Y1178" s="60"/>
      <c r="Z1178" s="61"/>
      <c r="AA1178" s="60"/>
      <c r="AB1178" s="60"/>
      <c r="AC1178" s="60"/>
      <c r="AD1178" s="60"/>
      <c r="AE1178" s="60"/>
      <c r="AF1178" s="60"/>
      <c r="AG1178" s="60"/>
    </row>
    <row r="1179" spans="1:33" ht="13.5" customHeight="1">
      <c r="A1179" s="3"/>
      <c r="B1179" s="59">
        <v>1178</v>
      </c>
      <c r="C1179" s="60" t="s">
        <v>3011</v>
      </c>
      <c r="D1179" s="43" t="s">
        <v>3016</v>
      </c>
      <c r="E1179" s="60" t="s">
        <v>3013</v>
      </c>
      <c r="F1179" s="60" t="s">
        <v>33</v>
      </c>
      <c r="G1179" s="60" t="s">
        <v>186</v>
      </c>
      <c r="H1179" s="59"/>
      <c r="I1179" s="59">
        <v>4</v>
      </c>
      <c r="J1179" s="60" t="s">
        <v>549</v>
      </c>
      <c r="K1179" s="60" t="s">
        <v>2725</v>
      </c>
      <c r="L1179" s="60"/>
      <c r="M1179" s="60"/>
      <c r="N1179" s="60"/>
      <c r="O1179" s="60" t="s">
        <v>39</v>
      </c>
      <c r="P1179" s="60" t="s">
        <v>39</v>
      </c>
      <c r="Q1179" s="60" t="s">
        <v>39</v>
      </c>
      <c r="R1179" s="60" t="s">
        <v>40</v>
      </c>
      <c r="S1179" s="60" t="s">
        <v>2926</v>
      </c>
      <c r="T1179" s="60"/>
      <c r="U1179" s="60"/>
      <c r="V1179" s="60"/>
      <c r="W1179" s="60"/>
      <c r="X1179" s="60"/>
      <c r="Y1179" s="60"/>
      <c r="Z1179" s="61"/>
      <c r="AA1179" s="60"/>
      <c r="AB1179" s="60"/>
      <c r="AC1179" s="60"/>
      <c r="AD1179" s="60"/>
      <c r="AE1179" s="60"/>
      <c r="AF1179" s="60"/>
      <c r="AG1179" s="60"/>
    </row>
    <row r="1180" spans="1:33" ht="13.5" customHeight="1">
      <c r="A1180" s="3"/>
      <c r="B1180" s="59">
        <v>1179</v>
      </c>
      <c r="C1180" s="73" t="s">
        <v>3017</v>
      </c>
      <c r="D1180" s="43" t="s">
        <v>3018</v>
      </c>
      <c r="E1180" s="60" t="s">
        <v>3019</v>
      </c>
      <c r="F1180" s="60" t="s">
        <v>192</v>
      </c>
      <c r="G1180" s="60" t="s">
        <v>186</v>
      </c>
      <c r="H1180" s="59"/>
      <c r="I1180" s="59">
        <v>5</v>
      </c>
      <c r="J1180" s="60" t="s">
        <v>87</v>
      </c>
      <c r="K1180" s="60" t="s">
        <v>88</v>
      </c>
      <c r="L1180" s="60"/>
      <c r="M1180" s="60"/>
      <c r="N1180" s="60"/>
      <c r="O1180" s="60" t="s">
        <v>39</v>
      </c>
      <c r="P1180" s="60" t="s">
        <v>39</v>
      </c>
      <c r="Q1180" s="60" t="s">
        <v>39</v>
      </c>
      <c r="R1180" s="60" t="s">
        <v>40</v>
      </c>
      <c r="S1180" s="60" t="s">
        <v>2926</v>
      </c>
      <c r="T1180" s="60"/>
      <c r="U1180" s="60"/>
      <c r="V1180" s="60"/>
      <c r="W1180" s="60"/>
      <c r="X1180" s="60"/>
      <c r="Y1180" s="60"/>
      <c r="Z1180" s="61"/>
      <c r="AA1180" s="60"/>
      <c r="AB1180" s="60"/>
      <c r="AC1180" s="60"/>
      <c r="AD1180" s="60"/>
      <c r="AE1180" s="60"/>
      <c r="AF1180" s="60"/>
      <c r="AG1180" s="60"/>
    </row>
    <row r="1181" spans="1:33" ht="13.5" customHeight="1">
      <c r="A1181" s="3"/>
      <c r="B1181" s="59">
        <v>1180</v>
      </c>
      <c r="C1181" s="73" t="s">
        <v>3020</v>
      </c>
      <c r="D1181" s="43" t="s">
        <v>3021</v>
      </c>
      <c r="E1181" s="60" t="s">
        <v>3022</v>
      </c>
      <c r="F1181" s="60" t="s">
        <v>33</v>
      </c>
      <c r="G1181" s="60" t="s">
        <v>77</v>
      </c>
      <c r="H1181" s="59"/>
      <c r="I1181" s="59">
        <v>4</v>
      </c>
      <c r="J1181" s="60" t="s">
        <v>35</v>
      </c>
      <c r="K1181" s="60" t="s">
        <v>302</v>
      </c>
      <c r="L1181" s="60" t="s">
        <v>957</v>
      </c>
      <c r="M1181" s="60"/>
      <c r="N1181" s="60"/>
      <c r="O1181" s="60" t="s">
        <v>39</v>
      </c>
      <c r="P1181" s="60" t="s">
        <v>39</v>
      </c>
      <c r="Q1181" s="60" t="s">
        <v>39</v>
      </c>
      <c r="R1181" s="60" t="s">
        <v>40</v>
      </c>
      <c r="S1181" s="60" t="s">
        <v>308</v>
      </c>
      <c r="T1181" s="60"/>
      <c r="U1181" s="60"/>
      <c r="V1181" s="60"/>
      <c r="W1181" s="60"/>
      <c r="X1181" s="60"/>
      <c r="Y1181" s="60"/>
      <c r="Z1181" s="61"/>
      <c r="AA1181" s="60"/>
      <c r="AB1181" s="60"/>
      <c r="AC1181" s="60"/>
      <c r="AD1181" s="63"/>
      <c r="AE1181" s="60"/>
      <c r="AF1181" s="60"/>
      <c r="AG1181" s="60"/>
    </row>
    <row r="1182" spans="1:33" ht="13.5" customHeight="1">
      <c r="A1182" s="3"/>
      <c r="B1182" s="59">
        <v>1181</v>
      </c>
      <c r="C1182" s="60" t="s">
        <v>3023</v>
      </c>
      <c r="D1182" s="43" t="s">
        <v>3024</v>
      </c>
      <c r="E1182" s="60" t="s">
        <v>3025</v>
      </c>
      <c r="F1182" s="60" t="s">
        <v>33</v>
      </c>
      <c r="G1182" s="60" t="s">
        <v>3026</v>
      </c>
      <c r="H1182" s="59"/>
      <c r="I1182" s="59">
        <v>2</v>
      </c>
      <c r="J1182" s="60" t="s">
        <v>35</v>
      </c>
      <c r="K1182" s="60" t="s">
        <v>302</v>
      </c>
      <c r="L1182" s="60" t="s">
        <v>362</v>
      </c>
      <c r="M1182" s="60" t="s">
        <v>413</v>
      </c>
      <c r="N1182" s="60"/>
      <c r="O1182" s="60" t="s">
        <v>39</v>
      </c>
      <c r="P1182" s="60" t="s">
        <v>39</v>
      </c>
      <c r="Q1182" s="60" t="s">
        <v>39</v>
      </c>
      <c r="R1182" s="60" t="s">
        <v>94</v>
      </c>
      <c r="S1182" s="60" t="s">
        <v>308</v>
      </c>
      <c r="T1182" s="60"/>
      <c r="U1182" s="59"/>
      <c r="V1182" s="60"/>
      <c r="W1182" s="60"/>
      <c r="X1182" s="60"/>
      <c r="Y1182" s="60"/>
      <c r="Z1182" s="61"/>
      <c r="AA1182" s="59"/>
      <c r="AB1182" s="60"/>
      <c r="AC1182" s="60"/>
      <c r="AD1182" s="64">
        <f>AB1182*AC1182</f>
        <v>0</v>
      </c>
      <c r="AE1182" s="60"/>
      <c r="AF1182" s="60"/>
      <c r="AG1182" s="60"/>
    </row>
    <row r="1183" spans="1:33" ht="13.5" customHeight="1">
      <c r="A1183" s="3"/>
      <c r="B1183" s="59">
        <v>1182</v>
      </c>
      <c r="C1183" s="73" t="s">
        <v>3027</v>
      </c>
      <c r="D1183" s="43" t="s">
        <v>3028</v>
      </c>
      <c r="E1183" s="60" t="s">
        <v>3029</v>
      </c>
      <c r="F1183" s="60" t="s">
        <v>33</v>
      </c>
      <c r="G1183" s="60" t="s">
        <v>77</v>
      </c>
      <c r="H1183" s="59"/>
      <c r="I1183" s="59">
        <v>4</v>
      </c>
      <c r="J1183" s="60" t="s">
        <v>58</v>
      </c>
      <c r="K1183" s="60" t="s">
        <v>59</v>
      </c>
      <c r="L1183" s="60"/>
      <c r="M1183" s="60"/>
      <c r="N1183" s="60"/>
      <c r="O1183" s="60" t="s">
        <v>39</v>
      </c>
      <c r="P1183" s="60" t="s">
        <v>39</v>
      </c>
      <c r="Q1183" s="60" t="s">
        <v>39</v>
      </c>
      <c r="R1183" s="60" t="s">
        <v>2761</v>
      </c>
      <c r="S1183" s="60" t="s">
        <v>2926</v>
      </c>
      <c r="T1183" s="60"/>
      <c r="U1183" s="60"/>
      <c r="V1183" s="60"/>
      <c r="W1183" s="60"/>
      <c r="X1183" s="60"/>
      <c r="Y1183" s="60"/>
      <c r="Z1183" s="61"/>
      <c r="AA1183" s="60"/>
      <c r="AB1183" s="60"/>
      <c r="AC1183" s="60"/>
      <c r="AD1183" s="65"/>
      <c r="AE1183" s="60"/>
      <c r="AF1183" s="60"/>
      <c r="AG1183" s="60"/>
    </row>
    <row r="1184" spans="1:33" ht="13.5" customHeight="1">
      <c r="A1184" s="3"/>
      <c r="B1184" s="59">
        <v>1183</v>
      </c>
      <c r="C1184" s="73" t="s">
        <v>3030</v>
      </c>
      <c r="D1184" s="43" t="s">
        <v>3031</v>
      </c>
      <c r="E1184" s="60" t="s">
        <v>3032</v>
      </c>
      <c r="F1184" s="60" t="s">
        <v>3033</v>
      </c>
      <c r="G1184" s="60" t="s">
        <v>254</v>
      </c>
      <c r="H1184" s="59"/>
      <c r="I1184" s="59">
        <v>5</v>
      </c>
      <c r="J1184" s="60" t="s">
        <v>98</v>
      </c>
      <c r="K1184" s="60" t="s">
        <v>99</v>
      </c>
      <c r="L1184" s="60"/>
      <c r="M1184" s="60"/>
      <c r="N1184" s="60"/>
      <c r="O1184" s="60" t="s">
        <v>39</v>
      </c>
      <c r="P1184" s="60" t="s">
        <v>39</v>
      </c>
      <c r="Q1184" s="60" t="s">
        <v>39</v>
      </c>
      <c r="R1184" s="60" t="s">
        <v>40</v>
      </c>
      <c r="S1184" s="60" t="s">
        <v>2926</v>
      </c>
      <c r="T1184" s="60"/>
      <c r="U1184" s="60"/>
      <c r="V1184" s="60"/>
      <c r="W1184" s="60"/>
      <c r="X1184" s="60"/>
      <c r="Y1184" s="60"/>
      <c r="Z1184" s="61"/>
      <c r="AA1184" s="60"/>
      <c r="AB1184" s="60"/>
      <c r="AC1184" s="60"/>
      <c r="AD1184" s="60"/>
      <c r="AE1184" s="60"/>
      <c r="AF1184" s="60"/>
      <c r="AG1184" s="60"/>
    </row>
    <row r="1185" spans="1:33" ht="13.5" customHeight="1">
      <c r="A1185" s="3"/>
      <c r="B1185" s="59">
        <v>1184</v>
      </c>
      <c r="C1185" s="73" t="s">
        <v>3030</v>
      </c>
      <c r="D1185" s="43" t="s">
        <v>3031</v>
      </c>
      <c r="E1185" s="60" t="s">
        <v>3032</v>
      </c>
      <c r="F1185" s="60" t="s">
        <v>33</v>
      </c>
      <c r="G1185" s="60" t="s">
        <v>204</v>
      </c>
      <c r="H1185" s="59"/>
      <c r="I1185" s="59">
        <v>5</v>
      </c>
      <c r="J1185" s="60" t="s">
        <v>98</v>
      </c>
      <c r="K1185" s="60" t="s">
        <v>99</v>
      </c>
      <c r="L1185" s="60"/>
      <c r="M1185" s="60"/>
      <c r="N1185" s="60"/>
      <c r="O1185" s="60" t="s">
        <v>39</v>
      </c>
      <c r="P1185" s="60" t="s">
        <v>39</v>
      </c>
      <c r="Q1185" s="60" t="s">
        <v>39</v>
      </c>
      <c r="R1185" s="60" t="s">
        <v>40</v>
      </c>
      <c r="S1185" s="60" t="s">
        <v>2926</v>
      </c>
      <c r="T1185" s="60"/>
      <c r="U1185" s="60"/>
      <c r="V1185" s="60"/>
      <c r="W1185" s="60"/>
      <c r="X1185" s="60"/>
      <c r="Y1185" s="60"/>
      <c r="Z1185" s="61"/>
      <c r="AA1185" s="60"/>
      <c r="AB1185" s="60"/>
      <c r="AC1185" s="60"/>
      <c r="AD1185" s="63"/>
      <c r="AE1185" s="60"/>
      <c r="AF1185" s="60"/>
      <c r="AG1185" s="60"/>
    </row>
    <row r="1186" spans="1:33" ht="13.5" customHeight="1">
      <c r="A1186" s="3"/>
      <c r="B1186" s="59">
        <v>1185</v>
      </c>
      <c r="C1186" s="60"/>
      <c r="D1186" s="43" t="s">
        <v>3034</v>
      </c>
      <c r="E1186" s="60" t="s">
        <v>3035</v>
      </c>
      <c r="F1186" s="60" t="s">
        <v>3036</v>
      </c>
      <c r="G1186" s="60" t="s">
        <v>3037</v>
      </c>
      <c r="H1186" s="59"/>
      <c r="I1186" s="59">
        <v>1</v>
      </c>
      <c r="J1186" s="60" t="s">
        <v>499</v>
      </c>
      <c r="K1186" s="60" t="s">
        <v>508</v>
      </c>
      <c r="L1186" s="60"/>
      <c r="M1186" s="60"/>
      <c r="N1186" s="60"/>
      <c r="O1186" s="60" t="s">
        <v>39</v>
      </c>
      <c r="P1186" s="60" t="s">
        <v>39</v>
      </c>
      <c r="Q1186" s="60" t="s">
        <v>39</v>
      </c>
      <c r="R1186" s="60" t="s">
        <v>40</v>
      </c>
      <c r="S1186" s="60" t="s">
        <v>130</v>
      </c>
      <c r="T1186" s="60"/>
      <c r="U1186" s="59"/>
      <c r="V1186" s="60"/>
      <c r="W1186" s="60"/>
      <c r="X1186" s="60"/>
      <c r="Y1186" s="60"/>
      <c r="Z1186" s="61"/>
      <c r="AA1186" s="59"/>
      <c r="AB1186" s="60"/>
      <c r="AC1186" s="60"/>
      <c r="AD1186" s="64">
        <f>AB1186*AC1186</f>
        <v>0</v>
      </c>
      <c r="AE1186" s="60"/>
      <c r="AF1186" s="60"/>
      <c r="AG1186" s="60"/>
    </row>
    <row r="1187" spans="1:33" ht="27.75" customHeight="1">
      <c r="A1187" s="3"/>
      <c r="B1187" s="59">
        <v>1186</v>
      </c>
      <c r="C1187" s="73" t="s">
        <v>3038</v>
      </c>
      <c r="D1187" s="43" t="s">
        <v>3039</v>
      </c>
      <c r="E1187" s="60" t="s">
        <v>3040</v>
      </c>
      <c r="F1187" s="60" t="s">
        <v>124</v>
      </c>
      <c r="G1187" s="60" t="s">
        <v>981</v>
      </c>
      <c r="H1187" s="59"/>
      <c r="I1187" s="59">
        <v>4</v>
      </c>
      <c r="J1187" s="60" t="s">
        <v>35</v>
      </c>
      <c r="K1187" s="60" t="s">
        <v>302</v>
      </c>
      <c r="L1187" s="60" t="s">
        <v>1217</v>
      </c>
      <c r="M1187" s="60" t="s">
        <v>3041</v>
      </c>
      <c r="N1187" s="60"/>
      <c r="O1187" s="60" t="s">
        <v>39</v>
      </c>
      <c r="P1187" s="60" t="s">
        <v>39</v>
      </c>
      <c r="Q1187" s="60" t="s">
        <v>39</v>
      </c>
      <c r="R1187" s="60" t="s">
        <v>40</v>
      </c>
      <c r="S1187" s="60" t="s">
        <v>308</v>
      </c>
      <c r="T1187" s="60"/>
      <c r="U1187" s="60"/>
      <c r="V1187" s="60"/>
      <c r="W1187" s="60"/>
      <c r="X1187" s="60"/>
      <c r="Y1187" s="60"/>
      <c r="Z1187" s="61"/>
      <c r="AA1187" s="60"/>
      <c r="AB1187" s="60"/>
      <c r="AC1187" s="60"/>
      <c r="AD1187" s="65"/>
      <c r="AE1187" s="60"/>
      <c r="AF1187" s="60"/>
      <c r="AG1187" s="60"/>
    </row>
    <row r="1188" spans="1:33" ht="13.5" customHeight="1">
      <c r="A1188" s="3"/>
      <c r="B1188" s="59">
        <v>1187</v>
      </c>
      <c r="C1188" s="60" t="s">
        <v>3042</v>
      </c>
      <c r="D1188" s="43" t="s">
        <v>3043</v>
      </c>
      <c r="E1188" s="60" t="s">
        <v>3044</v>
      </c>
      <c r="F1188" s="60" t="s">
        <v>3045</v>
      </c>
      <c r="G1188" s="60" t="s">
        <v>3046</v>
      </c>
      <c r="H1188" s="59"/>
      <c r="I1188" s="59">
        <v>5</v>
      </c>
      <c r="J1188" s="60" t="s">
        <v>655</v>
      </c>
      <c r="K1188" s="60" t="s">
        <v>656</v>
      </c>
      <c r="L1188" s="60"/>
      <c r="M1188" s="60"/>
      <c r="N1188" s="60"/>
      <c r="O1188" s="60" t="s">
        <v>39</v>
      </c>
      <c r="P1188" s="60" t="s">
        <v>39</v>
      </c>
      <c r="Q1188" s="60" t="s">
        <v>39</v>
      </c>
      <c r="R1188" s="60" t="s">
        <v>40</v>
      </c>
      <c r="S1188" s="60" t="s">
        <v>2926</v>
      </c>
      <c r="T1188" s="60"/>
      <c r="U1188" s="60"/>
      <c r="V1188" s="60"/>
      <c r="W1188" s="60"/>
      <c r="X1188" s="60"/>
      <c r="Y1188" s="60"/>
      <c r="Z1188" s="61"/>
      <c r="AA1188" s="60"/>
      <c r="AB1188" s="60"/>
      <c r="AC1188" s="60"/>
      <c r="AD1188" s="60"/>
      <c r="AE1188" s="60"/>
      <c r="AF1188" s="60"/>
      <c r="AG1188" s="60"/>
    </row>
    <row r="1189" spans="1:33" ht="13.5" customHeight="1">
      <c r="A1189" s="3"/>
      <c r="B1189" s="59">
        <v>1188</v>
      </c>
      <c r="C1189" s="73" t="s">
        <v>3042</v>
      </c>
      <c r="D1189" s="43" t="s">
        <v>3043</v>
      </c>
      <c r="E1189" s="60" t="s">
        <v>3044</v>
      </c>
      <c r="F1189" s="60" t="s">
        <v>3045</v>
      </c>
      <c r="G1189" s="60" t="s">
        <v>3047</v>
      </c>
      <c r="H1189" s="59"/>
      <c r="I1189" s="59">
        <v>5</v>
      </c>
      <c r="J1189" s="60" t="s">
        <v>655</v>
      </c>
      <c r="K1189" s="60" t="s">
        <v>656</v>
      </c>
      <c r="L1189" s="60"/>
      <c r="M1189" s="60"/>
      <c r="N1189" s="60"/>
      <c r="O1189" s="60" t="s">
        <v>39</v>
      </c>
      <c r="P1189" s="60" t="s">
        <v>39</v>
      </c>
      <c r="Q1189" s="60" t="s">
        <v>39</v>
      </c>
      <c r="R1189" s="60" t="s">
        <v>40</v>
      </c>
      <c r="S1189" s="60" t="s">
        <v>2926</v>
      </c>
      <c r="T1189" s="60"/>
      <c r="U1189" s="60"/>
      <c r="V1189" s="60"/>
      <c r="W1189" s="60"/>
      <c r="X1189" s="60"/>
      <c r="Y1189" s="60"/>
      <c r="Z1189" s="61"/>
      <c r="AA1189" s="60"/>
      <c r="AB1189" s="60"/>
      <c r="AC1189" s="60"/>
      <c r="AD1189" s="60"/>
      <c r="AE1189" s="60"/>
      <c r="AF1189" s="60"/>
      <c r="AG1189" s="60"/>
    </row>
    <row r="1190" spans="1:33" ht="13.5" customHeight="1">
      <c r="A1190" s="3"/>
      <c r="B1190" s="59">
        <v>1189</v>
      </c>
      <c r="C1190" s="73" t="s">
        <v>3048</v>
      </c>
      <c r="D1190" s="43" t="s">
        <v>3049</v>
      </c>
      <c r="E1190" s="60" t="s">
        <v>3050</v>
      </c>
      <c r="F1190" s="60" t="s">
        <v>85</v>
      </c>
      <c r="G1190" s="60" t="s">
        <v>3051</v>
      </c>
      <c r="H1190" s="59"/>
      <c r="I1190" s="59">
        <v>4</v>
      </c>
      <c r="J1190" s="60" t="s">
        <v>420</v>
      </c>
      <c r="K1190" s="60" t="s">
        <v>421</v>
      </c>
      <c r="L1190" s="60"/>
      <c r="M1190" s="60"/>
      <c r="N1190" s="60"/>
      <c r="O1190" s="60" t="s">
        <v>39</v>
      </c>
      <c r="P1190" s="60" t="s">
        <v>39</v>
      </c>
      <c r="Q1190" s="60" t="s">
        <v>39</v>
      </c>
      <c r="R1190" s="60" t="s">
        <v>40</v>
      </c>
      <c r="S1190" s="60" t="s">
        <v>2926</v>
      </c>
      <c r="T1190" s="60"/>
      <c r="U1190" s="60"/>
      <c r="V1190" s="60"/>
      <c r="W1190" s="60"/>
      <c r="X1190" s="60"/>
      <c r="Y1190" s="60"/>
      <c r="Z1190" s="61"/>
      <c r="AA1190" s="60"/>
      <c r="AB1190" s="60"/>
      <c r="AC1190" s="60"/>
      <c r="AD1190" s="60"/>
      <c r="AE1190" s="60"/>
      <c r="AF1190" s="60"/>
      <c r="AG1190" s="60"/>
    </row>
    <row r="1191" spans="1:33" ht="13.5" customHeight="1">
      <c r="A1191" s="3"/>
      <c r="B1191" s="59">
        <v>1190</v>
      </c>
      <c r="C1191" s="60" t="s">
        <v>3052</v>
      </c>
      <c r="D1191" s="43" t="s">
        <v>3053</v>
      </c>
      <c r="E1191" s="60" t="s">
        <v>3054</v>
      </c>
      <c r="F1191" s="60" t="s">
        <v>2481</v>
      </c>
      <c r="G1191" s="60" t="s">
        <v>1614</v>
      </c>
      <c r="H1191" s="59"/>
      <c r="I1191" s="59">
        <v>6</v>
      </c>
      <c r="J1191" s="60" t="s">
        <v>64</v>
      </c>
      <c r="K1191" s="60" t="s">
        <v>340</v>
      </c>
      <c r="L1191" s="60"/>
      <c r="M1191" s="60"/>
      <c r="N1191" s="60"/>
      <c r="O1191" s="60" t="s">
        <v>39</v>
      </c>
      <c r="P1191" s="60" t="s">
        <v>39</v>
      </c>
      <c r="Q1191" s="60" t="s">
        <v>39</v>
      </c>
      <c r="R1191" s="60" t="s">
        <v>40</v>
      </c>
      <c r="S1191" s="60" t="s">
        <v>2926</v>
      </c>
      <c r="T1191" s="60"/>
      <c r="U1191" s="60"/>
      <c r="V1191" s="60"/>
      <c r="W1191" s="60"/>
      <c r="X1191" s="60"/>
      <c r="Y1191" s="60"/>
      <c r="Z1191" s="60"/>
      <c r="AA1191" s="60"/>
      <c r="AB1191" s="60"/>
      <c r="AC1191" s="60"/>
      <c r="AD1191" s="60"/>
      <c r="AE1191" s="60"/>
      <c r="AF1191" s="60"/>
      <c r="AG1191" s="60"/>
    </row>
    <row r="1192" spans="1:33" ht="13.5" customHeight="1">
      <c r="A1192" s="3"/>
      <c r="B1192" s="59">
        <v>1191</v>
      </c>
      <c r="C1192" s="60" t="s">
        <v>3052</v>
      </c>
      <c r="D1192" s="43" t="s">
        <v>3053</v>
      </c>
      <c r="E1192" s="60" t="s">
        <v>3054</v>
      </c>
      <c r="F1192" s="60" t="s">
        <v>192</v>
      </c>
      <c r="G1192" s="60" t="s">
        <v>919</v>
      </c>
      <c r="H1192" s="59"/>
      <c r="I1192" s="59">
        <v>6</v>
      </c>
      <c r="J1192" s="60" t="s">
        <v>64</v>
      </c>
      <c r="K1192" s="60" t="s">
        <v>340</v>
      </c>
      <c r="L1192" s="60"/>
      <c r="M1192" s="60"/>
      <c r="N1192" s="60"/>
      <c r="O1192" s="60" t="s">
        <v>39</v>
      </c>
      <c r="P1192" s="60" t="s">
        <v>39</v>
      </c>
      <c r="Q1192" s="60" t="s">
        <v>39</v>
      </c>
      <c r="R1192" s="60" t="s">
        <v>40</v>
      </c>
      <c r="S1192" s="60" t="s">
        <v>2926</v>
      </c>
      <c r="T1192" s="60"/>
      <c r="U1192" s="60"/>
      <c r="V1192" s="60"/>
      <c r="W1192" s="60"/>
      <c r="X1192" s="60"/>
      <c r="Y1192" s="60"/>
      <c r="Z1192" s="61"/>
      <c r="AA1192" s="60"/>
      <c r="AB1192" s="60"/>
      <c r="AC1192" s="60"/>
      <c r="AD1192" s="60"/>
      <c r="AE1192" s="60"/>
      <c r="AF1192" s="60"/>
      <c r="AG1192" s="60"/>
    </row>
    <row r="1193" spans="1:33" ht="13.5" customHeight="1">
      <c r="A1193" s="3"/>
      <c r="B1193" s="59">
        <v>1192</v>
      </c>
      <c r="C1193" s="60" t="s">
        <v>3052</v>
      </c>
      <c r="D1193" s="43" t="s">
        <v>3053</v>
      </c>
      <c r="E1193" s="60" t="s">
        <v>3054</v>
      </c>
      <c r="F1193" s="60" t="s">
        <v>192</v>
      </c>
      <c r="G1193" s="60" t="s">
        <v>312</v>
      </c>
      <c r="H1193" s="59"/>
      <c r="I1193" s="59">
        <v>6</v>
      </c>
      <c r="J1193" s="60" t="s">
        <v>64</v>
      </c>
      <c r="K1193" s="60" t="s">
        <v>340</v>
      </c>
      <c r="L1193" s="60"/>
      <c r="M1193" s="60"/>
      <c r="N1193" s="60"/>
      <c r="O1193" s="60" t="s">
        <v>39</v>
      </c>
      <c r="P1193" s="60" t="s">
        <v>39</v>
      </c>
      <c r="Q1193" s="60" t="s">
        <v>39</v>
      </c>
      <c r="R1193" s="60" t="s">
        <v>40</v>
      </c>
      <c r="S1193" s="60" t="s">
        <v>2926</v>
      </c>
      <c r="T1193" s="60"/>
      <c r="U1193" s="60"/>
      <c r="V1193" s="60"/>
      <c r="W1193" s="60"/>
      <c r="X1193" s="60"/>
      <c r="Y1193" s="60"/>
      <c r="Z1193" s="61"/>
      <c r="AA1193" s="60"/>
      <c r="AB1193" s="60"/>
      <c r="AC1193" s="60"/>
      <c r="AD1193" s="60"/>
      <c r="AE1193" s="60"/>
      <c r="AF1193" s="60"/>
      <c r="AG1193" s="60"/>
    </row>
    <row r="1194" spans="1:33" ht="13.5" customHeight="1">
      <c r="A1194" s="3"/>
      <c r="B1194" s="59">
        <v>1193</v>
      </c>
      <c r="C1194" s="60" t="s">
        <v>3052</v>
      </c>
      <c r="D1194" s="43" t="s">
        <v>3053</v>
      </c>
      <c r="E1194" s="60" t="s">
        <v>3054</v>
      </c>
      <c r="F1194" s="60" t="s">
        <v>192</v>
      </c>
      <c r="G1194" s="60" t="s">
        <v>264</v>
      </c>
      <c r="H1194" s="59"/>
      <c r="I1194" s="59">
        <v>6</v>
      </c>
      <c r="J1194" s="60" t="s">
        <v>64</v>
      </c>
      <c r="K1194" s="60" t="s">
        <v>340</v>
      </c>
      <c r="L1194" s="60"/>
      <c r="M1194" s="60"/>
      <c r="N1194" s="60"/>
      <c r="O1194" s="60" t="s">
        <v>39</v>
      </c>
      <c r="P1194" s="60" t="s">
        <v>39</v>
      </c>
      <c r="Q1194" s="60" t="s">
        <v>39</v>
      </c>
      <c r="R1194" s="60" t="s">
        <v>40</v>
      </c>
      <c r="S1194" s="60" t="s">
        <v>2926</v>
      </c>
      <c r="T1194" s="60"/>
      <c r="U1194" s="60"/>
      <c r="V1194" s="60"/>
      <c r="W1194" s="60"/>
      <c r="X1194" s="60"/>
      <c r="Y1194" s="60"/>
      <c r="Z1194" s="61"/>
      <c r="AA1194" s="60"/>
      <c r="AB1194" s="60"/>
      <c r="AC1194" s="60"/>
      <c r="AD1194" s="60"/>
      <c r="AE1194" s="60"/>
      <c r="AF1194" s="60"/>
      <c r="AG1194" s="60"/>
    </row>
    <row r="1195" spans="1:33" ht="13.5" customHeight="1">
      <c r="A1195" s="3"/>
      <c r="B1195" s="59">
        <v>1194</v>
      </c>
      <c r="C1195" s="60" t="s">
        <v>3055</v>
      </c>
      <c r="D1195" s="43" t="s">
        <v>3056</v>
      </c>
      <c r="E1195" s="60" t="s">
        <v>3054</v>
      </c>
      <c r="F1195" s="60" t="s">
        <v>526</v>
      </c>
      <c r="G1195" s="60" t="s">
        <v>3057</v>
      </c>
      <c r="H1195" s="59"/>
      <c r="I1195" s="59">
        <v>4</v>
      </c>
      <c r="J1195" s="60" t="s">
        <v>499</v>
      </c>
      <c r="K1195" s="60" t="s">
        <v>525</v>
      </c>
      <c r="L1195" s="60"/>
      <c r="M1195" s="60"/>
      <c r="N1195" s="60"/>
      <c r="O1195" s="60" t="s">
        <v>39</v>
      </c>
      <c r="P1195" s="60" t="s">
        <v>39</v>
      </c>
      <c r="Q1195" s="60" t="s">
        <v>39</v>
      </c>
      <c r="R1195" s="60" t="s">
        <v>40</v>
      </c>
      <c r="S1195" s="60" t="s">
        <v>308</v>
      </c>
      <c r="T1195" s="60"/>
      <c r="U1195" s="60"/>
      <c r="V1195" s="60"/>
      <c r="W1195" s="60"/>
      <c r="X1195" s="60"/>
      <c r="Y1195" s="60"/>
      <c r="Z1195" s="61"/>
      <c r="AA1195" s="60"/>
      <c r="AB1195" s="60"/>
      <c r="AC1195" s="60"/>
      <c r="AD1195" s="60"/>
      <c r="AE1195" s="60"/>
      <c r="AF1195" s="60"/>
      <c r="AG1195" s="60"/>
    </row>
    <row r="1196" spans="1:33" ht="13.5" customHeight="1">
      <c r="A1196" s="3"/>
      <c r="B1196" s="59">
        <v>1195</v>
      </c>
      <c r="C1196" s="60" t="s">
        <v>3055</v>
      </c>
      <c r="D1196" s="43" t="s">
        <v>3056</v>
      </c>
      <c r="E1196" s="60" t="s">
        <v>3054</v>
      </c>
      <c r="F1196" s="60" t="s">
        <v>526</v>
      </c>
      <c r="G1196" s="60" t="s">
        <v>3058</v>
      </c>
      <c r="H1196" s="59"/>
      <c r="I1196" s="59">
        <v>4</v>
      </c>
      <c r="J1196" s="60" t="s">
        <v>499</v>
      </c>
      <c r="K1196" s="60" t="s">
        <v>525</v>
      </c>
      <c r="L1196" s="60"/>
      <c r="M1196" s="60"/>
      <c r="N1196" s="60"/>
      <c r="O1196" s="60" t="s">
        <v>39</v>
      </c>
      <c r="P1196" s="60" t="s">
        <v>39</v>
      </c>
      <c r="Q1196" s="60" t="s">
        <v>39</v>
      </c>
      <c r="R1196" s="60" t="s">
        <v>40</v>
      </c>
      <c r="S1196" s="60" t="s">
        <v>308</v>
      </c>
      <c r="T1196" s="60"/>
      <c r="U1196" s="60"/>
      <c r="V1196" s="60"/>
      <c r="W1196" s="60"/>
      <c r="X1196" s="60"/>
      <c r="Y1196" s="60"/>
      <c r="Z1196" s="61"/>
      <c r="AA1196" s="60"/>
      <c r="AB1196" s="60"/>
      <c r="AC1196" s="60"/>
      <c r="AD1196" s="60"/>
      <c r="AE1196" s="60"/>
      <c r="AF1196" s="60"/>
      <c r="AG1196" s="60"/>
    </row>
    <row r="1197" spans="1:33" ht="13.5" customHeight="1">
      <c r="A1197" s="3"/>
      <c r="B1197" s="59">
        <v>1196</v>
      </c>
      <c r="C1197" s="60" t="s">
        <v>3059</v>
      </c>
      <c r="D1197" s="43" t="s">
        <v>3060</v>
      </c>
      <c r="E1197" s="60" t="s">
        <v>3061</v>
      </c>
      <c r="F1197" s="60" t="s">
        <v>33</v>
      </c>
      <c r="G1197" s="60" t="s">
        <v>405</v>
      </c>
      <c r="H1197" s="59"/>
      <c r="I1197" s="59">
        <v>4</v>
      </c>
      <c r="J1197" s="60" t="s">
        <v>102</v>
      </c>
      <c r="K1197" s="60" t="s">
        <v>103</v>
      </c>
      <c r="L1197" s="60" t="s">
        <v>576</v>
      </c>
      <c r="M1197" s="60"/>
      <c r="N1197" s="60"/>
      <c r="O1197" s="60" t="s">
        <v>39</v>
      </c>
      <c r="P1197" s="60" t="s">
        <v>39</v>
      </c>
      <c r="Q1197" s="60" t="s">
        <v>39</v>
      </c>
      <c r="R1197" s="60" t="s">
        <v>40</v>
      </c>
      <c r="S1197" s="60" t="s">
        <v>308</v>
      </c>
      <c r="T1197" s="60"/>
      <c r="U1197" s="60"/>
      <c r="V1197" s="60"/>
      <c r="W1197" s="60"/>
      <c r="X1197" s="60"/>
      <c r="Y1197" s="60"/>
      <c r="Z1197" s="61"/>
      <c r="AA1197" s="60"/>
      <c r="AB1197" s="60"/>
      <c r="AC1197" s="60"/>
      <c r="AD1197" s="60"/>
      <c r="AE1197" s="60"/>
      <c r="AF1197" s="60"/>
      <c r="AG1197" s="60"/>
    </row>
    <row r="1198" spans="1:33" ht="13.5" customHeight="1">
      <c r="A1198" s="3"/>
      <c r="B1198" s="59">
        <v>1197</v>
      </c>
      <c r="C1198" s="73" t="s">
        <v>3062</v>
      </c>
      <c r="D1198" s="43" t="s">
        <v>3063</v>
      </c>
      <c r="E1198" s="60" t="s">
        <v>3064</v>
      </c>
      <c r="F1198" s="60" t="s">
        <v>33</v>
      </c>
      <c r="G1198" s="60" t="s">
        <v>3065</v>
      </c>
      <c r="H1198" s="59"/>
      <c r="I1198" s="59">
        <v>5</v>
      </c>
      <c r="J1198" s="60" t="s">
        <v>64</v>
      </c>
      <c r="K1198" s="60" t="s">
        <v>65</v>
      </c>
      <c r="L1198" s="60" t="s">
        <v>66</v>
      </c>
      <c r="M1198" s="60"/>
      <c r="N1198" s="60"/>
      <c r="O1198" s="60" t="s">
        <v>39</v>
      </c>
      <c r="P1198" s="60" t="s">
        <v>39</v>
      </c>
      <c r="Q1198" s="60" t="s">
        <v>39</v>
      </c>
      <c r="R1198" s="60" t="s">
        <v>40</v>
      </c>
      <c r="S1198" s="60" t="s">
        <v>2926</v>
      </c>
      <c r="T1198" s="60"/>
      <c r="U1198" s="60"/>
      <c r="V1198" s="60"/>
      <c r="W1198" s="60"/>
      <c r="X1198" s="60"/>
      <c r="Y1198" s="60"/>
      <c r="Z1198" s="61"/>
      <c r="AA1198" s="60"/>
      <c r="AB1198" s="60"/>
      <c r="AC1198" s="60"/>
      <c r="AD1198" s="60"/>
      <c r="AE1198" s="60"/>
      <c r="AF1198" s="60"/>
      <c r="AG1198" s="60"/>
    </row>
    <row r="1199" spans="1:33" ht="13.5" customHeight="1">
      <c r="A1199" s="3"/>
      <c r="B1199" s="59">
        <v>1198</v>
      </c>
      <c r="C1199" s="73" t="s">
        <v>3066</v>
      </c>
      <c r="D1199" s="43">
        <v>35.200000000000003</v>
      </c>
      <c r="E1199" s="60" t="s">
        <v>3067</v>
      </c>
      <c r="F1199" s="60" t="s">
        <v>192</v>
      </c>
      <c r="G1199" s="60" t="s">
        <v>3068</v>
      </c>
      <c r="H1199" s="59"/>
      <c r="I1199" s="59">
        <v>4</v>
      </c>
      <c r="J1199" s="60" t="s">
        <v>1404</v>
      </c>
      <c r="K1199" s="60"/>
      <c r="L1199" s="60"/>
      <c r="M1199" s="60"/>
      <c r="N1199" s="60"/>
      <c r="O1199" s="60" t="s">
        <v>39</v>
      </c>
      <c r="P1199" s="60" t="s">
        <v>39</v>
      </c>
      <c r="Q1199" s="60" t="s">
        <v>39</v>
      </c>
      <c r="R1199" s="60" t="s">
        <v>40</v>
      </c>
      <c r="S1199" s="60" t="s">
        <v>2926</v>
      </c>
      <c r="T1199" s="60"/>
      <c r="U1199" s="60"/>
      <c r="V1199" s="60"/>
      <c r="W1199" s="60"/>
      <c r="X1199" s="60"/>
      <c r="Y1199" s="60"/>
      <c r="Z1199" s="61"/>
      <c r="AA1199" s="60"/>
      <c r="AB1199" s="60"/>
      <c r="AC1199" s="60"/>
      <c r="AD1199" s="60"/>
      <c r="AE1199" s="60"/>
      <c r="AF1199" s="60"/>
      <c r="AG1199" s="60"/>
    </row>
    <row r="1200" spans="1:33" ht="13.5" customHeight="1">
      <c r="A1200" s="3"/>
      <c r="B1200" s="59">
        <v>1199</v>
      </c>
      <c r="C1200" s="73" t="s">
        <v>1643</v>
      </c>
      <c r="D1200" s="43" t="s">
        <v>3069</v>
      </c>
      <c r="E1200" s="60" t="s">
        <v>3070</v>
      </c>
      <c r="F1200" s="60" t="s">
        <v>3071</v>
      </c>
      <c r="G1200" s="60"/>
      <c r="H1200" s="59"/>
      <c r="I1200" s="59">
        <v>6</v>
      </c>
      <c r="J1200" s="60" t="s">
        <v>1439</v>
      </c>
      <c r="K1200" s="60" t="s">
        <v>1647</v>
      </c>
      <c r="L1200" s="60" t="s">
        <v>1648</v>
      </c>
      <c r="M1200" s="60"/>
      <c r="N1200" s="60"/>
      <c r="O1200" s="60" t="s">
        <v>39</v>
      </c>
      <c r="P1200" s="60" t="s">
        <v>39</v>
      </c>
      <c r="Q1200" s="60" t="s">
        <v>39</v>
      </c>
      <c r="R1200" s="60" t="s">
        <v>40</v>
      </c>
      <c r="S1200" s="60" t="s">
        <v>2926</v>
      </c>
      <c r="T1200" s="60"/>
      <c r="U1200" s="60"/>
      <c r="V1200" s="60"/>
      <c r="W1200" s="60"/>
      <c r="X1200" s="60"/>
      <c r="Y1200" s="60"/>
      <c r="Z1200" s="61"/>
      <c r="AA1200" s="60"/>
      <c r="AB1200" s="60"/>
      <c r="AC1200" s="60"/>
      <c r="AD1200" s="60"/>
      <c r="AE1200" s="60"/>
      <c r="AF1200" s="60"/>
      <c r="AG1200" s="60"/>
    </row>
    <row r="1201" spans="1:33" ht="13.5" customHeight="1">
      <c r="A1201" s="3"/>
      <c r="B1201" s="59">
        <v>1200</v>
      </c>
      <c r="C1201" s="73" t="s">
        <v>1643</v>
      </c>
      <c r="D1201" s="43" t="s">
        <v>3072</v>
      </c>
      <c r="E1201" s="60" t="s">
        <v>3073</v>
      </c>
      <c r="F1201" s="60" t="s">
        <v>85</v>
      </c>
      <c r="G1201" s="60"/>
      <c r="H1201" s="59"/>
      <c r="I1201" s="59">
        <v>6</v>
      </c>
      <c r="J1201" s="60" t="s">
        <v>1439</v>
      </c>
      <c r="K1201" s="60" t="s">
        <v>1647</v>
      </c>
      <c r="L1201" s="60" t="s">
        <v>1648</v>
      </c>
      <c r="M1201" s="60"/>
      <c r="N1201" s="60"/>
      <c r="O1201" s="60" t="s">
        <v>39</v>
      </c>
      <c r="P1201" s="60" t="s">
        <v>39</v>
      </c>
      <c r="Q1201" s="60" t="s">
        <v>39</v>
      </c>
      <c r="R1201" s="60" t="s">
        <v>40</v>
      </c>
      <c r="S1201" s="60" t="s">
        <v>2926</v>
      </c>
      <c r="T1201" s="60"/>
      <c r="U1201" s="60"/>
      <c r="V1201" s="60"/>
      <c r="W1201" s="60"/>
      <c r="X1201" s="60"/>
      <c r="Y1201" s="60"/>
      <c r="Z1201" s="61"/>
      <c r="AA1201" s="60"/>
      <c r="AB1201" s="60"/>
      <c r="AC1201" s="60"/>
      <c r="AD1201" s="60"/>
      <c r="AE1201" s="60"/>
      <c r="AF1201" s="60"/>
      <c r="AG1201" s="60"/>
    </row>
    <row r="1202" spans="1:33" ht="13.5" customHeight="1">
      <c r="A1202" s="3"/>
      <c r="B1202" s="59">
        <v>1201</v>
      </c>
      <c r="C1202" s="73" t="s">
        <v>3074</v>
      </c>
      <c r="D1202" s="43" t="s">
        <v>3075</v>
      </c>
      <c r="E1202" s="60" t="s">
        <v>3076</v>
      </c>
      <c r="F1202" s="60" t="s">
        <v>3077</v>
      </c>
      <c r="G1202" s="60"/>
      <c r="H1202" s="59"/>
      <c r="I1202" s="59">
        <v>5</v>
      </c>
      <c r="J1202" s="60" t="s">
        <v>1439</v>
      </c>
      <c r="K1202" s="60" t="s">
        <v>1647</v>
      </c>
      <c r="L1202" s="60" t="s">
        <v>1648</v>
      </c>
      <c r="M1202" s="60"/>
      <c r="N1202" s="60"/>
      <c r="O1202" s="60" t="s">
        <v>39</v>
      </c>
      <c r="P1202" s="60" t="s">
        <v>39</v>
      </c>
      <c r="Q1202" s="60" t="s">
        <v>39</v>
      </c>
      <c r="R1202" s="60" t="s">
        <v>40</v>
      </c>
      <c r="S1202" s="60" t="s">
        <v>60</v>
      </c>
      <c r="T1202" s="60"/>
      <c r="U1202" s="60"/>
      <c r="V1202" s="60"/>
      <c r="W1202" s="60"/>
      <c r="X1202" s="60"/>
      <c r="Y1202" s="60"/>
      <c r="Z1202" s="61"/>
      <c r="AA1202" s="60"/>
      <c r="AB1202" s="60"/>
      <c r="AC1202" s="60"/>
      <c r="AD1202" s="60"/>
      <c r="AE1202" s="60"/>
      <c r="AF1202" s="60"/>
      <c r="AG1202" s="60"/>
    </row>
    <row r="1203" spans="1:33" ht="13.5" customHeight="1">
      <c r="A1203" s="3"/>
      <c r="B1203" s="59">
        <v>1202</v>
      </c>
      <c r="C1203" s="73" t="s">
        <v>3074</v>
      </c>
      <c r="D1203" s="43" t="s">
        <v>3078</v>
      </c>
      <c r="E1203" s="60" t="s">
        <v>3079</v>
      </c>
      <c r="F1203" s="60" t="s">
        <v>3080</v>
      </c>
      <c r="G1203" s="60"/>
      <c r="H1203" s="59"/>
      <c r="I1203" s="59">
        <v>6</v>
      </c>
      <c r="J1203" s="60" t="s">
        <v>1439</v>
      </c>
      <c r="K1203" s="60" t="s">
        <v>1647</v>
      </c>
      <c r="L1203" s="60" t="s">
        <v>1648</v>
      </c>
      <c r="M1203" s="60"/>
      <c r="N1203" s="60"/>
      <c r="O1203" s="60" t="s">
        <v>39</v>
      </c>
      <c r="P1203" s="60" t="s">
        <v>39</v>
      </c>
      <c r="Q1203" s="60" t="s">
        <v>39</v>
      </c>
      <c r="R1203" s="60" t="s">
        <v>40</v>
      </c>
      <c r="S1203" s="60" t="s">
        <v>2926</v>
      </c>
      <c r="T1203" s="60"/>
      <c r="U1203" s="60"/>
      <c r="V1203" s="60"/>
      <c r="W1203" s="60"/>
      <c r="X1203" s="60"/>
      <c r="Y1203" s="60"/>
      <c r="Z1203" s="61"/>
      <c r="AA1203" s="60"/>
      <c r="AB1203" s="60"/>
      <c r="AC1203" s="60"/>
      <c r="AD1203" s="60"/>
      <c r="AE1203" s="60"/>
      <c r="AF1203" s="60"/>
      <c r="AG1203" s="60"/>
    </row>
    <row r="1204" spans="1:33" ht="13.5" customHeight="1">
      <c r="A1204" s="3"/>
      <c r="B1204" s="59">
        <v>1203</v>
      </c>
      <c r="C1204" s="73" t="s">
        <v>3074</v>
      </c>
      <c r="D1204" s="43" t="s">
        <v>3081</v>
      </c>
      <c r="E1204" s="60" t="s">
        <v>3082</v>
      </c>
      <c r="F1204" s="60" t="s">
        <v>3083</v>
      </c>
      <c r="G1204" s="60"/>
      <c r="H1204" s="59"/>
      <c r="I1204" s="59">
        <v>6</v>
      </c>
      <c r="J1204" s="60" t="s">
        <v>1439</v>
      </c>
      <c r="K1204" s="60" t="s">
        <v>1647</v>
      </c>
      <c r="L1204" s="60" t="s">
        <v>1648</v>
      </c>
      <c r="M1204" s="60"/>
      <c r="N1204" s="60"/>
      <c r="O1204" s="60" t="s">
        <v>39</v>
      </c>
      <c r="P1204" s="60" t="s">
        <v>39</v>
      </c>
      <c r="Q1204" s="60" t="s">
        <v>39</v>
      </c>
      <c r="R1204" s="60" t="s">
        <v>40</v>
      </c>
      <c r="S1204" s="60" t="s">
        <v>2926</v>
      </c>
      <c r="T1204" s="60"/>
      <c r="U1204" s="60"/>
      <c r="V1204" s="60"/>
      <c r="W1204" s="60"/>
      <c r="X1204" s="60"/>
      <c r="Y1204" s="60"/>
      <c r="Z1204" s="61"/>
      <c r="AA1204" s="60"/>
      <c r="AB1204" s="60"/>
      <c r="AC1204" s="60"/>
      <c r="AD1204" s="60"/>
      <c r="AE1204" s="60"/>
      <c r="AF1204" s="60"/>
      <c r="AG1204" s="60"/>
    </row>
    <row r="1205" spans="1:33" ht="13.5" customHeight="1">
      <c r="A1205" s="3"/>
      <c r="B1205" s="59">
        <v>1204</v>
      </c>
      <c r="C1205" s="73" t="s">
        <v>3074</v>
      </c>
      <c r="D1205" s="43" t="s">
        <v>3084</v>
      </c>
      <c r="E1205" s="60" t="s">
        <v>3085</v>
      </c>
      <c r="F1205" s="60" t="s">
        <v>3086</v>
      </c>
      <c r="G1205" s="60"/>
      <c r="H1205" s="59"/>
      <c r="I1205" s="59">
        <v>6</v>
      </c>
      <c r="J1205" s="60" t="s">
        <v>1439</v>
      </c>
      <c r="K1205" s="60" t="s">
        <v>1647</v>
      </c>
      <c r="L1205" s="60" t="s">
        <v>1648</v>
      </c>
      <c r="M1205" s="60"/>
      <c r="N1205" s="60"/>
      <c r="O1205" s="60" t="s">
        <v>39</v>
      </c>
      <c r="P1205" s="60" t="s">
        <v>39</v>
      </c>
      <c r="Q1205" s="60" t="s">
        <v>39</v>
      </c>
      <c r="R1205" s="60" t="s">
        <v>40</v>
      </c>
      <c r="S1205" s="60" t="s">
        <v>2926</v>
      </c>
      <c r="T1205" s="60"/>
      <c r="U1205" s="60"/>
      <c r="V1205" s="60"/>
      <c r="W1205" s="60"/>
      <c r="X1205" s="60"/>
      <c r="Y1205" s="60"/>
      <c r="Z1205" s="61"/>
      <c r="AA1205" s="60"/>
      <c r="AB1205" s="60"/>
      <c r="AC1205" s="60"/>
      <c r="AD1205" s="60"/>
      <c r="AE1205" s="60"/>
      <c r="AF1205" s="60"/>
      <c r="AG1205" s="60"/>
    </row>
    <row r="1206" spans="1:33" ht="13.5" customHeight="1">
      <c r="A1206" s="3"/>
      <c r="B1206" s="59">
        <v>1205</v>
      </c>
      <c r="C1206" s="73" t="s">
        <v>1643</v>
      </c>
      <c r="D1206" s="43" t="s">
        <v>3087</v>
      </c>
      <c r="E1206" s="60" t="s">
        <v>3088</v>
      </c>
      <c r="F1206" s="60" t="s">
        <v>3089</v>
      </c>
      <c r="G1206" s="60"/>
      <c r="H1206" s="59"/>
      <c r="I1206" s="59">
        <v>6</v>
      </c>
      <c r="J1206" s="60" t="s">
        <v>1439</v>
      </c>
      <c r="K1206" s="60" t="s">
        <v>1647</v>
      </c>
      <c r="L1206" s="60" t="s">
        <v>1648</v>
      </c>
      <c r="M1206" s="60"/>
      <c r="N1206" s="60"/>
      <c r="O1206" s="60" t="s">
        <v>39</v>
      </c>
      <c r="P1206" s="60" t="s">
        <v>39</v>
      </c>
      <c r="Q1206" s="60" t="s">
        <v>39</v>
      </c>
      <c r="R1206" s="60" t="s">
        <v>40</v>
      </c>
      <c r="S1206" s="60" t="s">
        <v>2926</v>
      </c>
      <c r="T1206" s="60"/>
      <c r="U1206" s="60"/>
      <c r="V1206" s="60"/>
      <c r="W1206" s="60"/>
      <c r="X1206" s="60"/>
      <c r="Y1206" s="60"/>
      <c r="Z1206" s="61"/>
      <c r="AA1206" s="60"/>
      <c r="AB1206" s="60"/>
      <c r="AC1206" s="60"/>
      <c r="AD1206" s="60"/>
      <c r="AE1206" s="60"/>
      <c r="AF1206" s="60"/>
      <c r="AG1206" s="60"/>
    </row>
    <row r="1207" spans="1:33" ht="13.5" customHeight="1">
      <c r="A1207" s="3"/>
      <c r="B1207" s="59">
        <v>1206</v>
      </c>
      <c r="C1207" s="73" t="s">
        <v>3090</v>
      </c>
      <c r="D1207" s="43" t="s">
        <v>3091</v>
      </c>
      <c r="E1207" s="60" t="s">
        <v>3092</v>
      </c>
      <c r="F1207" s="60" t="s">
        <v>85</v>
      </c>
      <c r="G1207" s="60" t="s">
        <v>707</v>
      </c>
      <c r="H1207" s="59"/>
      <c r="I1207" s="59">
        <v>5</v>
      </c>
      <c r="J1207" s="60" t="s">
        <v>35</v>
      </c>
      <c r="K1207" s="60" t="s">
        <v>218</v>
      </c>
      <c r="L1207" s="60" t="s">
        <v>769</v>
      </c>
      <c r="M1207" s="60"/>
      <c r="N1207" s="60"/>
      <c r="O1207" s="60" t="s">
        <v>39</v>
      </c>
      <c r="P1207" s="60" t="s">
        <v>39</v>
      </c>
      <c r="Q1207" s="60" t="s">
        <v>39</v>
      </c>
      <c r="R1207" s="60" t="s">
        <v>40</v>
      </c>
      <c r="S1207" s="60" t="s">
        <v>2926</v>
      </c>
      <c r="T1207" s="60"/>
      <c r="U1207" s="60"/>
      <c r="V1207" s="60"/>
      <c r="W1207" s="60"/>
      <c r="X1207" s="60"/>
      <c r="Y1207" s="60"/>
      <c r="Z1207" s="61"/>
      <c r="AA1207" s="60"/>
      <c r="AB1207" s="60"/>
      <c r="AC1207" s="60"/>
      <c r="AD1207" s="60"/>
      <c r="AE1207" s="60"/>
      <c r="AF1207" s="60"/>
      <c r="AG1207" s="60"/>
    </row>
    <row r="1208" spans="1:33" ht="13.5" customHeight="1">
      <c r="A1208" s="3"/>
      <c r="B1208" s="59">
        <v>1207</v>
      </c>
      <c r="C1208" s="73" t="s">
        <v>3093</v>
      </c>
      <c r="D1208" s="43" t="s">
        <v>3094</v>
      </c>
      <c r="E1208" s="60" t="s">
        <v>3095</v>
      </c>
      <c r="F1208" s="60" t="s">
        <v>33</v>
      </c>
      <c r="G1208" s="60" t="s">
        <v>407</v>
      </c>
      <c r="H1208" s="59"/>
      <c r="I1208" s="59">
        <v>4</v>
      </c>
      <c r="J1208" s="60" t="s">
        <v>102</v>
      </c>
      <c r="K1208" s="60" t="s">
        <v>103</v>
      </c>
      <c r="L1208" s="60" t="s">
        <v>2031</v>
      </c>
      <c r="M1208" s="60"/>
      <c r="N1208" s="60"/>
      <c r="O1208" s="60" t="s">
        <v>39</v>
      </c>
      <c r="P1208" s="60" t="s">
        <v>39</v>
      </c>
      <c r="Q1208" s="60" t="s">
        <v>39</v>
      </c>
      <c r="R1208" s="60" t="s">
        <v>94</v>
      </c>
      <c r="S1208" s="60" t="s">
        <v>308</v>
      </c>
      <c r="T1208" s="60"/>
      <c r="U1208" s="60"/>
      <c r="V1208" s="60"/>
      <c r="W1208" s="60"/>
      <c r="X1208" s="60"/>
      <c r="Y1208" s="60"/>
      <c r="Z1208" s="61"/>
      <c r="AA1208" s="60"/>
      <c r="AB1208" s="60"/>
      <c r="AC1208" s="60"/>
      <c r="AD1208" s="60"/>
      <c r="AE1208" s="60"/>
      <c r="AF1208" s="60"/>
      <c r="AG1208" s="60"/>
    </row>
    <row r="1209" spans="1:33" ht="13.5" customHeight="1">
      <c r="A1209" s="3"/>
      <c r="B1209" s="59">
        <v>1208</v>
      </c>
      <c r="C1209" s="73" t="s">
        <v>3093</v>
      </c>
      <c r="D1209" s="43" t="s">
        <v>3094</v>
      </c>
      <c r="E1209" s="60" t="s">
        <v>3095</v>
      </c>
      <c r="F1209" s="60" t="s">
        <v>33</v>
      </c>
      <c r="G1209" s="60" t="s">
        <v>408</v>
      </c>
      <c r="H1209" s="59"/>
      <c r="I1209" s="59">
        <v>4</v>
      </c>
      <c r="J1209" s="60" t="s">
        <v>102</v>
      </c>
      <c r="K1209" s="60" t="s">
        <v>103</v>
      </c>
      <c r="L1209" s="60" t="s">
        <v>2031</v>
      </c>
      <c r="M1209" s="60"/>
      <c r="N1209" s="60"/>
      <c r="O1209" s="60" t="s">
        <v>39</v>
      </c>
      <c r="P1209" s="60" t="s">
        <v>39</v>
      </c>
      <c r="Q1209" s="60" t="s">
        <v>39</v>
      </c>
      <c r="R1209" s="60" t="s">
        <v>94</v>
      </c>
      <c r="S1209" s="60" t="s">
        <v>308</v>
      </c>
      <c r="T1209" s="60"/>
      <c r="U1209" s="60"/>
      <c r="V1209" s="60"/>
      <c r="W1209" s="60"/>
      <c r="X1209" s="60"/>
      <c r="Y1209" s="60"/>
      <c r="Z1209" s="61"/>
      <c r="AA1209" s="60"/>
      <c r="AB1209" s="60"/>
      <c r="AC1209" s="60"/>
      <c r="AD1209" s="63"/>
      <c r="AE1209" s="60"/>
      <c r="AF1209" s="60"/>
      <c r="AG1209" s="60"/>
    </row>
    <row r="1210" spans="1:33" ht="13.5" customHeight="1">
      <c r="A1210" s="3"/>
      <c r="B1210" s="59">
        <v>1209</v>
      </c>
      <c r="C1210" s="73" t="s">
        <v>3096</v>
      </c>
      <c r="D1210" s="43" t="s">
        <v>2550</v>
      </c>
      <c r="E1210" s="60" t="s">
        <v>3097</v>
      </c>
      <c r="F1210" s="60" t="s">
        <v>33</v>
      </c>
      <c r="G1210" s="60" t="s">
        <v>3098</v>
      </c>
      <c r="H1210" s="59"/>
      <c r="I1210" s="59">
        <v>3</v>
      </c>
      <c r="J1210" s="60" t="s">
        <v>102</v>
      </c>
      <c r="K1210" s="60" t="s">
        <v>103</v>
      </c>
      <c r="L1210" s="60" t="s">
        <v>270</v>
      </c>
      <c r="M1210" s="60"/>
      <c r="N1210" s="60"/>
      <c r="O1210" s="60" t="s">
        <v>39</v>
      </c>
      <c r="P1210" s="60" t="s">
        <v>39</v>
      </c>
      <c r="Q1210" s="60" t="s">
        <v>39</v>
      </c>
      <c r="R1210" s="60" t="s">
        <v>40</v>
      </c>
      <c r="S1210" s="60" t="s">
        <v>130</v>
      </c>
      <c r="T1210" s="60"/>
      <c r="U1210" s="59"/>
      <c r="V1210" s="60"/>
      <c r="W1210" s="60"/>
      <c r="X1210" s="60"/>
      <c r="Y1210" s="60"/>
      <c r="Z1210" s="61"/>
      <c r="AA1210" s="59"/>
      <c r="AB1210" s="60"/>
      <c r="AC1210" s="60"/>
      <c r="AD1210" s="64">
        <f t="shared" ref="AD1210:AD1212" si="100">AB1210*AC1210</f>
        <v>0</v>
      </c>
      <c r="AE1210" s="60"/>
      <c r="AF1210" s="60"/>
      <c r="AG1210" s="60"/>
    </row>
    <row r="1211" spans="1:33" ht="13.5" customHeight="1">
      <c r="A1211" s="3"/>
      <c r="B1211" s="59">
        <v>1210</v>
      </c>
      <c r="C1211" s="73" t="s">
        <v>3099</v>
      </c>
      <c r="D1211" s="43" t="s">
        <v>3100</v>
      </c>
      <c r="E1211" s="60" t="s">
        <v>3101</v>
      </c>
      <c r="F1211" s="60" t="s">
        <v>33</v>
      </c>
      <c r="G1211" s="60" t="s">
        <v>3102</v>
      </c>
      <c r="H1211" s="59"/>
      <c r="I1211" s="59">
        <v>3</v>
      </c>
      <c r="J1211" s="60" t="s">
        <v>102</v>
      </c>
      <c r="K1211" s="60" t="s">
        <v>103</v>
      </c>
      <c r="L1211" s="60" t="s">
        <v>270</v>
      </c>
      <c r="M1211" s="60"/>
      <c r="N1211" s="60"/>
      <c r="O1211" s="60" t="s">
        <v>39</v>
      </c>
      <c r="P1211" s="60" t="s">
        <v>39</v>
      </c>
      <c r="Q1211" s="60" t="s">
        <v>39</v>
      </c>
      <c r="R1211" s="60" t="s">
        <v>94</v>
      </c>
      <c r="S1211" s="60" t="s">
        <v>130</v>
      </c>
      <c r="T1211" s="60"/>
      <c r="U1211" s="59"/>
      <c r="V1211" s="60"/>
      <c r="W1211" s="60"/>
      <c r="X1211" s="60"/>
      <c r="Y1211" s="60"/>
      <c r="Z1211" s="61"/>
      <c r="AA1211" s="59"/>
      <c r="AB1211" s="60"/>
      <c r="AC1211" s="60"/>
      <c r="AD1211" s="64">
        <f t="shared" si="100"/>
        <v>0</v>
      </c>
      <c r="AE1211" s="60"/>
      <c r="AF1211" s="60"/>
      <c r="AG1211" s="60"/>
    </row>
    <row r="1212" spans="1:33" ht="13.5" customHeight="1">
      <c r="A1212" s="3"/>
      <c r="B1212" s="59">
        <v>1211</v>
      </c>
      <c r="C1212" s="73" t="s">
        <v>3099</v>
      </c>
      <c r="D1212" s="43" t="s">
        <v>3100</v>
      </c>
      <c r="E1212" s="60" t="s">
        <v>3101</v>
      </c>
      <c r="F1212" s="60" t="s">
        <v>33</v>
      </c>
      <c r="G1212" s="60" t="s">
        <v>3103</v>
      </c>
      <c r="H1212" s="59"/>
      <c r="I1212" s="59">
        <v>3</v>
      </c>
      <c r="J1212" s="60" t="s">
        <v>102</v>
      </c>
      <c r="K1212" s="60" t="s">
        <v>103</v>
      </c>
      <c r="L1212" s="60" t="s">
        <v>270</v>
      </c>
      <c r="M1212" s="60"/>
      <c r="N1212" s="60"/>
      <c r="O1212" s="60" t="s">
        <v>39</v>
      </c>
      <c r="P1212" s="60" t="s">
        <v>39</v>
      </c>
      <c r="Q1212" s="60" t="s">
        <v>39</v>
      </c>
      <c r="R1212" s="60" t="s">
        <v>40</v>
      </c>
      <c r="S1212" s="60" t="s">
        <v>130</v>
      </c>
      <c r="T1212" s="60"/>
      <c r="U1212" s="59"/>
      <c r="V1212" s="60"/>
      <c r="W1212" s="60"/>
      <c r="X1212" s="60"/>
      <c r="Y1212" s="60"/>
      <c r="Z1212" s="61"/>
      <c r="AA1212" s="59"/>
      <c r="AB1212" s="60"/>
      <c r="AC1212" s="60"/>
      <c r="AD1212" s="64">
        <f t="shared" si="100"/>
        <v>0</v>
      </c>
      <c r="AE1212" s="60"/>
      <c r="AF1212" s="60"/>
      <c r="AG1212" s="60"/>
    </row>
    <row r="1213" spans="1:33" ht="13.5" customHeight="1">
      <c r="A1213" s="3"/>
      <c r="B1213" s="59">
        <v>1212</v>
      </c>
      <c r="C1213" s="73" t="s">
        <v>3104</v>
      </c>
      <c r="D1213" s="43" t="s">
        <v>2555</v>
      </c>
      <c r="E1213" s="60" t="s">
        <v>3105</v>
      </c>
      <c r="F1213" s="60" t="s">
        <v>33</v>
      </c>
      <c r="G1213" s="60" t="s">
        <v>3106</v>
      </c>
      <c r="H1213" s="59"/>
      <c r="I1213" s="59">
        <v>4</v>
      </c>
      <c r="J1213" s="60" t="s">
        <v>102</v>
      </c>
      <c r="K1213" s="60" t="s">
        <v>103</v>
      </c>
      <c r="L1213" s="60" t="s">
        <v>270</v>
      </c>
      <c r="M1213" s="60"/>
      <c r="N1213" s="60"/>
      <c r="O1213" s="60" t="s">
        <v>39</v>
      </c>
      <c r="P1213" s="60" t="s">
        <v>39</v>
      </c>
      <c r="Q1213" s="60" t="s">
        <v>39</v>
      </c>
      <c r="R1213" s="60" t="s">
        <v>94</v>
      </c>
      <c r="S1213" s="60" t="s">
        <v>308</v>
      </c>
      <c r="T1213" s="60"/>
      <c r="U1213" s="60"/>
      <c r="V1213" s="60"/>
      <c r="W1213" s="60"/>
      <c r="X1213" s="60"/>
      <c r="Y1213" s="60"/>
      <c r="Z1213" s="61"/>
      <c r="AA1213" s="60"/>
      <c r="AB1213" s="60"/>
      <c r="AC1213" s="60"/>
      <c r="AD1213" s="65"/>
      <c r="AE1213" s="60"/>
      <c r="AF1213" s="60"/>
      <c r="AG1213" s="60"/>
    </row>
    <row r="1214" spans="1:33" ht="13.5" customHeight="1">
      <c r="A1214" s="3"/>
      <c r="B1214" s="59">
        <v>1213</v>
      </c>
      <c r="C1214" s="73" t="s">
        <v>3107</v>
      </c>
      <c r="D1214" s="43" t="s">
        <v>3108</v>
      </c>
      <c r="E1214" s="60" t="s">
        <v>3109</v>
      </c>
      <c r="F1214" s="60" t="s">
        <v>192</v>
      </c>
      <c r="G1214" s="60" t="s">
        <v>186</v>
      </c>
      <c r="H1214" s="59"/>
      <c r="I1214" s="59">
        <v>5</v>
      </c>
      <c r="J1214" s="60" t="s">
        <v>64</v>
      </c>
      <c r="K1214" s="60" t="s">
        <v>65</v>
      </c>
      <c r="L1214" s="60" t="s">
        <v>356</v>
      </c>
      <c r="M1214" s="60"/>
      <c r="N1214" s="60"/>
      <c r="O1214" s="60" t="s">
        <v>39</v>
      </c>
      <c r="P1214" s="60" t="s">
        <v>39</v>
      </c>
      <c r="Q1214" s="60" t="s">
        <v>39</v>
      </c>
      <c r="R1214" s="60" t="s">
        <v>40</v>
      </c>
      <c r="S1214" s="60" t="s">
        <v>2926</v>
      </c>
      <c r="T1214" s="60"/>
      <c r="U1214" s="60"/>
      <c r="V1214" s="60"/>
      <c r="W1214" s="60"/>
      <c r="X1214" s="60"/>
      <c r="Y1214" s="60"/>
      <c r="Z1214" s="61"/>
      <c r="AA1214" s="60"/>
      <c r="AB1214" s="60"/>
      <c r="AC1214" s="60"/>
      <c r="AD1214" s="60"/>
      <c r="AE1214" s="60"/>
      <c r="AF1214" s="60"/>
      <c r="AG1214" s="60"/>
    </row>
    <row r="1215" spans="1:33" ht="13.5" customHeight="1">
      <c r="A1215" s="3"/>
      <c r="B1215" s="59">
        <v>1214</v>
      </c>
      <c r="C1215" s="73" t="s">
        <v>3107</v>
      </c>
      <c r="D1215" s="43" t="s">
        <v>3108</v>
      </c>
      <c r="E1215" s="60" t="s">
        <v>3109</v>
      </c>
      <c r="F1215" s="60" t="s">
        <v>192</v>
      </c>
      <c r="G1215" s="60" t="s">
        <v>405</v>
      </c>
      <c r="H1215" s="59"/>
      <c r="I1215" s="59">
        <v>5</v>
      </c>
      <c r="J1215" s="60" t="s">
        <v>64</v>
      </c>
      <c r="K1215" s="60" t="s">
        <v>65</v>
      </c>
      <c r="L1215" s="60" t="s">
        <v>356</v>
      </c>
      <c r="M1215" s="60"/>
      <c r="N1215" s="60"/>
      <c r="O1215" s="60" t="s">
        <v>39</v>
      </c>
      <c r="P1215" s="60" t="s">
        <v>39</v>
      </c>
      <c r="Q1215" s="60" t="s">
        <v>39</v>
      </c>
      <c r="R1215" s="60" t="s">
        <v>40</v>
      </c>
      <c r="S1215" s="60" t="s">
        <v>2926</v>
      </c>
      <c r="T1215" s="60"/>
      <c r="U1215" s="60"/>
      <c r="V1215" s="60"/>
      <c r="W1215" s="60"/>
      <c r="X1215" s="60"/>
      <c r="Y1215" s="60"/>
      <c r="Z1215" s="61"/>
      <c r="AA1215" s="60"/>
      <c r="AB1215" s="60"/>
      <c r="AC1215" s="60"/>
      <c r="AD1215" s="60"/>
      <c r="AE1215" s="60"/>
      <c r="AF1215" s="60"/>
      <c r="AG1215" s="60"/>
    </row>
    <row r="1216" spans="1:33" ht="13.5" customHeight="1">
      <c r="A1216" s="3"/>
      <c r="B1216" s="59">
        <v>1215</v>
      </c>
      <c r="C1216" s="60" t="s">
        <v>3110</v>
      </c>
      <c r="D1216" s="43" t="s">
        <v>3111</v>
      </c>
      <c r="E1216" s="60" t="s">
        <v>3112</v>
      </c>
      <c r="F1216" s="60" t="s">
        <v>3113</v>
      </c>
      <c r="G1216" s="60" t="s">
        <v>3114</v>
      </c>
      <c r="H1216" s="59"/>
      <c r="I1216" s="59">
        <v>5</v>
      </c>
      <c r="J1216" s="60" t="s">
        <v>102</v>
      </c>
      <c r="K1216" s="60" t="s">
        <v>103</v>
      </c>
      <c r="L1216" s="60" t="s">
        <v>104</v>
      </c>
      <c r="M1216" s="60" t="s">
        <v>205</v>
      </c>
      <c r="N1216" s="60"/>
      <c r="O1216" s="60" t="s">
        <v>39</v>
      </c>
      <c r="P1216" s="60" t="s">
        <v>39</v>
      </c>
      <c r="Q1216" s="60" t="s">
        <v>39</v>
      </c>
      <c r="R1216" s="60" t="s">
        <v>40</v>
      </c>
      <c r="S1216" s="60" t="s">
        <v>2926</v>
      </c>
      <c r="T1216" s="60"/>
      <c r="U1216" s="60"/>
      <c r="V1216" s="60"/>
      <c r="W1216" s="60"/>
      <c r="X1216" s="60"/>
      <c r="Y1216" s="60"/>
      <c r="Z1216" s="61"/>
      <c r="AA1216" s="60"/>
      <c r="AB1216" s="60"/>
      <c r="AC1216" s="60"/>
      <c r="AD1216" s="63"/>
      <c r="AE1216" s="60"/>
      <c r="AF1216" s="60"/>
      <c r="AG1216" s="60"/>
    </row>
    <row r="1217" spans="1:33" ht="13.5" customHeight="1">
      <c r="A1217" s="3"/>
      <c r="B1217" s="59">
        <v>1216</v>
      </c>
      <c r="C1217" s="60" t="s">
        <v>3115</v>
      </c>
      <c r="D1217" s="43" t="s">
        <v>3116</v>
      </c>
      <c r="E1217" s="60" t="s">
        <v>3117</v>
      </c>
      <c r="F1217" s="60" t="s">
        <v>33</v>
      </c>
      <c r="G1217" s="60" t="s">
        <v>254</v>
      </c>
      <c r="H1217" s="59"/>
      <c r="I1217" s="59">
        <v>2</v>
      </c>
      <c r="J1217" s="60" t="s">
        <v>35</v>
      </c>
      <c r="K1217" s="60" t="s">
        <v>36</v>
      </c>
      <c r="L1217" s="60" t="s">
        <v>37</v>
      </c>
      <c r="M1217" s="60" t="s">
        <v>38</v>
      </c>
      <c r="N1217" s="60"/>
      <c r="O1217" s="60" t="s">
        <v>39</v>
      </c>
      <c r="P1217" s="60" t="s">
        <v>39</v>
      </c>
      <c r="Q1217" s="60" t="s">
        <v>39</v>
      </c>
      <c r="R1217" s="60" t="s">
        <v>40</v>
      </c>
      <c r="S1217" s="60" t="s">
        <v>2618</v>
      </c>
      <c r="T1217" s="60"/>
      <c r="U1217" s="59"/>
      <c r="V1217" s="60"/>
      <c r="W1217" s="60"/>
      <c r="X1217" s="60"/>
      <c r="Y1217" s="60"/>
      <c r="Z1217" s="61"/>
      <c r="AA1217" s="59"/>
      <c r="AB1217" s="60"/>
      <c r="AC1217" s="60"/>
      <c r="AD1217" s="64">
        <f>AB1217*AC1217</f>
        <v>0</v>
      </c>
      <c r="AE1217" s="60"/>
      <c r="AF1217" s="60"/>
      <c r="AG1217" s="60"/>
    </row>
    <row r="1218" spans="1:33" ht="13.5" customHeight="1">
      <c r="A1218" s="3"/>
      <c r="B1218" s="59">
        <v>1217</v>
      </c>
      <c r="C1218" s="60" t="s">
        <v>3115</v>
      </c>
      <c r="D1218" s="43" t="s">
        <v>3118</v>
      </c>
      <c r="E1218" s="60" t="s">
        <v>3117</v>
      </c>
      <c r="F1218" s="60" t="s">
        <v>33</v>
      </c>
      <c r="G1218" s="60" t="s">
        <v>254</v>
      </c>
      <c r="H1218" s="59"/>
      <c r="I1218" s="59">
        <v>4</v>
      </c>
      <c r="J1218" s="60" t="s">
        <v>35</v>
      </c>
      <c r="K1218" s="60" t="s">
        <v>1254</v>
      </c>
      <c r="L1218" s="60" t="s">
        <v>1255</v>
      </c>
      <c r="M1218" s="60" t="s">
        <v>1256</v>
      </c>
      <c r="N1218" s="60"/>
      <c r="O1218" s="60" t="s">
        <v>39</v>
      </c>
      <c r="P1218" s="60" t="s">
        <v>39</v>
      </c>
      <c r="Q1218" s="60" t="s">
        <v>39</v>
      </c>
      <c r="R1218" s="60" t="s">
        <v>40</v>
      </c>
      <c r="S1218" s="60" t="s">
        <v>2618</v>
      </c>
      <c r="T1218" s="60"/>
      <c r="U1218" s="60"/>
      <c r="V1218" s="60"/>
      <c r="W1218" s="60"/>
      <c r="X1218" s="60"/>
      <c r="Y1218" s="60"/>
      <c r="Z1218" s="61"/>
      <c r="AA1218" s="60"/>
      <c r="AB1218" s="60"/>
      <c r="AC1218" s="60"/>
      <c r="AD1218" s="66"/>
      <c r="AE1218" s="60"/>
      <c r="AF1218" s="60"/>
      <c r="AG1218" s="60"/>
    </row>
    <row r="1219" spans="1:33" ht="13.5" customHeight="1">
      <c r="A1219" s="3"/>
      <c r="B1219" s="59">
        <v>1218</v>
      </c>
      <c r="C1219" s="60" t="s">
        <v>3119</v>
      </c>
      <c r="D1219" s="43" t="s">
        <v>3120</v>
      </c>
      <c r="E1219" s="60" t="s">
        <v>3121</v>
      </c>
      <c r="F1219" s="60" t="s">
        <v>33</v>
      </c>
      <c r="G1219" s="60" t="s">
        <v>3122</v>
      </c>
      <c r="H1219" s="59"/>
      <c r="I1219" s="59">
        <v>2</v>
      </c>
      <c r="J1219" s="60" t="s">
        <v>35</v>
      </c>
      <c r="K1219" s="60" t="s">
        <v>36</v>
      </c>
      <c r="L1219" s="60" t="s">
        <v>37</v>
      </c>
      <c r="M1219" s="60" t="s">
        <v>50</v>
      </c>
      <c r="N1219" s="60"/>
      <c r="O1219" s="60" t="s">
        <v>39</v>
      </c>
      <c r="P1219" s="60" t="s">
        <v>39</v>
      </c>
      <c r="Q1219" s="60" t="s">
        <v>39</v>
      </c>
      <c r="R1219" s="60" t="s">
        <v>40</v>
      </c>
      <c r="S1219" s="60" t="s">
        <v>2618</v>
      </c>
      <c r="T1219" s="60"/>
      <c r="U1219" s="59"/>
      <c r="V1219" s="60"/>
      <c r="W1219" s="60"/>
      <c r="X1219" s="60"/>
      <c r="Y1219" s="60"/>
      <c r="Z1219" s="61"/>
      <c r="AA1219" s="59"/>
      <c r="AB1219" s="60"/>
      <c r="AC1219" s="60"/>
      <c r="AD1219" s="64">
        <f t="shared" ref="AD1219:AD1220" si="101">AB1219*AC1219</f>
        <v>0</v>
      </c>
      <c r="AE1219" s="60"/>
      <c r="AF1219" s="60"/>
      <c r="AG1219" s="60"/>
    </row>
    <row r="1220" spans="1:33" ht="13.5" customHeight="1">
      <c r="A1220" s="3"/>
      <c r="B1220" s="59">
        <v>1219</v>
      </c>
      <c r="C1220" s="60" t="s">
        <v>3123</v>
      </c>
      <c r="D1220" s="43" t="s">
        <v>3124</v>
      </c>
      <c r="E1220" s="60" t="s">
        <v>3125</v>
      </c>
      <c r="F1220" s="60" t="s">
        <v>33</v>
      </c>
      <c r="G1220" s="60" t="s">
        <v>34</v>
      </c>
      <c r="H1220" s="59"/>
      <c r="I1220" s="59">
        <v>2</v>
      </c>
      <c r="J1220" s="60" t="s">
        <v>35</v>
      </c>
      <c r="K1220" s="60" t="s">
        <v>36</v>
      </c>
      <c r="L1220" s="60" t="s">
        <v>37</v>
      </c>
      <c r="M1220" s="60" t="s">
        <v>38</v>
      </c>
      <c r="N1220" s="60"/>
      <c r="O1220" s="60" t="s">
        <v>39</v>
      </c>
      <c r="P1220" s="60" t="s">
        <v>39</v>
      </c>
      <c r="Q1220" s="60" t="s">
        <v>39</v>
      </c>
      <c r="R1220" s="60" t="s">
        <v>40</v>
      </c>
      <c r="S1220" s="60" t="s">
        <v>2618</v>
      </c>
      <c r="T1220" s="60"/>
      <c r="U1220" s="59"/>
      <c r="V1220" s="60"/>
      <c r="W1220" s="60"/>
      <c r="X1220" s="60"/>
      <c r="Y1220" s="60"/>
      <c r="Z1220" s="61"/>
      <c r="AA1220" s="59"/>
      <c r="AB1220" s="60"/>
      <c r="AC1220" s="60"/>
      <c r="AD1220" s="64">
        <f t="shared" si="101"/>
        <v>0</v>
      </c>
      <c r="AE1220" s="60"/>
      <c r="AF1220" s="60"/>
      <c r="AG1220" s="60"/>
    </row>
    <row r="1221" spans="1:33" ht="13.5" customHeight="1">
      <c r="A1221" s="3"/>
      <c r="B1221" s="59">
        <v>1220</v>
      </c>
      <c r="C1221" s="60" t="s">
        <v>3123</v>
      </c>
      <c r="D1221" s="43" t="s">
        <v>3126</v>
      </c>
      <c r="E1221" s="60" t="s">
        <v>3125</v>
      </c>
      <c r="F1221" s="60" t="s">
        <v>33</v>
      </c>
      <c r="G1221" s="60" t="s">
        <v>34</v>
      </c>
      <c r="H1221" s="59"/>
      <c r="I1221" s="59">
        <v>4</v>
      </c>
      <c r="J1221" s="60" t="s">
        <v>35</v>
      </c>
      <c r="K1221" s="60" t="s">
        <v>1254</v>
      </c>
      <c r="L1221" s="60" t="s">
        <v>1255</v>
      </c>
      <c r="M1221" s="60" t="s">
        <v>1256</v>
      </c>
      <c r="N1221" s="60"/>
      <c r="O1221" s="60" t="s">
        <v>39</v>
      </c>
      <c r="P1221" s="60" t="s">
        <v>39</v>
      </c>
      <c r="Q1221" s="60" t="s">
        <v>39</v>
      </c>
      <c r="R1221" s="60" t="s">
        <v>40</v>
      </c>
      <c r="S1221" s="60" t="s">
        <v>2618</v>
      </c>
      <c r="T1221" s="60"/>
      <c r="U1221" s="60"/>
      <c r="V1221" s="60"/>
      <c r="W1221" s="60"/>
      <c r="X1221" s="60"/>
      <c r="Y1221" s="60"/>
      <c r="Z1221" s="61"/>
      <c r="AA1221" s="60"/>
      <c r="AB1221" s="60"/>
      <c r="AC1221" s="60"/>
      <c r="AD1221" s="66"/>
      <c r="AE1221" s="60"/>
      <c r="AF1221" s="60"/>
      <c r="AG1221" s="60"/>
    </row>
    <row r="1222" spans="1:33" ht="13.5" customHeight="1">
      <c r="A1222" s="3"/>
      <c r="B1222" s="59">
        <v>1221</v>
      </c>
      <c r="C1222" s="60" t="s">
        <v>3127</v>
      </c>
      <c r="D1222" s="43" t="s">
        <v>3128</v>
      </c>
      <c r="E1222" s="60" t="s">
        <v>3129</v>
      </c>
      <c r="F1222" s="60" t="s">
        <v>33</v>
      </c>
      <c r="G1222" s="60" t="s">
        <v>3130</v>
      </c>
      <c r="H1222" s="59"/>
      <c r="I1222" s="59">
        <v>2</v>
      </c>
      <c r="J1222" s="60" t="s">
        <v>35</v>
      </c>
      <c r="K1222" s="60" t="s">
        <v>36</v>
      </c>
      <c r="L1222" s="60" t="s">
        <v>37</v>
      </c>
      <c r="M1222" s="60" t="s">
        <v>50</v>
      </c>
      <c r="N1222" s="60"/>
      <c r="O1222" s="60" t="s">
        <v>39</v>
      </c>
      <c r="P1222" s="60" t="s">
        <v>39</v>
      </c>
      <c r="Q1222" s="60" t="s">
        <v>39</v>
      </c>
      <c r="R1222" s="60" t="s">
        <v>40</v>
      </c>
      <c r="S1222" s="60" t="s">
        <v>2618</v>
      </c>
      <c r="T1222" s="60"/>
      <c r="U1222" s="59"/>
      <c r="V1222" s="60"/>
      <c r="W1222" s="60"/>
      <c r="X1222" s="60"/>
      <c r="Y1222" s="60"/>
      <c r="Z1222" s="61"/>
      <c r="AA1222" s="59"/>
      <c r="AB1222" s="60"/>
      <c r="AC1222" s="60"/>
      <c r="AD1222" s="64">
        <f t="shared" ref="AD1222:AD1225" si="102">AB1222*AC1222</f>
        <v>0</v>
      </c>
      <c r="AE1222" s="60"/>
      <c r="AF1222" s="60"/>
      <c r="AG1222" s="60"/>
    </row>
    <row r="1223" spans="1:33" ht="13.5" customHeight="1">
      <c r="A1223" s="3"/>
      <c r="B1223" s="59">
        <v>1222</v>
      </c>
      <c r="C1223" s="60" t="s">
        <v>3131</v>
      </c>
      <c r="D1223" s="43" t="s">
        <v>3132</v>
      </c>
      <c r="E1223" s="60" t="s">
        <v>3133</v>
      </c>
      <c r="F1223" s="60" t="s">
        <v>33</v>
      </c>
      <c r="G1223" s="60" t="s">
        <v>3134</v>
      </c>
      <c r="H1223" s="59"/>
      <c r="I1223" s="59">
        <v>2</v>
      </c>
      <c r="J1223" s="60" t="s">
        <v>35</v>
      </c>
      <c r="K1223" s="60" t="s">
        <v>36</v>
      </c>
      <c r="L1223" s="60" t="s">
        <v>37</v>
      </c>
      <c r="M1223" s="60" t="s">
        <v>50</v>
      </c>
      <c r="N1223" s="60"/>
      <c r="O1223" s="60" t="s">
        <v>39</v>
      </c>
      <c r="P1223" s="60" t="s">
        <v>39</v>
      </c>
      <c r="Q1223" s="60" t="s">
        <v>39</v>
      </c>
      <c r="R1223" s="60" t="s">
        <v>40</v>
      </c>
      <c r="S1223" s="60" t="s">
        <v>2618</v>
      </c>
      <c r="T1223" s="60"/>
      <c r="U1223" s="59"/>
      <c r="V1223" s="60"/>
      <c r="W1223" s="60"/>
      <c r="X1223" s="60"/>
      <c r="Y1223" s="60"/>
      <c r="Z1223" s="61"/>
      <c r="AA1223" s="59"/>
      <c r="AB1223" s="60"/>
      <c r="AC1223" s="60"/>
      <c r="AD1223" s="64">
        <f t="shared" si="102"/>
        <v>0</v>
      </c>
      <c r="AE1223" s="60"/>
      <c r="AF1223" s="60"/>
      <c r="AG1223" s="60"/>
    </row>
    <row r="1224" spans="1:33" ht="13.5" customHeight="1">
      <c r="A1224" s="3"/>
      <c r="B1224" s="59">
        <v>1223</v>
      </c>
      <c r="C1224" s="60" t="s">
        <v>3119</v>
      </c>
      <c r="D1224" s="43" t="s">
        <v>3135</v>
      </c>
      <c r="E1224" s="60" t="s">
        <v>3136</v>
      </c>
      <c r="F1224" s="60" t="s">
        <v>33</v>
      </c>
      <c r="G1224" s="60" t="s">
        <v>3137</v>
      </c>
      <c r="H1224" s="59"/>
      <c r="I1224" s="59">
        <v>2</v>
      </c>
      <c r="J1224" s="60" t="s">
        <v>35</v>
      </c>
      <c r="K1224" s="60" t="s">
        <v>36</v>
      </c>
      <c r="L1224" s="60" t="s">
        <v>37</v>
      </c>
      <c r="M1224" s="60" t="s">
        <v>50</v>
      </c>
      <c r="N1224" s="60"/>
      <c r="O1224" s="60" t="s">
        <v>39</v>
      </c>
      <c r="P1224" s="60" t="s">
        <v>39</v>
      </c>
      <c r="Q1224" s="60" t="s">
        <v>39</v>
      </c>
      <c r="R1224" s="60" t="s">
        <v>94</v>
      </c>
      <c r="S1224" s="60" t="s">
        <v>2618</v>
      </c>
      <c r="T1224" s="60"/>
      <c r="U1224" s="59"/>
      <c r="V1224" s="60"/>
      <c r="W1224" s="60"/>
      <c r="X1224" s="60"/>
      <c r="Y1224" s="60"/>
      <c r="Z1224" s="61"/>
      <c r="AA1224" s="59"/>
      <c r="AB1224" s="60"/>
      <c r="AC1224" s="60"/>
      <c r="AD1224" s="64">
        <f t="shared" si="102"/>
        <v>0</v>
      </c>
      <c r="AE1224" s="60"/>
      <c r="AF1224" s="60"/>
      <c r="AG1224" s="60"/>
    </row>
    <row r="1225" spans="1:33" ht="13.5" customHeight="1">
      <c r="A1225" s="3"/>
      <c r="B1225" s="59">
        <v>1224</v>
      </c>
      <c r="C1225" s="60" t="s">
        <v>3138</v>
      </c>
      <c r="D1225" s="43" t="s">
        <v>3139</v>
      </c>
      <c r="E1225" s="60" t="s">
        <v>3140</v>
      </c>
      <c r="F1225" s="60" t="s">
        <v>33</v>
      </c>
      <c r="G1225" s="60" t="s">
        <v>3141</v>
      </c>
      <c r="H1225" s="59"/>
      <c r="I1225" s="59">
        <v>2</v>
      </c>
      <c r="J1225" s="60" t="s">
        <v>35</v>
      </c>
      <c r="K1225" s="60" t="s">
        <v>36</v>
      </c>
      <c r="L1225" s="60" t="s">
        <v>37</v>
      </c>
      <c r="M1225" s="60" t="s">
        <v>50</v>
      </c>
      <c r="N1225" s="60"/>
      <c r="O1225" s="60" t="s">
        <v>39</v>
      </c>
      <c r="P1225" s="60" t="s">
        <v>39</v>
      </c>
      <c r="Q1225" s="60" t="s">
        <v>39</v>
      </c>
      <c r="R1225" s="60" t="s">
        <v>40</v>
      </c>
      <c r="S1225" s="60" t="s">
        <v>2618</v>
      </c>
      <c r="T1225" s="60"/>
      <c r="U1225" s="59"/>
      <c r="V1225" s="60"/>
      <c r="W1225" s="60"/>
      <c r="X1225" s="60"/>
      <c r="Y1225" s="60"/>
      <c r="Z1225" s="61"/>
      <c r="AA1225" s="59"/>
      <c r="AB1225" s="60"/>
      <c r="AC1225" s="60"/>
      <c r="AD1225" s="64">
        <f t="shared" si="102"/>
        <v>0</v>
      </c>
      <c r="AE1225" s="60"/>
      <c r="AF1225" s="60"/>
      <c r="AG1225" s="60"/>
    </row>
    <row r="1226" spans="1:33" ht="13.5" customHeight="1">
      <c r="A1226" s="3"/>
      <c r="B1226" s="59">
        <v>1225</v>
      </c>
      <c r="C1226" s="73" t="s">
        <v>3142</v>
      </c>
      <c r="D1226" s="43" t="s">
        <v>3143</v>
      </c>
      <c r="E1226" s="60" t="s">
        <v>3144</v>
      </c>
      <c r="F1226" s="60" t="s">
        <v>33</v>
      </c>
      <c r="G1226" s="60" t="s">
        <v>1608</v>
      </c>
      <c r="H1226" s="59"/>
      <c r="I1226" s="59">
        <v>4</v>
      </c>
      <c r="J1226" s="60" t="s">
        <v>35</v>
      </c>
      <c r="K1226" s="60" t="s">
        <v>299</v>
      </c>
      <c r="L1226" s="60"/>
      <c r="M1226" s="60"/>
      <c r="N1226" s="60"/>
      <c r="O1226" s="60" t="s">
        <v>39</v>
      </c>
      <c r="P1226" s="60" t="s">
        <v>39</v>
      </c>
      <c r="Q1226" s="60" t="s">
        <v>39</v>
      </c>
      <c r="R1226" s="60" t="s">
        <v>94</v>
      </c>
      <c r="S1226" s="60" t="s">
        <v>60</v>
      </c>
      <c r="T1226" s="60"/>
      <c r="U1226" s="60"/>
      <c r="V1226" s="60"/>
      <c r="W1226" s="60"/>
      <c r="X1226" s="60"/>
      <c r="Y1226" s="60"/>
      <c r="Z1226" s="61"/>
      <c r="AA1226" s="60"/>
      <c r="AB1226" s="60"/>
      <c r="AC1226" s="60"/>
      <c r="AD1226" s="65"/>
      <c r="AE1226" s="60"/>
      <c r="AF1226" s="60"/>
      <c r="AG1226" s="60"/>
    </row>
    <row r="1227" spans="1:33" ht="13.5" customHeight="1">
      <c r="A1227" s="3"/>
      <c r="B1227" s="59">
        <v>1226</v>
      </c>
      <c r="C1227" s="73" t="s">
        <v>3142</v>
      </c>
      <c r="D1227" s="43" t="s">
        <v>3143</v>
      </c>
      <c r="E1227" s="60" t="s">
        <v>3144</v>
      </c>
      <c r="F1227" s="60" t="s">
        <v>33</v>
      </c>
      <c r="G1227" s="60" t="s">
        <v>57</v>
      </c>
      <c r="H1227" s="59"/>
      <c r="I1227" s="59">
        <v>4</v>
      </c>
      <c r="J1227" s="60" t="s">
        <v>35</v>
      </c>
      <c r="K1227" s="60" t="s">
        <v>299</v>
      </c>
      <c r="L1227" s="60"/>
      <c r="M1227" s="60"/>
      <c r="N1227" s="60"/>
      <c r="O1227" s="60" t="s">
        <v>39</v>
      </c>
      <c r="P1227" s="60" t="s">
        <v>39</v>
      </c>
      <c r="Q1227" s="60" t="s">
        <v>39</v>
      </c>
      <c r="R1227" s="60" t="s">
        <v>40</v>
      </c>
      <c r="S1227" s="60" t="s">
        <v>60</v>
      </c>
      <c r="T1227" s="60"/>
      <c r="U1227" s="60"/>
      <c r="V1227" s="60"/>
      <c r="W1227" s="60"/>
      <c r="X1227" s="60"/>
      <c r="Y1227" s="60"/>
      <c r="Z1227" s="61"/>
      <c r="AA1227" s="60"/>
      <c r="AB1227" s="60"/>
      <c r="AC1227" s="60"/>
      <c r="AD1227" s="60"/>
      <c r="AE1227" s="60"/>
      <c r="AF1227" s="60"/>
      <c r="AG1227" s="60"/>
    </row>
    <row r="1228" spans="1:33" ht="13.5" customHeight="1">
      <c r="A1228" s="3"/>
      <c r="B1228" s="59">
        <v>1227</v>
      </c>
      <c r="C1228" s="73" t="s">
        <v>3142</v>
      </c>
      <c r="D1228" s="43" t="s">
        <v>3145</v>
      </c>
      <c r="E1228" s="60" t="s">
        <v>3144</v>
      </c>
      <c r="F1228" s="60" t="s">
        <v>523</v>
      </c>
      <c r="G1228" s="60" t="s">
        <v>3146</v>
      </c>
      <c r="H1228" s="59"/>
      <c r="I1228" s="59">
        <v>4</v>
      </c>
      <c r="J1228" s="60" t="s">
        <v>499</v>
      </c>
      <c r="K1228" s="60" t="s">
        <v>891</v>
      </c>
      <c r="L1228" s="60"/>
      <c r="M1228" s="60"/>
      <c r="N1228" s="60"/>
      <c r="O1228" s="60" t="s">
        <v>39</v>
      </c>
      <c r="P1228" s="60" t="s">
        <v>39</v>
      </c>
      <c r="Q1228" s="60" t="s">
        <v>39</v>
      </c>
      <c r="R1228" s="60" t="s">
        <v>40</v>
      </c>
      <c r="S1228" s="60" t="s">
        <v>60</v>
      </c>
      <c r="T1228" s="60"/>
      <c r="U1228" s="60"/>
      <c r="V1228" s="60"/>
      <c r="W1228" s="60"/>
      <c r="X1228" s="60"/>
      <c r="Y1228" s="60"/>
      <c r="Z1228" s="61"/>
      <c r="AA1228" s="60"/>
      <c r="AB1228" s="60"/>
      <c r="AC1228" s="60"/>
      <c r="AD1228" s="60"/>
      <c r="AE1228" s="60"/>
      <c r="AF1228" s="60"/>
      <c r="AG1228" s="60"/>
    </row>
    <row r="1229" spans="1:33" ht="13.5" customHeight="1">
      <c r="A1229" s="3"/>
      <c r="B1229" s="59">
        <v>1228</v>
      </c>
      <c r="C1229" s="73" t="s">
        <v>3147</v>
      </c>
      <c r="D1229" s="43" t="s">
        <v>3148</v>
      </c>
      <c r="E1229" s="60" t="s">
        <v>3149</v>
      </c>
      <c r="F1229" s="60" t="s">
        <v>85</v>
      </c>
      <c r="G1229" s="60" t="s">
        <v>3150</v>
      </c>
      <c r="H1229" s="59"/>
      <c r="I1229" s="59">
        <v>4</v>
      </c>
      <c r="J1229" s="60" t="s">
        <v>655</v>
      </c>
      <c r="K1229" s="60" t="s">
        <v>718</v>
      </c>
      <c r="L1229" s="60" t="s">
        <v>2882</v>
      </c>
      <c r="M1229" s="60"/>
      <c r="N1229" s="60"/>
      <c r="O1229" s="60" t="s">
        <v>39</v>
      </c>
      <c r="P1229" s="60" t="s">
        <v>39</v>
      </c>
      <c r="Q1229" s="60" t="s">
        <v>39</v>
      </c>
      <c r="R1229" s="60" t="s">
        <v>40</v>
      </c>
      <c r="S1229" s="60" t="s">
        <v>60</v>
      </c>
      <c r="T1229" s="60"/>
      <c r="U1229" s="60"/>
      <c r="V1229" s="60"/>
      <c r="W1229" s="60"/>
      <c r="X1229" s="60"/>
      <c r="Y1229" s="60"/>
      <c r="Z1229" s="61"/>
      <c r="AA1229" s="60"/>
      <c r="AB1229" s="60"/>
      <c r="AC1229" s="60"/>
      <c r="AD1229" s="60"/>
      <c r="AE1229" s="60"/>
      <c r="AF1229" s="60"/>
      <c r="AG1229" s="60"/>
    </row>
    <row r="1230" spans="1:33" ht="13.5" customHeight="1">
      <c r="A1230" s="3"/>
      <c r="B1230" s="59">
        <v>1229</v>
      </c>
      <c r="C1230" s="73" t="s">
        <v>3147</v>
      </c>
      <c r="D1230" s="43" t="s">
        <v>3148</v>
      </c>
      <c r="E1230" s="60" t="s">
        <v>3149</v>
      </c>
      <c r="F1230" s="60" t="s">
        <v>85</v>
      </c>
      <c r="G1230" s="60" t="s">
        <v>3151</v>
      </c>
      <c r="H1230" s="59"/>
      <c r="I1230" s="59">
        <v>4</v>
      </c>
      <c r="J1230" s="60" t="s">
        <v>655</v>
      </c>
      <c r="K1230" s="60" t="s">
        <v>718</v>
      </c>
      <c r="L1230" s="60" t="s">
        <v>2882</v>
      </c>
      <c r="M1230" s="60"/>
      <c r="N1230" s="60"/>
      <c r="O1230" s="60" t="s">
        <v>39</v>
      </c>
      <c r="P1230" s="60" t="s">
        <v>39</v>
      </c>
      <c r="Q1230" s="60" t="s">
        <v>39</v>
      </c>
      <c r="R1230" s="60" t="s">
        <v>40</v>
      </c>
      <c r="S1230" s="60" t="s">
        <v>60</v>
      </c>
      <c r="T1230" s="60"/>
      <c r="U1230" s="60"/>
      <c r="V1230" s="60"/>
      <c r="W1230" s="60"/>
      <c r="X1230" s="60"/>
      <c r="Y1230" s="60"/>
      <c r="Z1230" s="61"/>
      <c r="AA1230" s="60"/>
      <c r="AB1230" s="60"/>
      <c r="AC1230" s="60"/>
      <c r="AD1230" s="63"/>
      <c r="AE1230" s="60"/>
      <c r="AF1230" s="60"/>
      <c r="AG1230" s="60"/>
    </row>
    <row r="1231" spans="1:33" ht="13.5" customHeight="1">
      <c r="A1231" s="3"/>
      <c r="B1231" s="59">
        <v>1230</v>
      </c>
      <c r="C1231" s="60" t="s">
        <v>3152</v>
      </c>
      <c r="D1231" s="43" t="s">
        <v>3153</v>
      </c>
      <c r="E1231" s="60" t="s">
        <v>3154</v>
      </c>
      <c r="F1231" s="60" t="s">
        <v>33</v>
      </c>
      <c r="G1231" s="60" t="s">
        <v>34</v>
      </c>
      <c r="H1231" s="59"/>
      <c r="I1231" s="59">
        <v>3</v>
      </c>
      <c r="J1231" s="60" t="s">
        <v>35</v>
      </c>
      <c r="K1231" s="60" t="s">
        <v>218</v>
      </c>
      <c r="L1231" s="60" t="s">
        <v>224</v>
      </c>
      <c r="M1231" s="60" t="s">
        <v>225</v>
      </c>
      <c r="N1231" s="60"/>
      <c r="O1231" s="60" t="s">
        <v>39</v>
      </c>
      <c r="P1231" s="60" t="s">
        <v>39</v>
      </c>
      <c r="Q1231" s="60" t="s">
        <v>39</v>
      </c>
      <c r="R1231" s="60" t="s">
        <v>40</v>
      </c>
      <c r="S1231" s="60" t="s">
        <v>308</v>
      </c>
      <c r="T1231" s="60"/>
      <c r="U1231" s="59"/>
      <c r="V1231" s="60"/>
      <c r="W1231" s="60"/>
      <c r="X1231" s="60"/>
      <c r="Y1231" s="60"/>
      <c r="Z1231" s="61"/>
      <c r="AA1231" s="59"/>
      <c r="AB1231" s="60"/>
      <c r="AC1231" s="60"/>
      <c r="AD1231" s="64">
        <f>AB1231*AC1231</f>
        <v>0</v>
      </c>
      <c r="AE1231" s="60"/>
      <c r="AF1231" s="60"/>
      <c r="AG1231" s="60"/>
    </row>
    <row r="1232" spans="1:33" ht="13.5" customHeight="1">
      <c r="A1232" s="3"/>
      <c r="B1232" s="59">
        <v>1231</v>
      </c>
      <c r="C1232" s="60" t="s">
        <v>3155</v>
      </c>
      <c r="D1232" s="43" t="s">
        <v>3156</v>
      </c>
      <c r="E1232" s="60" t="s">
        <v>3157</v>
      </c>
      <c r="F1232" s="60" t="s">
        <v>85</v>
      </c>
      <c r="G1232" s="60" t="s">
        <v>3158</v>
      </c>
      <c r="H1232" s="59"/>
      <c r="I1232" s="59">
        <v>4</v>
      </c>
      <c r="J1232" s="60" t="s">
        <v>549</v>
      </c>
      <c r="K1232" s="60" t="s">
        <v>3159</v>
      </c>
      <c r="L1232" s="60"/>
      <c r="M1232" s="60"/>
      <c r="N1232" s="60"/>
      <c r="O1232" s="60" t="s">
        <v>39</v>
      </c>
      <c r="P1232" s="60" t="s">
        <v>39</v>
      </c>
      <c r="Q1232" s="60" t="s">
        <v>39</v>
      </c>
      <c r="R1232" s="60" t="s">
        <v>40</v>
      </c>
      <c r="S1232" s="60" t="s">
        <v>60</v>
      </c>
      <c r="T1232" s="60"/>
      <c r="U1232" s="60"/>
      <c r="V1232" s="60"/>
      <c r="W1232" s="60"/>
      <c r="X1232" s="60"/>
      <c r="Y1232" s="60"/>
      <c r="Z1232" s="61"/>
      <c r="AA1232" s="60"/>
      <c r="AB1232" s="60"/>
      <c r="AC1232" s="60"/>
      <c r="AD1232" s="65"/>
      <c r="AE1232" s="60"/>
      <c r="AF1232" s="60"/>
      <c r="AG1232" s="60"/>
    </row>
    <row r="1233" spans="1:33" ht="13.5" customHeight="1">
      <c r="A1233" s="3"/>
      <c r="B1233" s="59">
        <v>1232</v>
      </c>
      <c r="C1233" s="60" t="s">
        <v>3160</v>
      </c>
      <c r="D1233" s="43" t="s">
        <v>3161</v>
      </c>
      <c r="E1233" s="60" t="s">
        <v>3162</v>
      </c>
      <c r="F1233" s="60" t="s">
        <v>497</v>
      </c>
      <c r="G1233" s="69">
        <v>0.01</v>
      </c>
      <c r="H1233" s="59"/>
      <c r="I1233" s="59">
        <v>4</v>
      </c>
      <c r="J1233" s="60" t="s">
        <v>639</v>
      </c>
      <c r="K1233" s="60" t="s">
        <v>3163</v>
      </c>
      <c r="L1233" s="60"/>
      <c r="M1233" s="60"/>
      <c r="N1233" s="60"/>
      <c r="O1233" s="60" t="s">
        <v>39</v>
      </c>
      <c r="P1233" s="60" t="s">
        <v>39</v>
      </c>
      <c r="Q1233" s="60" t="s">
        <v>39</v>
      </c>
      <c r="R1233" s="60" t="s">
        <v>40</v>
      </c>
      <c r="S1233" s="60" t="s">
        <v>60</v>
      </c>
      <c r="T1233" s="60"/>
      <c r="U1233" s="60"/>
      <c r="V1233" s="60"/>
      <c r="W1233" s="60"/>
      <c r="X1233" s="60"/>
      <c r="Y1233" s="60"/>
      <c r="Z1233" s="61"/>
      <c r="AA1233" s="60"/>
      <c r="AB1233" s="60"/>
      <c r="AC1233" s="60"/>
      <c r="AD1233" s="60"/>
      <c r="AE1233" s="60"/>
      <c r="AF1233" s="60"/>
      <c r="AG1233" s="60"/>
    </row>
    <row r="1234" spans="1:33" ht="13.5" customHeight="1">
      <c r="A1234" s="3"/>
      <c r="B1234" s="59">
        <v>1233</v>
      </c>
      <c r="C1234" s="60" t="s">
        <v>3160</v>
      </c>
      <c r="D1234" s="43" t="s">
        <v>3161</v>
      </c>
      <c r="E1234" s="60" t="s">
        <v>3162</v>
      </c>
      <c r="F1234" s="60" t="s">
        <v>1617</v>
      </c>
      <c r="G1234" s="60" t="s">
        <v>3164</v>
      </c>
      <c r="H1234" s="59"/>
      <c r="I1234" s="59">
        <v>4</v>
      </c>
      <c r="J1234" s="60" t="s">
        <v>639</v>
      </c>
      <c r="K1234" s="60" t="s">
        <v>3163</v>
      </c>
      <c r="L1234" s="60"/>
      <c r="M1234" s="60"/>
      <c r="N1234" s="60"/>
      <c r="O1234" s="60" t="s">
        <v>39</v>
      </c>
      <c r="P1234" s="60" t="s">
        <v>39</v>
      </c>
      <c r="Q1234" s="60" t="s">
        <v>39</v>
      </c>
      <c r="R1234" s="60" t="s">
        <v>40</v>
      </c>
      <c r="S1234" s="60" t="s">
        <v>60</v>
      </c>
      <c r="T1234" s="60"/>
      <c r="U1234" s="60"/>
      <c r="V1234" s="60"/>
      <c r="W1234" s="60"/>
      <c r="X1234" s="60"/>
      <c r="Y1234" s="60"/>
      <c r="Z1234" s="61"/>
      <c r="AA1234" s="60"/>
      <c r="AB1234" s="60"/>
      <c r="AC1234" s="60"/>
      <c r="AD1234" s="63"/>
      <c r="AE1234" s="60"/>
      <c r="AF1234" s="60"/>
      <c r="AG1234" s="60"/>
    </row>
    <row r="1235" spans="1:33" ht="13.5" customHeight="1">
      <c r="A1235" s="3"/>
      <c r="B1235" s="59">
        <v>1234</v>
      </c>
      <c r="C1235" s="60" t="s">
        <v>3165</v>
      </c>
      <c r="D1235" s="43" t="s">
        <v>3166</v>
      </c>
      <c r="E1235" s="60" t="s">
        <v>3167</v>
      </c>
      <c r="F1235" s="60" t="s">
        <v>85</v>
      </c>
      <c r="G1235" s="60" t="s">
        <v>2634</v>
      </c>
      <c r="H1235" s="59"/>
      <c r="I1235" s="59">
        <v>2</v>
      </c>
      <c r="J1235" s="60" t="s">
        <v>318</v>
      </c>
      <c r="K1235" s="60" t="s">
        <v>470</v>
      </c>
      <c r="L1235" s="60" t="s">
        <v>471</v>
      </c>
      <c r="M1235" s="60"/>
      <c r="N1235" s="60"/>
      <c r="O1235" s="60" t="s">
        <v>39</v>
      </c>
      <c r="P1235" s="60" t="s">
        <v>39</v>
      </c>
      <c r="Q1235" s="60" t="s">
        <v>39</v>
      </c>
      <c r="R1235" s="60" t="s">
        <v>40</v>
      </c>
      <c r="S1235" s="60" t="s">
        <v>130</v>
      </c>
      <c r="T1235" s="60"/>
      <c r="U1235" s="59"/>
      <c r="V1235" s="60"/>
      <c r="W1235" s="60"/>
      <c r="X1235" s="60"/>
      <c r="Y1235" s="60"/>
      <c r="Z1235" s="61"/>
      <c r="AA1235" s="59"/>
      <c r="AB1235" s="60"/>
      <c r="AC1235" s="60"/>
      <c r="AD1235" s="64">
        <f t="shared" ref="AD1235:AD1236" si="103">AB1235*AC1235</f>
        <v>0</v>
      </c>
      <c r="AE1235" s="60"/>
      <c r="AF1235" s="60"/>
      <c r="AG1235" s="60"/>
    </row>
    <row r="1236" spans="1:33" ht="13.5" customHeight="1">
      <c r="A1236" s="3"/>
      <c r="B1236" s="59">
        <v>1235</v>
      </c>
      <c r="C1236" s="60" t="s">
        <v>3165</v>
      </c>
      <c r="D1236" s="43" t="s">
        <v>3168</v>
      </c>
      <c r="E1236" s="60" t="s">
        <v>3169</v>
      </c>
      <c r="F1236" s="60" t="s">
        <v>85</v>
      </c>
      <c r="G1236" s="60" t="s">
        <v>3170</v>
      </c>
      <c r="H1236" s="59"/>
      <c r="I1236" s="59">
        <v>2</v>
      </c>
      <c r="J1236" s="60" t="s">
        <v>318</v>
      </c>
      <c r="K1236" s="60" t="s">
        <v>470</v>
      </c>
      <c r="L1236" s="60" t="s">
        <v>471</v>
      </c>
      <c r="M1236" s="60"/>
      <c r="N1236" s="60"/>
      <c r="O1236" s="60" t="s">
        <v>39</v>
      </c>
      <c r="P1236" s="60" t="s">
        <v>39</v>
      </c>
      <c r="Q1236" s="60" t="s">
        <v>39</v>
      </c>
      <c r="R1236" s="60" t="s">
        <v>40</v>
      </c>
      <c r="S1236" s="60" t="s">
        <v>130</v>
      </c>
      <c r="T1236" s="60"/>
      <c r="U1236" s="59"/>
      <c r="V1236" s="60"/>
      <c r="W1236" s="60"/>
      <c r="X1236" s="60"/>
      <c r="Y1236" s="60"/>
      <c r="Z1236" s="61"/>
      <c r="AA1236" s="59"/>
      <c r="AB1236" s="60"/>
      <c r="AC1236" s="60"/>
      <c r="AD1236" s="64">
        <f t="shared" si="103"/>
        <v>0</v>
      </c>
      <c r="AE1236" s="60"/>
      <c r="AF1236" s="60"/>
      <c r="AG1236" s="60"/>
    </row>
    <row r="1237" spans="1:33" ht="13.5" customHeight="1">
      <c r="A1237" s="3"/>
      <c r="B1237" s="59">
        <v>1236</v>
      </c>
      <c r="C1237" s="60" t="s">
        <v>3171</v>
      </c>
      <c r="D1237" s="43" t="s">
        <v>3172</v>
      </c>
      <c r="E1237" s="60" t="s">
        <v>3173</v>
      </c>
      <c r="F1237" s="60" t="s">
        <v>425</v>
      </c>
      <c r="G1237" s="60" t="s">
        <v>2713</v>
      </c>
      <c r="H1237" s="59"/>
      <c r="I1237" s="59">
        <v>4</v>
      </c>
      <c r="J1237" s="60" t="s">
        <v>79</v>
      </c>
      <c r="K1237" s="60" t="s">
        <v>611</v>
      </c>
      <c r="L1237" s="60"/>
      <c r="M1237" s="60"/>
      <c r="N1237" s="60"/>
      <c r="O1237" s="60" t="s">
        <v>39</v>
      </c>
      <c r="P1237" s="60" t="s">
        <v>39</v>
      </c>
      <c r="Q1237" s="60" t="s">
        <v>39</v>
      </c>
      <c r="R1237" s="60" t="s">
        <v>40</v>
      </c>
      <c r="S1237" s="60" t="s">
        <v>60</v>
      </c>
      <c r="T1237" s="60"/>
      <c r="U1237" s="60"/>
      <c r="V1237" s="60"/>
      <c r="W1237" s="60"/>
      <c r="X1237" s="60"/>
      <c r="Y1237" s="60"/>
      <c r="Z1237" s="61"/>
      <c r="AA1237" s="60"/>
      <c r="AB1237" s="60"/>
      <c r="AC1237" s="60"/>
      <c r="AD1237" s="66"/>
      <c r="AE1237" s="60"/>
      <c r="AF1237" s="60"/>
      <c r="AG1237" s="60"/>
    </row>
    <row r="1238" spans="1:33" ht="13.5" customHeight="1">
      <c r="A1238" s="3"/>
      <c r="B1238" s="59">
        <v>1237</v>
      </c>
      <c r="C1238" s="60" t="s">
        <v>3174</v>
      </c>
      <c r="D1238" s="43" t="s">
        <v>3175</v>
      </c>
      <c r="E1238" s="60" t="s">
        <v>3176</v>
      </c>
      <c r="F1238" s="60" t="s">
        <v>133</v>
      </c>
      <c r="G1238" s="60" t="s">
        <v>3146</v>
      </c>
      <c r="H1238" s="59"/>
      <c r="I1238" s="59">
        <v>1</v>
      </c>
      <c r="J1238" s="60" t="s">
        <v>79</v>
      </c>
      <c r="K1238" s="60" t="s">
        <v>134</v>
      </c>
      <c r="L1238" s="60"/>
      <c r="M1238" s="60"/>
      <c r="N1238" s="60"/>
      <c r="O1238" s="60" t="s">
        <v>39</v>
      </c>
      <c r="P1238" s="60" t="s">
        <v>39</v>
      </c>
      <c r="Q1238" s="60" t="s">
        <v>39</v>
      </c>
      <c r="R1238" s="60" t="s">
        <v>94</v>
      </c>
      <c r="S1238" s="60" t="s">
        <v>130</v>
      </c>
      <c r="T1238" s="60"/>
      <c r="U1238" s="59"/>
      <c r="V1238" s="60"/>
      <c r="W1238" s="60"/>
      <c r="X1238" s="60"/>
      <c r="Y1238" s="60"/>
      <c r="Z1238" s="61"/>
      <c r="AA1238" s="59"/>
      <c r="AB1238" s="60"/>
      <c r="AC1238" s="60"/>
      <c r="AD1238" s="64">
        <f>AB1238*AC1238</f>
        <v>0</v>
      </c>
      <c r="AE1238" s="60"/>
      <c r="AF1238" s="60"/>
      <c r="AG1238" s="60"/>
    </row>
    <row r="1239" spans="1:33" ht="13.5" customHeight="1">
      <c r="A1239" s="3"/>
      <c r="B1239" s="59">
        <v>1238</v>
      </c>
      <c r="C1239" s="60" t="s">
        <v>3177</v>
      </c>
      <c r="D1239" s="43" t="s">
        <v>3178</v>
      </c>
      <c r="E1239" s="60" t="s">
        <v>3179</v>
      </c>
      <c r="F1239" s="60" t="s">
        <v>192</v>
      </c>
      <c r="G1239" s="60" t="s">
        <v>186</v>
      </c>
      <c r="H1239" s="59"/>
      <c r="I1239" s="59">
        <v>5</v>
      </c>
      <c r="J1239" s="60" t="s">
        <v>64</v>
      </c>
      <c r="K1239" s="60" t="s">
        <v>65</v>
      </c>
      <c r="L1239" s="60" t="s">
        <v>1400</v>
      </c>
      <c r="M1239" s="60"/>
      <c r="N1239" s="60"/>
      <c r="O1239" s="60" t="s">
        <v>39</v>
      </c>
      <c r="P1239" s="60" t="s">
        <v>39</v>
      </c>
      <c r="Q1239" s="60" t="s">
        <v>39</v>
      </c>
      <c r="R1239" s="60" t="s">
        <v>40</v>
      </c>
      <c r="S1239" s="60" t="s">
        <v>2926</v>
      </c>
      <c r="T1239" s="60"/>
      <c r="U1239" s="60"/>
      <c r="V1239" s="60"/>
      <c r="W1239" s="60"/>
      <c r="X1239" s="60"/>
      <c r="Y1239" s="60"/>
      <c r="Z1239" s="61"/>
      <c r="AA1239" s="60"/>
      <c r="AB1239" s="60"/>
      <c r="AC1239" s="60"/>
      <c r="AD1239" s="65"/>
      <c r="AE1239" s="60"/>
      <c r="AF1239" s="60"/>
      <c r="AG1239" s="60"/>
    </row>
    <row r="1240" spans="1:33" ht="13.5" customHeight="1">
      <c r="A1240" s="3"/>
      <c r="B1240" s="59">
        <v>1239</v>
      </c>
      <c r="C1240" s="60"/>
      <c r="D1240" s="43" t="s">
        <v>3180</v>
      </c>
      <c r="E1240" s="60" t="s">
        <v>3181</v>
      </c>
      <c r="F1240" s="60" t="s">
        <v>3182</v>
      </c>
      <c r="G1240" s="60" t="s">
        <v>3183</v>
      </c>
      <c r="H1240" s="59"/>
      <c r="I1240" s="59">
        <v>4</v>
      </c>
      <c r="J1240" s="60" t="s">
        <v>150</v>
      </c>
      <c r="K1240" s="60" t="s">
        <v>1483</v>
      </c>
      <c r="L1240" s="60"/>
      <c r="M1240" s="60"/>
      <c r="N1240" s="60"/>
      <c r="O1240" s="60" t="s">
        <v>39</v>
      </c>
      <c r="P1240" s="60" t="s">
        <v>39</v>
      </c>
      <c r="Q1240" s="60" t="s">
        <v>39</v>
      </c>
      <c r="R1240" s="60" t="s">
        <v>40</v>
      </c>
      <c r="S1240" s="60" t="s">
        <v>2926</v>
      </c>
      <c r="T1240" s="60"/>
      <c r="U1240" s="60"/>
      <c r="V1240" s="60"/>
      <c r="W1240" s="60"/>
      <c r="X1240" s="60"/>
      <c r="Y1240" s="60"/>
      <c r="Z1240" s="61"/>
      <c r="AA1240" s="60"/>
      <c r="AB1240" s="60"/>
      <c r="AC1240" s="60"/>
      <c r="AD1240" s="60"/>
      <c r="AE1240" s="60"/>
      <c r="AF1240" s="60"/>
      <c r="AG1240" s="60"/>
    </row>
    <row r="1241" spans="1:33" ht="13.5" customHeight="1">
      <c r="A1241" s="3"/>
      <c r="B1241" s="59">
        <v>1240</v>
      </c>
      <c r="C1241" s="60"/>
      <c r="D1241" s="43" t="s">
        <v>3180</v>
      </c>
      <c r="E1241" s="60" t="s">
        <v>3181</v>
      </c>
      <c r="F1241" s="60" t="s">
        <v>116</v>
      </c>
      <c r="G1241" s="60" t="s">
        <v>3184</v>
      </c>
      <c r="H1241" s="59"/>
      <c r="I1241" s="59">
        <v>4</v>
      </c>
      <c r="J1241" s="60" t="s">
        <v>150</v>
      </c>
      <c r="K1241" s="60" t="s">
        <v>1483</v>
      </c>
      <c r="L1241" s="60"/>
      <c r="M1241" s="60"/>
      <c r="N1241" s="60"/>
      <c r="O1241" s="60" t="s">
        <v>39</v>
      </c>
      <c r="P1241" s="60" t="s">
        <v>39</v>
      </c>
      <c r="Q1241" s="60" t="s">
        <v>39</v>
      </c>
      <c r="R1241" s="60" t="s">
        <v>40</v>
      </c>
      <c r="S1241" s="60" t="s">
        <v>2926</v>
      </c>
      <c r="T1241" s="60"/>
      <c r="U1241" s="60"/>
      <c r="V1241" s="60"/>
      <c r="W1241" s="60"/>
      <c r="X1241" s="60"/>
      <c r="Y1241" s="60"/>
      <c r="Z1241" s="61"/>
      <c r="AA1241" s="60"/>
      <c r="AB1241" s="60"/>
      <c r="AC1241" s="60"/>
      <c r="AD1241" s="60"/>
      <c r="AE1241" s="60"/>
      <c r="AF1241" s="60"/>
      <c r="AG1241" s="60"/>
    </row>
    <row r="1242" spans="1:33" ht="13.5" customHeight="1">
      <c r="A1242" s="3"/>
      <c r="B1242" s="59">
        <v>1241</v>
      </c>
      <c r="C1242" s="60"/>
      <c r="D1242" s="43" t="s">
        <v>3185</v>
      </c>
      <c r="E1242" s="60" t="s">
        <v>3186</v>
      </c>
      <c r="F1242" s="60" t="s">
        <v>3182</v>
      </c>
      <c r="G1242" s="60" t="s">
        <v>3187</v>
      </c>
      <c r="H1242" s="59"/>
      <c r="I1242" s="59">
        <v>4</v>
      </c>
      <c r="J1242" s="60" t="s">
        <v>150</v>
      </c>
      <c r="K1242" s="60" t="s">
        <v>1483</v>
      </c>
      <c r="L1242" s="60"/>
      <c r="M1242" s="60"/>
      <c r="N1242" s="60"/>
      <c r="O1242" s="60" t="s">
        <v>39</v>
      </c>
      <c r="P1242" s="60" t="s">
        <v>39</v>
      </c>
      <c r="Q1242" s="60" t="s">
        <v>39</v>
      </c>
      <c r="R1242" s="60" t="s">
        <v>40</v>
      </c>
      <c r="S1242" s="60" t="s">
        <v>2926</v>
      </c>
      <c r="T1242" s="60"/>
      <c r="U1242" s="60"/>
      <c r="V1242" s="60"/>
      <c r="W1242" s="60"/>
      <c r="X1242" s="60"/>
      <c r="Y1242" s="60"/>
      <c r="Z1242" s="61"/>
      <c r="AA1242" s="60"/>
      <c r="AB1242" s="60"/>
      <c r="AC1242" s="60"/>
      <c r="AD1242" s="60"/>
      <c r="AE1242" s="60"/>
      <c r="AF1242" s="60"/>
      <c r="AG1242" s="60"/>
    </row>
    <row r="1243" spans="1:33" ht="13.5" customHeight="1">
      <c r="A1243" s="3"/>
      <c r="B1243" s="59">
        <v>1242</v>
      </c>
      <c r="C1243" s="60"/>
      <c r="D1243" s="43" t="s">
        <v>3185</v>
      </c>
      <c r="E1243" s="60" t="s">
        <v>3186</v>
      </c>
      <c r="F1243" s="60" t="s">
        <v>116</v>
      </c>
      <c r="G1243" s="60" t="s">
        <v>3184</v>
      </c>
      <c r="H1243" s="59"/>
      <c r="I1243" s="59">
        <v>4</v>
      </c>
      <c r="J1243" s="60" t="s">
        <v>150</v>
      </c>
      <c r="K1243" s="60" t="s">
        <v>1483</v>
      </c>
      <c r="L1243" s="60"/>
      <c r="M1243" s="60"/>
      <c r="N1243" s="60"/>
      <c r="O1243" s="60" t="s">
        <v>39</v>
      </c>
      <c r="P1243" s="60" t="s">
        <v>39</v>
      </c>
      <c r="Q1243" s="60" t="s">
        <v>39</v>
      </c>
      <c r="R1243" s="60" t="s">
        <v>40</v>
      </c>
      <c r="S1243" s="60" t="s">
        <v>2926</v>
      </c>
      <c r="T1243" s="60"/>
      <c r="U1243" s="60"/>
      <c r="V1243" s="60"/>
      <c r="W1243" s="60"/>
      <c r="X1243" s="60"/>
      <c r="Y1243" s="60"/>
      <c r="Z1243" s="61"/>
      <c r="AA1243" s="60"/>
      <c r="AB1243" s="60"/>
      <c r="AC1243" s="60"/>
      <c r="AD1243" s="60"/>
      <c r="AE1243" s="60"/>
      <c r="AF1243" s="60"/>
      <c r="AG1243" s="60"/>
    </row>
    <row r="1244" spans="1:33" ht="13.5" customHeight="1">
      <c r="A1244" s="3"/>
      <c r="B1244" s="59">
        <v>1243</v>
      </c>
      <c r="C1244" s="60" t="s">
        <v>3188</v>
      </c>
      <c r="D1244" s="43">
        <v>32.11</v>
      </c>
      <c r="E1244" s="60" t="s">
        <v>3189</v>
      </c>
      <c r="F1244" s="60" t="s">
        <v>33</v>
      </c>
      <c r="G1244" s="60" t="s">
        <v>1684</v>
      </c>
      <c r="H1244" s="59"/>
      <c r="I1244" s="59">
        <v>4</v>
      </c>
      <c r="J1244" s="60" t="s">
        <v>390</v>
      </c>
      <c r="K1244" s="60"/>
      <c r="L1244" s="60"/>
      <c r="M1244" s="60"/>
      <c r="N1244" s="60"/>
      <c r="O1244" s="60" t="s">
        <v>39</v>
      </c>
      <c r="P1244" s="60" t="s">
        <v>39</v>
      </c>
      <c r="Q1244" s="60" t="s">
        <v>39</v>
      </c>
      <c r="R1244" s="60" t="s">
        <v>40</v>
      </c>
      <c r="S1244" s="60" t="s">
        <v>60</v>
      </c>
      <c r="T1244" s="60"/>
      <c r="U1244" s="60"/>
      <c r="V1244" s="60"/>
      <c r="W1244" s="60"/>
      <c r="X1244" s="60"/>
      <c r="Y1244" s="60"/>
      <c r="Z1244" s="61"/>
      <c r="AA1244" s="60"/>
      <c r="AB1244" s="60"/>
      <c r="AC1244" s="60"/>
      <c r="AD1244" s="60"/>
      <c r="AE1244" s="60"/>
      <c r="AF1244" s="60"/>
      <c r="AG1244" s="60"/>
    </row>
    <row r="1245" spans="1:33" ht="13.5" customHeight="1">
      <c r="A1245" s="3"/>
      <c r="B1245" s="59">
        <v>1244</v>
      </c>
      <c r="C1245" s="60" t="s">
        <v>3190</v>
      </c>
      <c r="D1245" s="43" t="s">
        <v>3191</v>
      </c>
      <c r="E1245" s="60" t="s">
        <v>3192</v>
      </c>
      <c r="F1245" s="60" t="s">
        <v>124</v>
      </c>
      <c r="G1245" s="60" t="s">
        <v>307</v>
      </c>
      <c r="H1245" s="59"/>
      <c r="I1245" s="59">
        <v>4</v>
      </c>
      <c r="J1245" s="60" t="s">
        <v>609</v>
      </c>
      <c r="K1245" s="60" t="s">
        <v>610</v>
      </c>
      <c r="L1245" s="60" t="s">
        <v>1094</v>
      </c>
      <c r="M1245" s="60"/>
      <c r="N1245" s="60"/>
      <c r="O1245" s="60" t="s">
        <v>39</v>
      </c>
      <c r="P1245" s="60" t="s">
        <v>39</v>
      </c>
      <c r="Q1245" s="60" t="s">
        <v>39</v>
      </c>
      <c r="R1245" s="60" t="s">
        <v>40</v>
      </c>
      <c r="S1245" s="60" t="s">
        <v>2926</v>
      </c>
      <c r="T1245" s="60"/>
      <c r="U1245" s="60"/>
      <c r="V1245" s="60"/>
      <c r="W1245" s="60"/>
      <c r="X1245" s="60"/>
      <c r="Y1245" s="60"/>
      <c r="Z1245" s="61"/>
      <c r="AA1245" s="60"/>
      <c r="AB1245" s="60"/>
      <c r="AC1245" s="60"/>
      <c r="AD1245" s="60"/>
      <c r="AE1245" s="60"/>
      <c r="AF1245" s="60"/>
      <c r="AG1245" s="60"/>
    </row>
    <row r="1246" spans="1:33" ht="13.5" customHeight="1">
      <c r="A1246" s="3"/>
      <c r="B1246" s="59">
        <v>1245</v>
      </c>
      <c r="C1246" s="60" t="s">
        <v>3193</v>
      </c>
      <c r="D1246" s="43" t="s">
        <v>3194</v>
      </c>
      <c r="E1246" s="60" t="s">
        <v>3195</v>
      </c>
      <c r="F1246" s="60" t="s">
        <v>124</v>
      </c>
      <c r="G1246" s="60" t="s">
        <v>2002</v>
      </c>
      <c r="H1246" s="59"/>
      <c r="I1246" s="59">
        <v>5</v>
      </c>
      <c r="J1246" s="60" t="s">
        <v>35</v>
      </c>
      <c r="K1246" s="60" t="s">
        <v>218</v>
      </c>
      <c r="L1246" s="60" t="s">
        <v>769</v>
      </c>
      <c r="M1246" s="60"/>
      <c r="N1246" s="60"/>
      <c r="O1246" s="60" t="s">
        <v>39</v>
      </c>
      <c r="P1246" s="60" t="s">
        <v>39</v>
      </c>
      <c r="Q1246" s="60" t="s">
        <v>39</v>
      </c>
      <c r="R1246" s="60" t="s">
        <v>40</v>
      </c>
      <c r="S1246" s="60" t="s">
        <v>60</v>
      </c>
      <c r="T1246" s="60"/>
      <c r="U1246" s="60"/>
      <c r="V1246" s="60"/>
      <c r="W1246" s="60"/>
      <c r="X1246" s="60"/>
      <c r="Y1246" s="60"/>
      <c r="Z1246" s="61"/>
      <c r="AA1246" s="60"/>
      <c r="AB1246" s="60"/>
      <c r="AC1246" s="60"/>
      <c r="AD1246" s="60"/>
      <c r="AE1246" s="60"/>
      <c r="AF1246" s="60"/>
      <c r="AG1246" s="60"/>
    </row>
    <row r="1247" spans="1:33" ht="13.5" customHeight="1">
      <c r="A1247" s="3"/>
      <c r="B1247" s="59">
        <v>1246</v>
      </c>
      <c r="C1247" s="60" t="s">
        <v>538</v>
      </c>
      <c r="D1247" s="43" t="s">
        <v>3196</v>
      </c>
      <c r="E1247" s="60" t="s">
        <v>3197</v>
      </c>
      <c r="F1247" s="60" t="s">
        <v>425</v>
      </c>
      <c r="G1247" s="60" t="s">
        <v>3198</v>
      </c>
      <c r="H1247" s="59"/>
      <c r="I1247" s="59">
        <v>4</v>
      </c>
      <c r="J1247" s="60" t="s">
        <v>79</v>
      </c>
      <c r="K1247" s="60" t="s">
        <v>80</v>
      </c>
      <c r="L1247" s="60"/>
      <c r="M1247" s="60"/>
      <c r="N1247" s="60"/>
      <c r="O1247" s="60" t="s">
        <v>39</v>
      </c>
      <c r="P1247" s="60" t="s">
        <v>39</v>
      </c>
      <c r="Q1247" s="60" t="s">
        <v>39</v>
      </c>
      <c r="R1247" s="60" t="s">
        <v>94</v>
      </c>
      <c r="S1247" s="60" t="s">
        <v>60</v>
      </c>
      <c r="T1247" s="60"/>
      <c r="U1247" s="60"/>
      <c r="V1247" s="60"/>
      <c r="W1247" s="60"/>
      <c r="X1247" s="60"/>
      <c r="Y1247" s="60"/>
      <c r="Z1247" s="61"/>
      <c r="AA1247" s="60"/>
      <c r="AB1247" s="60"/>
      <c r="AC1247" s="60"/>
      <c r="AD1247" s="63"/>
      <c r="AE1247" s="60"/>
      <c r="AF1247" s="60"/>
      <c r="AG1247" s="60"/>
    </row>
    <row r="1248" spans="1:33" ht="13.5" customHeight="1">
      <c r="A1248" s="3"/>
      <c r="B1248" s="59">
        <v>1247</v>
      </c>
      <c r="C1248" s="60" t="s">
        <v>3199</v>
      </c>
      <c r="D1248" s="43" t="s">
        <v>3200</v>
      </c>
      <c r="E1248" s="60" t="s">
        <v>3201</v>
      </c>
      <c r="F1248" s="60" t="s">
        <v>385</v>
      </c>
      <c r="G1248" s="60" t="s">
        <v>77</v>
      </c>
      <c r="H1248" s="59"/>
      <c r="I1248" s="59">
        <v>2</v>
      </c>
      <c r="J1248" s="60" t="s">
        <v>35</v>
      </c>
      <c r="K1248" s="60" t="s">
        <v>218</v>
      </c>
      <c r="L1248" s="60" t="s">
        <v>219</v>
      </c>
      <c r="M1248" s="60"/>
      <c r="N1248" s="60"/>
      <c r="O1248" s="60" t="s">
        <v>39</v>
      </c>
      <c r="P1248" s="60" t="s">
        <v>39</v>
      </c>
      <c r="Q1248" s="60" t="s">
        <v>39</v>
      </c>
      <c r="R1248" s="60" t="s">
        <v>40</v>
      </c>
      <c r="S1248" s="60" t="s">
        <v>130</v>
      </c>
      <c r="T1248" s="60"/>
      <c r="U1248" s="59"/>
      <c r="V1248" s="60"/>
      <c r="W1248" s="60"/>
      <c r="X1248" s="60"/>
      <c r="Y1248" s="60"/>
      <c r="Z1248" s="61"/>
      <c r="AA1248" s="59"/>
      <c r="AB1248" s="60"/>
      <c r="AC1248" s="60"/>
      <c r="AD1248" s="64">
        <f t="shared" ref="AD1248:AD1250" si="104">AB1248*AC1248</f>
        <v>0</v>
      </c>
      <c r="AE1248" s="60"/>
      <c r="AF1248" s="60"/>
      <c r="AG1248" s="60"/>
    </row>
    <row r="1249" spans="1:33" ht="13.5" customHeight="1">
      <c r="A1249" s="3"/>
      <c r="B1249" s="59">
        <v>1248</v>
      </c>
      <c r="C1249" s="60" t="s">
        <v>3199</v>
      </c>
      <c r="D1249" s="43" t="s">
        <v>3202</v>
      </c>
      <c r="E1249" s="60" t="s">
        <v>3201</v>
      </c>
      <c r="F1249" s="60" t="s">
        <v>385</v>
      </c>
      <c r="G1249" s="60" t="s">
        <v>57</v>
      </c>
      <c r="H1249" s="59"/>
      <c r="I1249" s="59">
        <v>2</v>
      </c>
      <c r="J1249" s="60" t="s">
        <v>35</v>
      </c>
      <c r="K1249" s="60" t="s">
        <v>302</v>
      </c>
      <c r="L1249" s="60" t="s">
        <v>1143</v>
      </c>
      <c r="M1249" s="60"/>
      <c r="N1249" s="60"/>
      <c r="O1249" s="60" t="s">
        <v>39</v>
      </c>
      <c r="P1249" s="60" t="s">
        <v>39</v>
      </c>
      <c r="Q1249" s="60" t="s">
        <v>39</v>
      </c>
      <c r="R1249" s="60" t="s">
        <v>94</v>
      </c>
      <c r="S1249" s="60" t="s">
        <v>130</v>
      </c>
      <c r="T1249" s="60"/>
      <c r="U1249" s="59"/>
      <c r="V1249" s="60"/>
      <c r="W1249" s="60"/>
      <c r="X1249" s="60"/>
      <c r="Y1249" s="60"/>
      <c r="Z1249" s="61"/>
      <c r="AA1249" s="59"/>
      <c r="AB1249" s="60"/>
      <c r="AC1249" s="60"/>
      <c r="AD1249" s="64">
        <f t="shared" si="104"/>
        <v>0</v>
      </c>
      <c r="AE1249" s="60"/>
      <c r="AF1249" s="60"/>
      <c r="AG1249" s="60"/>
    </row>
    <row r="1250" spans="1:33" ht="13.5" customHeight="1">
      <c r="A1250" s="3"/>
      <c r="B1250" s="59">
        <v>1249</v>
      </c>
      <c r="C1250" s="60" t="s">
        <v>3199</v>
      </c>
      <c r="D1250" s="43" t="s">
        <v>3202</v>
      </c>
      <c r="E1250" s="60" t="s">
        <v>3201</v>
      </c>
      <c r="F1250" s="60" t="s">
        <v>385</v>
      </c>
      <c r="G1250" s="60" t="s">
        <v>77</v>
      </c>
      <c r="H1250" s="59"/>
      <c r="I1250" s="59">
        <v>2</v>
      </c>
      <c r="J1250" s="60" t="s">
        <v>35</v>
      </c>
      <c r="K1250" s="60" t="s">
        <v>302</v>
      </c>
      <c r="L1250" s="60" t="s">
        <v>1143</v>
      </c>
      <c r="M1250" s="60"/>
      <c r="N1250" s="60"/>
      <c r="O1250" s="60" t="s">
        <v>39</v>
      </c>
      <c r="P1250" s="60" t="s">
        <v>39</v>
      </c>
      <c r="Q1250" s="60" t="s">
        <v>39</v>
      </c>
      <c r="R1250" s="60" t="s">
        <v>40</v>
      </c>
      <c r="S1250" s="60" t="s">
        <v>130</v>
      </c>
      <c r="T1250" s="60"/>
      <c r="U1250" s="59"/>
      <c r="V1250" s="60"/>
      <c r="W1250" s="60"/>
      <c r="X1250" s="60"/>
      <c r="Y1250" s="60"/>
      <c r="Z1250" s="61"/>
      <c r="AA1250" s="59"/>
      <c r="AB1250" s="60"/>
      <c r="AC1250" s="60"/>
      <c r="AD1250" s="64">
        <f t="shared" si="104"/>
        <v>0</v>
      </c>
      <c r="AE1250" s="60"/>
      <c r="AF1250" s="60"/>
      <c r="AG1250" s="60"/>
    </row>
    <row r="1251" spans="1:33" ht="13.5" customHeight="1">
      <c r="A1251" s="3"/>
      <c r="B1251" s="59">
        <v>1250</v>
      </c>
      <c r="C1251" s="60" t="s">
        <v>3203</v>
      </c>
      <c r="D1251" s="43" t="s">
        <v>3204</v>
      </c>
      <c r="E1251" s="60" t="s">
        <v>3205</v>
      </c>
      <c r="F1251" s="60" t="s">
        <v>1709</v>
      </c>
      <c r="G1251" s="60" t="s">
        <v>3206</v>
      </c>
      <c r="H1251" s="59"/>
      <c r="I1251" s="59">
        <v>5</v>
      </c>
      <c r="J1251" s="60" t="s">
        <v>64</v>
      </c>
      <c r="K1251" s="60" t="s">
        <v>65</v>
      </c>
      <c r="L1251" s="60" t="s">
        <v>356</v>
      </c>
      <c r="M1251" s="60"/>
      <c r="N1251" s="60"/>
      <c r="O1251" s="60" t="s">
        <v>39</v>
      </c>
      <c r="P1251" s="60" t="s">
        <v>39</v>
      </c>
      <c r="Q1251" s="60" t="s">
        <v>39</v>
      </c>
      <c r="R1251" s="60" t="s">
        <v>40</v>
      </c>
      <c r="S1251" s="60" t="s">
        <v>2926</v>
      </c>
      <c r="T1251" s="60"/>
      <c r="U1251" s="60"/>
      <c r="V1251" s="60"/>
      <c r="W1251" s="60"/>
      <c r="X1251" s="60"/>
      <c r="Y1251" s="60"/>
      <c r="Z1251" s="61"/>
      <c r="AA1251" s="60"/>
      <c r="AB1251" s="60"/>
      <c r="AC1251" s="60"/>
      <c r="AD1251" s="65"/>
      <c r="AE1251" s="60"/>
      <c r="AF1251" s="60"/>
      <c r="AG1251" s="60"/>
    </row>
    <row r="1252" spans="1:33" ht="13.5" customHeight="1">
      <c r="A1252" s="3"/>
      <c r="B1252" s="59">
        <v>1251</v>
      </c>
      <c r="C1252" s="60" t="s">
        <v>3207</v>
      </c>
      <c r="D1252" s="43" t="s">
        <v>3208</v>
      </c>
      <c r="E1252" s="60" t="s">
        <v>3209</v>
      </c>
      <c r="F1252" s="60" t="s">
        <v>3210</v>
      </c>
      <c r="G1252" s="60" t="s">
        <v>3211</v>
      </c>
      <c r="H1252" s="59"/>
      <c r="I1252" s="59">
        <v>4</v>
      </c>
      <c r="J1252" s="60" t="s">
        <v>593</v>
      </c>
      <c r="K1252" s="60" t="s">
        <v>594</v>
      </c>
      <c r="L1252" s="60"/>
      <c r="M1252" s="60"/>
      <c r="N1252" s="60"/>
      <c r="O1252" s="60" t="s">
        <v>39</v>
      </c>
      <c r="P1252" s="60" t="s">
        <v>39</v>
      </c>
      <c r="Q1252" s="60" t="s">
        <v>39</v>
      </c>
      <c r="R1252" s="60" t="s">
        <v>40</v>
      </c>
      <c r="S1252" s="60" t="s">
        <v>60</v>
      </c>
      <c r="T1252" s="60"/>
      <c r="U1252" s="60"/>
      <c r="V1252" s="60"/>
      <c r="W1252" s="60"/>
      <c r="X1252" s="60"/>
      <c r="Y1252" s="60"/>
      <c r="Z1252" s="61"/>
      <c r="AA1252" s="60"/>
      <c r="AB1252" s="60"/>
      <c r="AC1252" s="60"/>
      <c r="AD1252" s="60"/>
      <c r="AE1252" s="60"/>
      <c r="AF1252" s="60"/>
      <c r="AG1252" s="60"/>
    </row>
    <row r="1253" spans="1:33" ht="13.5" customHeight="1">
      <c r="A1253" s="3"/>
      <c r="B1253" s="59">
        <v>1252</v>
      </c>
      <c r="C1253" s="60" t="s">
        <v>3207</v>
      </c>
      <c r="D1253" s="43" t="s">
        <v>3208</v>
      </c>
      <c r="E1253" s="60" t="s">
        <v>3209</v>
      </c>
      <c r="F1253" s="60" t="s">
        <v>3212</v>
      </c>
      <c r="G1253" s="60" t="s">
        <v>3213</v>
      </c>
      <c r="H1253" s="59"/>
      <c r="I1253" s="59">
        <v>4</v>
      </c>
      <c r="J1253" s="60" t="s">
        <v>593</v>
      </c>
      <c r="K1253" s="60" t="s">
        <v>594</v>
      </c>
      <c r="L1253" s="60"/>
      <c r="M1253" s="60"/>
      <c r="N1253" s="60"/>
      <c r="O1253" s="60" t="s">
        <v>39</v>
      </c>
      <c r="P1253" s="60" t="s">
        <v>39</v>
      </c>
      <c r="Q1253" s="60" t="s">
        <v>39</v>
      </c>
      <c r="R1253" s="60" t="s">
        <v>40</v>
      </c>
      <c r="S1253" s="60" t="s">
        <v>60</v>
      </c>
      <c r="T1253" s="60"/>
      <c r="U1253" s="60"/>
      <c r="V1253" s="60"/>
      <c r="W1253" s="60"/>
      <c r="X1253" s="60"/>
      <c r="Y1253" s="60"/>
      <c r="Z1253" s="61"/>
      <c r="AA1253" s="60"/>
      <c r="AB1253" s="60"/>
      <c r="AC1253" s="60"/>
      <c r="AD1253" s="63"/>
      <c r="AE1253" s="60"/>
      <c r="AF1253" s="60"/>
      <c r="AG1253" s="60"/>
    </row>
    <row r="1254" spans="1:33" ht="13.5" customHeight="1">
      <c r="A1254" s="3"/>
      <c r="B1254" s="59">
        <v>1253</v>
      </c>
      <c r="C1254" s="77" t="s">
        <v>3214</v>
      </c>
      <c r="D1254" s="43" t="s">
        <v>3215</v>
      </c>
      <c r="E1254" s="60" t="s">
        <v>3216</v>
      </c>
      <c r="F1254" s="60" t="s">
        <v>425</v>
      </c>
      <c r="G1254" s="60" t="s">
        <v>2411</v>
      </c>
      <c r="H1254" s="59"/>
      <c r="I1254" s="59">
        <v>3</v>
      </c>
      <c r="J1254" s="60" t="s">
        <v>79</v>
      </c>
      <c r="K1254" s="60" t="s">
        <v>134</v>
      </c>
      <c r="L1254" s="60"/>
      <c r="M1254" s="60"/>
      <c r="N1254" s="60"/>
      <c r="O1254" s="60" t="s">
        <v>39</v>
      </c>
      <c r="P1254" s="60" t="s">
        <v>39</v>
      </c>
      <c r="Q1254" s="60" t="s">
        <v>39</v>
      </c>
      <c r="R1254" s="60" t="s">
        <v>40</v>
      </c>
      <c r="S1254" s="60" t="s">
        <v>130</v>
      </c>
      <c r="T1254" s="60"/>
      <c r="U1254" s="59"/>
      <c r="V1254" s="60"/>
      <c r="W1254" s="60"/>
      <c r="X1254" s="60"/>
      <c r="Y1254" s="60"/>
      <c r="Z1254" s="61"/>
      <c r="AA1254" s="59"/>
      <c r="AB1254" s="60"/>
      <c r="AC1254" s="60"/>
      <c r="AD1254" s="64">
        <f>AB1254*AC1254</f>
        <v>0</v>
      </c>
      <c r="AE1254" s="60"/>
      <c r="AF1254" s="60"/>
      <c r="AG1254" s="60"/>
    </row>
    <row r="1255" spans="1:33" ht="13.5" customHeight="1">
      <c r="A1255" s="3"/>
      <c r="B1255" s="59">
        <v>1254</v>
      </c>
      <c r="C1255" s="60" t="s">
        <v>3217</v>
      </c>
      <c r="D1255" s="43" t="s">
        <v>3218</v>
      </c>
      <c r="E1255" s="60" t="s">
        <v>3219</v>
      </c>
      <c r="F1255" s="60" t="s">
        <v>425</v>
      </c>
      <c r="G1255" s="60" t="s">
        <v>2414</v>
      </c>
      <c r="H1255" s="59"/>
      <c r="I1255" s="59">
        <v>4</v>
      </c>
      <c r="J1255" s="60" t="s">
        <v>79</v>
      </c>
      <c r="K1255" s="60" t="s">
        <v>134</v>
      </c>
      <c r="L1255" s="60"/>
      <c r="M1255" s="60"/>
      <c r="N1255" s="60"/>
      <c r="O1255" s="60" t="s">
        <v>39</v>
      </c>
      <c r="P1255" s="60" t="s">
        <v>39</v>
      </c>
      <c r="Q1255" s="60" t="s">
        <v>39</v>
      </c>
      <c r="R1255" s="60" t="s">
        <v>40</v>
      </c>
      <c r="S1255" s="60" t="s">
        <v>60</v>
      </c>
      <c r="T1255" s="60"/>
      <c r="U1255" s="60"/>
      <c r="V1255" s="60"/>
      <c r="W1255" s="60"/>
      <c r="X1255" s="60"/>
      <c r="Y1255" s="60"/>
      <c r="Z1255" s="61"/>
      <c r="AA1255" s="60"/>
      <c r="AB1255" s="60"/>
      <c r="AC1255" s="60"/>
      <c r="AD1255" s="65"/>
      <c r="AE1255" s="60"/>
      <c r="AF1255" s="60"/>
      <c r="AG1255" s="60"/>
    </row>
    <row r="1256" spans="1:33" ht="13.5" customHeight="1">
      <c r="A1256" s="3"/>
      <c r="B1256" s="59">
        <v>1255</v>
      </c>
      <c r="C1256" s="60" t="s">
        <v>3220</v>
      </c>
      <c r="D1256" s="43" t="s">
        <v>3221</v>
      </c>
      <c r="E1256" s="60" t="s">
        <v>3222</v>
      </c>
      <c r="F1256" s="60" t="s">
        <v>3223</v>
      </c>
      <c r="G1256" s="60" t="s">
        <v>3224</v>
      </c>
      <c r="H1256" s="59"/>
      <c r="I1256" s="59">
        <v>6</v>
      </c>
      <c r="J1256" s="60" t="s">
        <v>58</v>
      </c>
      <c r="K1256" s="60" t="s">
        <v>59</v>
      </c>
      <c r="L1256" s="60"/>
      <c r="M1256" s="60"/>
      <c r="N1256" s="60"/>
      <c r="O1256" s="60" t="s">
        <v>39</v>
      </c>
      <c r="P1256" s="60" t="s">
        <v>39</v>
      </c>
      <c r="Q1256" s="60" t="s">
        <v>39</v>
      </c>
      <c r="R1256" s="60" t="s">
        <v>40</v>
      </c>
      <c r="S1256" s="60" t="s">
        <v>2926</v>
      </c>
      <c r="T1256" s="60"/>
      <c r="U1256" s="60"/>
      <c r="V1256" s="60"/>
      <c r="W1256" s="60"/>
      <c r="X1256" s="60"/>
      <c r="Y1256" s="60"/>
      <c r="Z1256" s="61"/>
      <c r="AA1256" s="60"/>
      <c r="AB1256" s="60"/>
      <c r="AC1256" s="60"/>
      <c r="AD1256" s="60"/>
      <c r="AE1256" s="60"/>
      <c r="AF1256" s="60"/>
      <c r="AG1256" s="60"/>
    </row>
    <row r="1257" spans="1:33" ht="13.5" customHeight="1">
      <c r="A1257" s="3"/>
      <c r="B1257" s="59">
        <v>1256</v>
      </c>
      <c r="C1257" s="60" t="s">
        <v>3220</v>
      </c>
      <c r="D1257" s="43" t="s">
        <v>3221</v>
      </c>
      <c r="E1257" s="60" t="s">
        <v>3222</v>
      </c>
      <c r="F1257" s="60" t="s">
        <v>3225</v>
      </c>
      <c r="G1257" s="60" t="s">
        <v>3226</v>
      </c>
      <c r="H1257" s="59"/>
      <c r="I1257" s="59">
        <v>6</v>
      </c>
      <c r="J1257" s="60" t="s">
        <v>58</v>
      </c>
      <c r="K1257" s="60" t="s">
        <v>59</v>
      </c>
      <c r="L1257" s="60"/>
      <c r="M1257" s="60"/>
      <c r="N1257" s="60"/>
      <c r="O1257" s="60" t="s">
        <v>39</v>
      </c>
      <c r="P1257" s="60" t="s">
        <v>39</v>
      </c>
      <c r="Q1257" s="60" t="s">
        <v>39</v>
      </c>
      <c r="R1257" s="60" t="s">
        <v>40</v>
      </c>
      <c r="S1257" s="60" t="s">
        <v>2926</v>
      </c>
      <c r="T1257" s="60"/>
      <c r="U1257" s="60"/>
      <c r="V1257" s="60"/>
      <c r="W1257" s="60"/>
      <c r="X1257" s="60"/>
      <c r="Y1257" s="60"/>
      <c r="Z1257" s="61"/>
      <c r="AA1257" s="60"/>
      <c r="AB1257" s="60"/>
      <c r="AC1257" s="60"/>
      <c r="AD1257" s="60"/>
      <c r="AE1257" s="60"/>
      <c r="AF1257" s="60"/>
      <c r="AG1257" s="60"/>
    </row>
    <row r="1258" spans="1:33" ht="13.5" customHeight="1">
      <c r="A1258" s="3"/>
      <c r="B1258" s="59">
        <v>1257</v>
      </c>
      <c r="C1258" s="60" t="s">
        <v>3220</v>
      </c>
      <c r="D1258" s="43" t="s">
        <v>3227</v>
      </c>
      <c r="E1258" s="60" t="s">
        <v>3222</v>
      </c>
      <c r="F1258" s="60" t="s">
        <v>3228</v>
      </c>
      <c r="G1258" s="60" t="s">
        <v>3224</v>
      </c>
      <c r="H1258" s="59"/>
      <c r="I1258" s="59">
        <v>6</v>
      </c>
      <c r="J1258" s="60" t="s">
        <v>58</v>
      </c>
      <c r="K1258" s="60" t="s">
        <v>108</v>
      </c>
      <c r="L1258" s="60"/>
      <c r="M1258" s="60"/>
      <c r="N1258" s="60"/>
      <c r="O1258" s="60" t="s">
        <v>39</v>
      </c>
      <c r="P1258" s="60" t="s">
        <v>39</v>
      </c>
      <c r="Q1258" s="60" t="s">
        <v>39</v>
      </c>
      <c r="R1258" s="60" t="s">
        <v>40</v>
      </c>
      <c r="S1258" s="60" t="s">
        <v>2926</v>
      </c>
      <c r="T1258" s="60"/>
      <c r="U1258" s="60"/>
      <c r="V1258" s="60"/>
      <c r="W1258" s="60"/>
      <c r="X1258" s="60"/>
      <c r="Y1258" s="60"/>
      <c r="Z1258" s="61"/>
      <c r="AA1258" s="60"/>
      <c r="AB1258" s="60"/>
      <c r="AC1258" s="60"/>
      <c r="AD1258" s="60"/>
      <c r="AE1258" s="60"/>
      <c r="AF1258" s="60"/>
      <c r="AG1258" s="60"/>
    </row>
    <row r="1259" spans="1:33" ht="13.5" customHeight="1">
      <c r="A1259" s="3"/>
      <c r="B1259" s="59">
        <v>1258</v>
      </c>
      <c r="C1259" s="60" t="s">
        <v>3220</v>
      </c>
      <c r="D1259" s="43" t="s">
        <v>3227</v>
      </c>
      <c r="E1259" s="60" t="s">
        <v>3222</v>
      </c>
      <c r="F1259" s="60" t="s">
        <v>3225</v>
      </c>
      <c r="G1259" s="60" t="s">
        <v>3226</v>
      </c>
      <c r="H1259" s="59"/>
      <c r="I1259" s="59">
        <v>6</v>
      </c>
      <c r="J1259" s="60" t="s">
        <v>58</v>
      </c>
      <c r="K1259" s="60" t="s">
        <v>108</v>
      </c>
      <c r="L1259" s="60"/>
      <c r="M1259" s="60"/>
      <c r="N1259" s="60"/>
      <c r="O1259" s="60" t="s">
        <v>39</v>
      </c>
      <c r="P1259" s="60" t="s">
        <v>39</v>
      </c>
      <c r="Q1259" s="60" t="s">
        <v>39</v>
      </c>
      <c r="R1259" s="60" t="s">
        <v>40</v>
      </c>
      <c r="S1259" s="60" t="s">
        <v>2926</v>
      </c>
      <c r="T1259" s="60"/>
      <c r="U1259" s="60"/>
      <c r="V1259" s="60"/>
      <c r="W1259" s="60"/>
      <c r="X1259" s="60"/>
      <c r="Y1259" s="60"/>
      <c r="Z1259" s="61"/>
      <c r="AA1259" s="60"/>
      <c r="AB1259" s="60"/>
      <c r="AC1259" s="60"/>
      <c r="AD1259" s="60"/>
      <c r="AE1259" s="60"/>
      <c r="AF1259" s="60"/>
      <c r="AG1259" s="60"/>
    </row>
    <row r="1260" spans="1:33" ht="13.5" customHeight="1">
      <c r="A1260" s="3"/>
      <c r="B1260" s="59">
        <v>1259</v>
      </c>
      <c r="C1260" s="60" t="s">
        <v>3229</v>
      </c>
      <c r="D1260" s="43" t="s">
        <v>3230</v>
      </c>
      <c r="E1260" s="60" t="s">
        <v>3231</v>
      </c>
      <c r="F1260" s="60" t="s">
        <v>33</v>
      </c>
      <c r="G1260" s="60" t="s">
        <v>348</v>
      </c>
      <c r="H1260" s="59"/>
      <c r="I1260" s="59">
        <v>5</v>
      </c>
      <c r="J1260" s="60" t="s">
        <v>677</v>
      </c>
      <c r="K1260" s="60" t="s">
        <v>678</v>
      </c>
      <c r="L1260" s="60"/>
      <c r="M1260" s="60"/>
      <c r="N1260" s="60"/>
      <c r="O1260" s="60" t="s">
        <v>39</v>
      </c>
      <c r="P1260" s="60" t="s">
        <v>39</v>
      </c>
      <c r="Q1260" s="60" t="s">
        <v>39</v>
      </c>
      <c r="R1260" s="60" t="s">
        <v>40</v>
      </c>
      <c r="S1260" s="60" t="s">
        <v>2926</v>
      </c>
      <c r="T1260" s="60"/>
      <c r="U1260" s="60"/>
      <c r="V1260" s="60"/>
      <c r="W1260" s="60"/>
      <c r="X1260" s="60"/>
      <c r="Y1260" s="60"/>
      <c r="Z1260" s="61"/>
      <c r="AA1260" s="60"/>
      <c r="AB1260" s="60"/>
      <c r="AC1260" s="60"/>
      <c r="AD1260" s="60"/>
      <c r="AE1260" s="60"/>
      <c r="AF1260" s="60"/>
      <c r="AG1260" s="60"/>
    </row>
    <row r="1261" spans="1:33" ht="13.5" customHeight="1">
      <c r="A1261" s="3"/>
      <c r="B1261" s="59">
        <v>1260</v>
      </c>
      <c r="C1261" s="60" t="s">
        <v>1883</v>
      </c>
      <c r="D1261" s="43">
        <v>6.16</v>
      </c>
      <c r="E1261" s="60" t="s">
        <v>3232</v>
      </c>
      <c r="F1261" s="60" t="s">
        <v>33</v>
      </c>
      <c r="G1261" s="60" t="s">
        <v>254</v>
      </c>
      <c r="H1261" s="59"/>
      <c r="I1261" s="59">
        <v>5</v>
      </c>
      <c r="J1261" s="60" t="s">
        <v>76</v>
      </c>
      <c r="K1261" s="60"/>
      <c r="L1261" s="60"/>
      <c r="M1261" s="60"/>
      <c r="N1261" s="60"/>
      <c r="O1261" s="60" t="s">
        <v>39</v>
      </c>
      <c r="P1261" s="60" t="s">
        <v>39</v>
      </c>
      <c r="Q1261" s="60" t="s">
        <v>39</v>
      </c>
      <c r="R1261" s="60" t="s">
        <v>40</v>
      </c>
      <c r="S1261" s="60" t="s">
        <v>2926</v>
      </c>
      <c r="T1261" s="60"/>
      <c r="U1261" s="60"/>
      <c r="V1261" s="60"/>
      <c r="W1261" s="60"/>
      <c r="X1261" s="60"/>
      <c r="Y1261" s="60"/>
      <c r="Z1261" s="61"/>
      <c r="AA1261" s="60"/>
      <c r="AB1261" s="60"/>
      <c r="AC1261" s="60"/>
      <c r="AD1261" s="60"/>
      <c r="AE1261" s="60"/>
      <c r="AF1261" s="60"/>
      <c r="AG1261" s="60"/>
    </row>
    <row r="1262" spans="1:33" ht="13.5" customHeight="1">
      <c r="A1262" s="3"/>
      <c r="B1262" s="59">
        <v>1261</v>
      </c>
      <c r="C1262" s="60" t="s">
        <v>1883</v>
      </c>
      <c r="D1262" s="43">
        <v>6.16</v>
      </c>
      <c r="E1262" s="60" t="s">
        <v>3232</v>
      </c>
      <c r="F1262" s="60" t="s">
        <v>33</v>
      </c>
      <c r="G1262" s="60" t="s">
        <v>204</v>
      </c>
      <c r="H1262" s="59"/>
      <c r="I1262" s="59">
        <v>5</v>
      </c>
      <c r="J1262" s="60" t="s">
        <v>76</v>
      </c>
      <c r="K1262" s="60"/>
      <c r="L1262" s="60"/>
      <c r="M1262" s="60"/>
      <c r="N1262" s="60"/>
      <c r="O1262" s="60" t="s">
        <v>39</v>
      </c>
      <c r="P1262" s="60" t="s">
        <v>39</v>
      </c>
      <c r="Q1262" s="60" t="s">
        <v>39</v>
      </c>
      <c r="R1262" s="60" t="s">
        <v>40</v>
      </c>
      <c r="S1262" s="60" t="s">
        <v>2926</v>
      </c>
      <c r="T1262" s="60"/>
      <c r="U1262" s="60"/>
      <c r="V1262" s="60"/>
      <c r="W1262" s="60"/>
      <c r="X1262" s="60"/>
      <c r="Y1262" s="60"/>
      <c r="Z1262" s="61"/>
      <c r="AA1262" s="60"/>
      <c r="AB1262" s="60"/>
      <c r="AC1262" s="60"/>
      <c r="AD1262" s="60"/>
      <c r="AE1262" s="60"/>
      <c r="AF1262" s="60"/>
      <c r="AG1262" s="60"/>
    </row>
    <row r="1263" spans="1:33" ht="13.5" customHeight="1">
      <c r="A1263" s="3"/>
      <c r="B1263" s="59">
        <v>1262</v>
      </c>
      <c r="C1263" s="60"/>
      <c r="D1263" s="43" t="s">
        <v>3233</v>
      </c>
      <c r="E1263" s="60" t="s">
        <v>3232</v>
      </c>
      <c r="F1263" s="60" t="s">
        <v>33</v>
      </c>
      <c r="G1263" s="60" t="s">
        <v>254</v>
      </c>
      <c r="H1263" s="59"/>
      <c r="I1263" s="59">
        <v>5</v>
      </c>
      <c r="J1263" s="60" t="s">
        <v>98</v>
      </c>
      <c r="K1263" s="60" t="s">
        <v>2723</v>
      </c>
      <c r="L1263" s="60"/>
      <c r="M1263" s="60"/>
      <c r="N1263" s="60"/>
      <c r="O1263" s="60" t="s">
        <v>39</v>
      </c>
      <c r="P1263" s="60" t="s">
        <v>39</v>
      </c>
      <c r="Q1263" s="60" t="s">
        <v>39</v>
      </c>
      <c r="R1263" s="60" t="s">
        <v>40</v>
      </c>
      <c r="S1263" s="60" t="s">
        <v>2926</v>
      </c>
      <c r="T1263" s="60"/>
      <c r="U1263" s="60"/>
      <c r="V1263" s="60"/>
      <c r="W1263" s="60"/>
      <c r="X1263" s="60"/>
      <c r="Y1263" s="60"/>
      <c r="Z1263" s="61"/>
      <c r="AA1263" s="60"/>
      <c r="AB1263" s="60"/>
      <c r="AC1263" s="60"/>
      <c r="AD1263" s="60"/>
      <c r="AE1263" s="60"/>
      <c r="AF1263" s="60"/>
      <c r="AG1263" s="60"/>
    </row>
    <row r="1264" spans="1:33" ht="13.5" customHeight="1">
      <c r="A1264" s="3"/>
      <c r="B1264" s="59">
        <v>1263</v>
      </c>
      <c r="C1264" s="60"/>
      <c r="D1264" s="43" t="s">
        <v>3233</v>
      </c>
      <c r="E1264" s="60" t="s">
        <v>3232</v>
      </c>
      <c r="F1264" s="60" t="s">
        <v>33</v>
      </c>
      <c r="G1264" s="60" t="s">
        <v>204</v>
      </c>
      <c r="H1264" s="59"/>
      <c r="I1264" s="59">
        <v>5</v>
      </c>
      <c r="J1264" s="60" t="s">
        <v>98</v>
      </c>
      <c r="K1264" s="60" t="s">
        <v>2723</v>
      </c>
      <c r="L1264" s="60"/>
      <c r="M1264" s="60"/>
      <c r="N1264" s="60"/>
      <c r="O1264" s="60" t="s">
        <v>39</v>
      </c>
      <c r="P1264" s="60" t="s">
        <v>39</v>
      </c>
      <c r="Q1264" s="60" t="s">
        <v>39</v>
      </c>
      <c r="R1264" s="60" t="s">
        <v>40</v>
      </c>
      <c r="S1264" s="60" t="s">
        <v>2926</v>
      </c>
      <c r="T1264" s="60"/>
      <c r="U1264" s="60"/>
      <c r="V1264" s="60"/>
      <c r="W1264" s="60"/>
      <c r="X1264" s="60"/>
      <c r="Y1264" s="60"/>
      <c r="Z1264" s="61"/>
      <c r="AA1264" s="60"/>
      <c r="AB1264" s="60"/>
      <c r="AC1264" s="60"/>
      <c r="AD1264" s="60"/>
      <c r="AE1264" s="60"/>
      <c r="AF1264" s="60"/>
      <c r="AG1264" s="60"/>
    </row>
    <row r="1265" spans="1:33" ht="13.5" customHeight="1">
      <c r="A1265" s="3"/>
      <c r="B1265" s="59">
        <v>1264</v>
      </c>
      <c r="C1265" s="60" t="s">
        <v>3234</v>
      </c>
      <c r="D1265" s="43" t="s">
        <v>3235</v>
      </c>
      <c r="E1265" s="60" t="s">
        <v>3236</v>
      </c>
      <c r="F1265" s="60" t="s">
        <v>85</v>
      </c>
      <c r="G1265" s="60" t="s">
        <v>557</v>
      </c>
      <c r="H1265" s="59"/>
      <c r="I1265" s="59">
        <v>5</v>
      </c>
      <c r="J1265" s="60" t="s">
        <v>64</v>
      </c>
      <c r="K1265" s="60" t="s">
        <v>65</v>
      </c>
      <c r="L1265" s="60" t="s">
        <v>356</v>
      </c>
      <c r="M1265" s="60"/>
      <c r="N1265" s="60"/>
      <c r="O1265" s="60" t="s">
        <v>39</v>
      </c>
      <c r="P1265" s="60" t="s">
        <v>39</v>
      </c>
      <c r="Q1265" s="60" t="s">
        <v>39</v>
      </c>
      <c r="R1265" s="60" t="s">
        <v>40</v>
      </c>
      <c r="S1265" s="60" t="s">
        <v>2926</v>
      </c>
      <c r="T1265" s="60"/>
      <c r="U1265" s="60"/>
      <c r="V1265" s="60"/>
      <c r="W1265" s="60"/>
      <c r="X1265" s="60"/>
      <c r="Y1265" s="60"/>
      <c r="Z1265" s="61"/>
      <c r="AA1265" s="60"/>
      <c r="AB1265" s="60"/>
      <c r="AC1265" s="60"/>
      <c r="AD1265" s="60"/>
      <c r="AE1265" s="60"/>
      <c r="AF1265" s="60"/>
      <c r="AG1265" s="60"/>
    </row>
    <row r="1266" spans="1:33" ht="13.5" customHeight="1">
      <c r="A1266" s="3"/>
      <c r="B1266" s="59">
        <v>1265</v>
      </c>
      <c r="C1266" s="60" t="s">
        <v>3237</v>
      </c>
      <c r="D1266" s="43" t="s">
        <v>3238</v>
      </c>
      <c r="E1266" s="60" t="s">
        <v>3239</v>
      </c>
      <c r="F1266" s="60" t="s">
        <v>107</v>
      </c>
      <c r="G1266" s="60" t="s">
        <v>405</v>
      </c>
      <c r="H1266" s="59"/>
      <c r="I1266" s="59">
        <v>4</v>
      </c>
      <c r="J1266" s="60" t="s">
        <v>102</v>
      </c>
      <c r="K1266" s="60" t="s">
        <v>103</v>
      </c>
      <c r="L1266" s="60" t="s">
        <v>563</v>
      </c>
      <c r="M1266" s="60"/>
      <c r="N1266" s="60"/>
      <c r="O1266" s="60" t="s">
        <v>39</v>
      </c>
      <c r="P1266" s="60" t="s">
        <v>39</v>
      </c>
      <c r="Q1266" s="60" t="s">
        <v>39</v>
      </c>
      <c r="R1266" s="60" t="s">
        <v>94</v>
      </c>
      <c r="S1266" s="60" t="s">
        <v>60</v>
      </c>
      <c r="T1266" s="60"/>
      <c r="U1266" s="60"/>
      <c r="V1266" s="60"/>
      <c r="W1266" s="60"/>
      <c r="X1266" s="60"/>
      <c r="Y1266" s="60"/>
      <c r="Z1266" s="61"/>
      <c r="AA1266" s="60"/>
      <c r="AB1266" s="60"/>
      <c r="AC1266" s="60"/>
      <c r="AD1266" s="60"/>
      <c r="AE1266" s="60"/>
      <c r="AF1266" s="60"/>
      <c r="AG1266" s="60"/>
    </row>
    <row r="1267" spans="1:33" ht="13.5" customHeight="1">
      <c r="A1267" s="3"/>
      <c r="B1267" s="59">
        <v>1266</v>
      </c>
      <c r="C1267" s="60" t="s">
        <v>3237</v>
      </c>
      <c r="D1267" s="43" t="s">
        <v>3238</v>
      </c>
      <c r="E1267" s="60" t="s">
        <v>3239</v>
      </c>
      <c r="F1267" s="60" t="s">
        <v>107</v>
      </c>
      <c r="G1267" s="60" t="s">
        <v>193</v>
      </c>
      <c r="H1267" s="59"/>
      <c r="I1267" s="59">
        <v>4</v>
      </c>
      <c r="J1267" s="60" t="s">
        <v>102</v>
      </c>
      <c r="K1267" s="60" t="s">
        <v>103</v>
      </c>
      <c r="L1267" s="60" t="s">
        <v>563</v>
      </c>
      <c r="M1267" s="60"/>
      <c r="N1267" s="60"/>
      <c r="O1267" s="60" t="s">
        <v>39</v>
      </c>
      <c r="P1267" s="60" t="s">
        <v>39</v>
      </c>
      <c r="Q1267" s="60" t="s">
        <v>39</v>
      </c>
      <c r="R1267" s="60" t="s">
        <v>94</v>
      </c>
      <c r="S1267" s="60" t="s">
        <v>60</v>
      </c>
      <c r="T1267" s="60"/>
      <c r="U1267" s="60"/>
      <c r="V1267" s="60"/>
      <c r="W1267" s="60"/>
      <c r="X1267" s="60"/>
      <c r="Y1267" s="60"/>
      <c r="Z1267" s="61"/>
      <c r="AA1267" s="60"/>
      <c r="AB1267" s="60"/>
      <c r="AC1267" s="60"/>
      <c r="AD1267" s="60"/>
      <c r="AE1267" s="60"/>
      <c r="AF1267" s="60"/>
      <c r="AG1267" s="60"/>
    </row>
    <row r="1268" spans="1:33" ht="13.5" customHeight="1">
      <c r="A1268" s="3"/>
      <c r="B1268" s="59">
        <v>1267</v>
      </c>
      <c r="C1268" s="60" t="s">
        <v>3237</v>
      </c>
      <c r="D1268" s="43">
        <v>18.7</v>
      </c>
      <c r="E1268" s="60" t="s">
        <v>3239</v>
      </c>
      <c r="F1268" s="60" t="s">
        <v>33</v>
      </c>
      <c r="G1268" s="60" t="s">
        <v>193</v>
      </c>
      <c r="H1268" s="59"/>
      <c r="I1268" s="59">
        <v>4</v>
      </c>
      <c r="J1268" s="60" t="s">
        <v>229</v>
      </c>
      <c r="K1268" s="60"/>
      <c r="L1268" s="60"/>
      <c r="M1268" s="60"/>
      <c r="N1268" s="60"/>
      <c r="O1268" s="60" t="s">
        <v>39</v>
      </c>
      <c r="P1268" s="60" t="s">
        <v>39</v>
      </c>
      <c r="Q1268" s="60" t="s">
        <v>39</v>
      </c>
      <c r="R1268" s="60" t="s">
        <v>40</v>
      </c>
      <c r="S1268" s="60" t="s">
        <v>60</v>
      </c>
      <c r="T1268" s="60"/>
      <c r="U1268" s="60"/>
      <c r="V1268" s="60"/>
      <c r="W1268" s="60"/>
      <c r="X1268" s="60"/>
      <c r="Y1268" s="60"/>
      <c r="Z1268" s="61"/>
      <c r="AA1268" s="60"/>
      <c r="AB1268" s="60"/>
      <c r="AC1268" s="60"/>
      <c r="AD1268" s="60"/>
      <c r="AE1268" s="60"/>
      <c r="AF1268" s="60"/>
      <c r="AG1268" s="60"/>
    </row>
    <row r="1269" spans="1:33" ht="13.5" customHeight="1">
      <c r="A1269" s="3"/>
      <c r="B1269" s="59">
        <v>1268</v>
      </c>
      <c r="C1269" s="60" t="s">
        <v>3237</v>
      </c>
      <c r="D1269" s="43">
        <v>18.7</v>
      </c>
      <c r="E1269" s="60" t="s">
        <v>3239</v>
      </c>
      <c r="F1269" s="60" t="s">
        <v>33</v>
      </c>
      <c r="G1269" s="60" t="s">
        <v>405</v>
      </c>
      <c r="H1269" s="59"/>
      <c r="I1269" s="59">
        <v>4</v>
      </c>
      <c r="J1269" s="60" t="s">
        <v>229</v>
      </c>
      <c r="K1269" s="60"/>
      <c r="L1269" s="60"/>
      <c r="M1269" s="60"/>
      <c r="N1269" s="60"/>
      <c r="O1269" s="60" t="s">
        <v>39</v>
      </c>
      <c r="P1269" s="60" t="s">
        <v>39</v>
      </c>
      <c r="Q1269" s="60" t="s">
        <v>39</v>
      </c>
      <c r="R1269" s="60" t="s">
        <v>40</v>
      </c>
      <c r="S1269" s="60" t="s">
        <v>60</v>
      </c>
      <c r="T1269" s="60"/>
      <c r="U1269" s="60"/>
      <c r="V1269" s="60"/>
      <c r="W1269" s="60"/>
      <c r="X1269" s="60"/>
      <c r="Y1269" s="60"/>
      <c r="Z1269" s="61"/>
      <c r="AA1269" s="60"/>
      <c r="AB1269" s="60"/>
      <c r="AC1269" s="60"/>
      <c r="AD1269" s="60"/>
      <c r="AE1269" s="60"/>
      <c r="AF1269" s="60"/>
      <c r="AG1269" s="60"/>
    </row>
    <row r="1270" spans="1:33" ht="13.5" customHeight="1">
      <c r="A1270" s="3"/>
      <c r="B1270" s="59">
        <v>1269</v>
      </c>
      <c r="C1270" s="60" t="s">
        <v>3240</v>
      </c>
      <c r="D1270" s="43" t="s">
        <v>3241</v>
      </c>
      <c r="E1270" s="60" t="s">
        <v>3242</v>
      </c>
      <c r="F1270" s="60" t="s">
        <v>3243</v>
      </c>
      <c r="G1270" s="60" t="s">
        <v>1370</v>
      </c>
      <c r="H1270" s="59"/>
      <c r="I1270" s="59">
        <v>4</v>
      </c>
      <c r="J1270" s="60" t="s">
        <v>150</v>
      </c>
      <c r="K1270" s="60" t="s">
        <v>242</v>
      </c>
      <c r="L1270" s="60"/>
      <c r="M1270" s="60"/>
      <c r="N1270" s="60"/>
      <c r="O1270" s="60" t="s">
        <v>39</v>
      </c>
      <c r="P1270" s="60" t="s">
        <v>39</v>
      </c>
      <c r="Q1270" s="60" t="s">
        <v>39</v>
      </c>
      <c r="R1270" s="60" t="s">
        <v>40</v>
      </c>
      <c r="S1270" s="60" t="s">
        <v>60</v>
      </c>
      <c r="T1270" s="60"/>
      <c r="U1270" s="60"/>
      <c r="V1270" s="60"/>
      <c r="W1270" s="60"/>
      <c r="X1270" s="60"/>
      <c r="Y1270" s="60"/>
      <c r="Z1270" s="61"/>
      <c r="AA1270" s="60"/>
      <c r="AB1270" s="60"/>
      <c r="AC1270" s="60"/>
      <c r="AD1270" s="60"/>
      <c r="AE1270" s="60"/>
      <c r="AF1270" s="60"/>
      <c r="AG1270" s="60"/>
    </row>
    <row r="1271" spans="1:33" ht="13.5" customHeight="1">
      <c r="A1271" s="3"/>
      <c r="B1271" s="59">
        <v>1270</v>
      </c>
      <c r="C1271" s="60" t="s">
        <v>3240</v>
      </c>
      <c r="D1271" s="43" t="s">
        <v>3241</v>
      </c>
      <c r="E1271" s="60" t="s">
        <v>3242</v>
      </c>
      <c r="F1271" s="60" t="s">
        <v>3244</v>
      </c>
      <c r="G1271" s="60" t="s">
        <v>1368</v>
      </c>
      <c r="H1271" s="59"/>
      <c r="I1271" s="59">
        <v>4</v>
      </c>
      <c r="J1271" s="60" t="s">
        <v>150</v>
      </c>
      <c r="K1271" s="60" t="s">
        <v>242</v>
      </c>
      <c r="L1271" s="60"/>
      <c r="M1271" s="60"/>
      <c r="N1271" s="60"/>
      <c r="O1271" s="60" t="s">
        <v>39</v>
      </c>
      <c r="P1271" s="60" t="s">
        <v>39</v>
      </c>
      <c r="Q1271" s="60" t="s">
        <v>39</v>
      </c>
      <c r="R1271" s="60" t="s">
        <v>40</v>
      </c>
      <c r="S1271" s="60" t="s">
        <v>60</v>
      </c>
      <c r="T1271" s="60"/>
      <c r="U1271" s="60"/>
      <c r="V1271" s="60"/>
      <c r="W1271" s="60"/>
      <c r="X1271" s="60"/>
      <c r="Y1271" s="60"/>
      <c r="Z1271" s="61"/>
      <c r="AA1271" s="60"/>
      <c r="AB1271" s="60"/>
      <c r="AC1271" s="60"/>
      <c r="AD1271" s="60"/>
      <c r="AE1271" s="60"/>
      <c r="AF1271" s="60"/>
      <c r="AG1271" s="60"/>
    </row>
    <row r="1272" spans="1:33" ht="13.5" customHeight="1">
      <c r="A1272" s="3"/>
      <c r="B1272" s="59">
        <v>1271</v>
      </c>
      <c r="C1272" s="60" t="s">
        <v>3245</v>
      </c>
      <c r="D1272" s="43" t="s">
        <v>3246</v>
      </c>
      <c r="E1272" s="60" t="s">
        <v>3247</v>
      </c>
      <c r="F1272" s="60" t="s">
        <v>192</v>
      </c>
      <c r="G1272" s="60" t="s">
        <v>204</v>
      </c>
      <c r="H1272" s="59"/>
      <c r="I1272" s="59">
        <v>5</v>
      </c>
      <c r="J1272" s="60" t="s">
        <v>92</v>
      </c>
      <c r="K1272" s="60" t="s">
        <v>1138</v>
      </c>
      <c r="L1272" s="60"/>
      <c r="M1272" s="60"/>
      <c r="N1272" s="60"/>
      <c r="O1272" s="60" t="s">
        <v>39</v>
      </c>
      <c r="P1272" s="60" t="s">
        <v>39</v>
      </c>
      <c r="Q1272" s="60" t="s">
        <v>39</v>
      </c>
      <c r="R1272" s="60" t="s">
        <v>40</v>
      </c>
      <c r="S1272" s="60" t="s">
        <v>2926</v>
      </c>
      <c r="T1272" s="60"/>
      <c r="U1272" s="60"/>
      <c r="V1272" s="60"/>
      <c r="W1272" s="60"/>
      <c r="X1272" s="60"/>
      <c r="Y1272" s="60"/>
      <c r="Z1272" s="61"/>
      <c r="AA1272" s="60"/>
      <c r="AB1272" s="60"/>
      <c r="AC1272" s="60"/>
      <c r="AD1272" s="60"/>
      <c r="AE1272" s="60"/>
      <c r="AF1272" s="60"/>
      <c r="AG1272" s="60"/>
    </row>
    <row r="1273" spans="1:33" ht="13.5" customHeight="1">
      <c r="A1273" s="3"/>
      <c r="B1273" s="59">
        <v>1272</v>
      </c>
      <c r="C1273" s="60" t="s">
        <v>3245</v>
      </c>
      <c r="D1273" s="43" t="s">
        <v>3246</v>
      </c>
      <c r="E1273" s="60" t="s">
        <v>3247</v>
      </c>
      <c r="F1273" s="60" t="s">
        <v>85</v>
      </c>
      <c r="G1273" s="60" t="s">
        <v>3248</v>
      </c>
      <c r="H1273" s="59"/>
      <c r="I1273" s="59">
        <v>5</v>
      </c>
      <c r="J1273" s="60" t="s">
        <v>92</v>
      </c>
      <c r="K1273" s="60" t="s">
        <v>1138</v>
      </c>
      <c r="L1273" s="60"/>
      <c r="M1273" s="60"/>
      <c r="N1273" s="60"/>
      <c r="O1273" s="60" t="s">
        <v>39</v>
      </c>
      <c r="P1273" s="60" t="s">
        <v>39</v>
      </c>
      <c r="Q1273" s="60" t="s">
        <v>39</v>
      </c>
      <c r="R1273" s="60" t="s">
        <v>94</v>
      </c>
      <c r="S1273" s="60" t="s">
        <v>2926</v>
      </c>
      <c r="T1273" s="60"/>
      <c r="U1273" s="60"/>
      <c r="V1273" s="60"/>
      <c r="W1273" s="60"/>
      <c r="X1273" s="60"/>
      <c r="Y1273" s="60"/>
      <c r="Z1273" s="61"/>
      <c r="AA1273" s="60"/>
      <c r="AB1273" s="60"/>
      <c r="AC1273" s="60"/>
      <c r="AD1273" s="63"/>
      <c r="AE1273" s="60"/>
      <c r="AF1273" s="60"/>
      <c r="AG1273" s="60"/>
    </row>
    <row r="1274" spans="1:33" ht="13.5" customHeight="1">
      <c r="A1274" s="3"/>
      <c r="B1274" s="59">
        <v>1273</v>
      </c>
      <c r="C1274" s="60" t="s">
        <v>3249</v>
      </c>
      <c r="D1274" s="43" t="s">
        <v>3250</v>
      </c>
      <c r="E1274" s="60" t="s">
        <v>3251</v>
      </c>
      <c r="F1274" s="60" t="s">
        <v>85</v>
      </c>
      <c r="G1274" s="60" t="s">
        <v>3252</v>
      </c>
      <c r="H1274" s="59"/>
      <c r="I1274" s="59">
        <v>2</v>
      </c>
      <c r="J1274" s="60" t="s">
        <v>1029</v>
      </c>
      <c r="K1274" s="60" t="s">
        <v>1245</v>
      </c>
      <c r="L1274" s="60" t="s">
        <v>2585</v>
      </c>
      <c r="M1274" s="60"/>
      <c r="N1274" s="60"/>
      <c r="O1274" s="60" t="s">
        <v>39</v>
      </c>
      <c r="P1274" s="60" t="s">
        <v>39</v>
      </c>
      <c r="Q1274" s="60" t="s">
        <v>39</v>
      </c>
      <c r="R1274" s="60" t="s">
        <v>94</v>
      </c>
      <c r="S1274" s="60" t="s">
        <v>130</v>
      </c>
      <c r="T1274" s="60"/>
      <c r="U1274" s="59"/>
      <c r="V1274" s="60"/>
      <c r="W1274" s="60"/>
      <c r="X1274" s="60"/>
      <c r="Y1274" s="60"/>
      <c r="Z1274" s="61"/>
      <c r="AA1274" s="59"/>
      <c r="AB1274" s="60"/>
      <c r="AC1274" s="60"/>
      <c r="AD1274" s="64">
        <f>AB1274*AC1274</f>
        <v>0</v>
      </c>
      <c r="AE1274" s="60"/>
      <c r="AF1274" s="60"/>
      <c r="AG1274" s="60"/>
    </row>
    <row r="1275" spans="1:33" ht="13.5" customHeight="1">
      <c r="A1275" s="3"/>
      <c r="B1275" s="59">
        <v>1274</v>
      </c>
      <c r="C1275" s="60" t="s">
        <v>3249</v>
      </c>
      <c r="D1275" s="43" t="s">
        <v>3250</v>
      </c>
      <c r="E1275" s="60" t="s">
        <v>3251</v>
      </c>
      <c r="F1275" s="60" t="s">
        <v>33</v>
      </c>
      <c r="G1275" s="60" t="s">
        <v>77</v>
      </c>
      <c r="H1275" s="59"/>
      <c r="I1275" s="59">
        <v>4</v>
      </c>
      <c r="J1275" s="60" t="s">
        <v>1029</v>
      </c>
      <c r="K1275" s="60" t="s">
        <v>1245</v>
      </c>
      <c r="L1275" s="60" t="s">
        <v>2585</v>
      </c>
      <c r="M1275" s="60"/>
      <c r="N1275" s="60"/>
      <c r="O1275" s="60" t="s">
        <v>39</v>
      </c>
      <c r="P1275" s="60" t="s">
        <v>39</v>
      </c>
      <c r="Q1275" s="60" t="s">
        <v>39</v>
      </c>
      <c r="R1275" s="60" t="s">
        <v>40</v>
      </c>
      <c r="S1275" s="60" t="s">
        <v>2926</v>
      </c>
      <c r="T1275" s="60"/>
      <c r="U1275" s="60"/>
      <c r="V1275" s="60"/>
      <c r="W1275" s="60"/>
      <c r="X1275" s="60"/>
      <c r="Y1275" s="60"/>
      <c r="Z1275" s="61"/>
      <c r="AA1275" s="60"/>
      <c r="AB1275" s="60"/>
      <c r="AC1275" s="60"/>
      <c r="AD1275" s="66"/>
      <c r="AE1275" s="60"/>
      <c r="AF1275" s="60"/>
      <c r="AG1275" s="60"/>
    </row>
    <row r="1276" spans="1:33" ht="13.5" customHeight="1">
      <c r="A1276" s="3"/>
      <c r="B1276" s="59">
        <v>1275</v>
      </c>
      <c r="C1276" s="60" t="s">
        <v>3249</v>
      </c>
      <c r="D1276" s="43" t="s">
        <v>3253</v>
      </c>
      <c r="E1276" s="60" t="s">
        <v>3251</v>
      </c>
      <c r="F1276" s="60" t="s">
        <v>85</v>
      </c>
      <c r="G1276" s="60" t="s">
        <v>3254</v>
      </c>
      <c r="H1276" s="59"/>
      <c r="I1276" s="59">
        <v>2</v>
      </c>
      <c r="J1276" s="60" t="s">
        <v>655</v>
      </c>
      <c r="K1276" s="60" t="s">
        <v>1081</v>
      </c>
      <c r="L1276" s="60"/>
      <c r="M1276" s="60"/>
      <c r="N1276" s="60"/>
      <c r="O1276" s="60" t="s">
        <v>39</v>
      </c>
      <c r="P1276" s="60" t="s">
        <v>39</v>
      </c>
      <c r="Q1276" s="60" t="s">
        <v>39</v>
      </c>
      <c r="R1276" s="60" t="s">
        <v>40</v>
      </c>
      <c r="S1276" s="60" t="s">
        <v>130</v>
      </c>
      <c r="T1276" s="60"/>
      <c r="U1276" s="59"/>
      <c r="V1276" s="60"/>
      <c r="W1276" s="60"/>
      <c r="X1276" s="60"/>
      <c r="Y1276" s="60"/>
      <c r="Z1276" s="61"/>
      <c r="AA1276" s="59"/>
      <c r="AB1276" s="60"/>
      <c r="AC1276" s="60"/>
      <c r="AD1276" s="64">
        <f>AB1276*AC1276</f>
        <v>0</v>
      </c>
      <c r="AE1276" s="60"/>
      <c r="AF1276" s="60"/>
      <c r="AG1276" s="60"/>
    </row>
    <row r="1277" spans="1:33" ht="13.5" customHeight="1">
      <c r="A1277" s="3"/>
      <c r="B1277" s="59">
        <v>1276</v>
      </c>
      <c r="C1277" s="60" t="s">
        <v>3255</v>
      </c>
      <c r="D1277" s="43" t="s">
        <v>3256</v>
      </c>
      <c r="E1277" s="60" t="s">
        <v>3257</v>
      </c>
      <c r="F1277" s="60" t="s">
        <v>124</v>
      </c>
      <c r="G1277" s="60" t="s">
        <v>3258</v>
      </c>
      <c r="H1277" s="59"/>
      <c r="I1277" s="59">
        <v>5</v>
      </c>
      <c r="J1277" s="60" t="s">
        <v>64</v>
      </c>
      <c r="K1277" s="60" t="s">
        <v>65</v>
      </c>
      <c r="L1277" s="60" t="s">
        <v>194</v>
      </c>
      <c r="M1277" s="60"/>
      <c r="N1277" s="60"/>
      <c r="O1277" s="60" t="s">
        <v>39</v>
      </c>
      <c r="P1277" s="60" t="s">
        <v>39</v>
      </c>
      <c r="Q1277" s="60" t="s">
        <v>39</v>
      </c>
      <c r="R1277" s="60" t="s">
        <v>40</v>
      </c>
      <c r="S1277" s="60" t="s">
        <v>2926</v>
      </c>
      <c r="T1277" s="60"/>
      <c r="U1277" s="60"/>
      <c r="V1277" s="60"/>
      <c r="W1277" s="60"/>
      <c r="X1277" s="60"/>
      <c r="Y1277" s="60"/>
      <c r="Z1277" s="61"/>
      <c r="AA1277" s="60"/>
      <c r="AB1277" s="60"/>
      <c r="AC1277" s="60"/>
      <c r="AD1277" s="65"/>
      <c r="AE1277" s="60"/>
      <c r="AF1277" s="60"/>
      <c r="AG1277" s="60"/>
    </row>
    <row r="1278" spans="1:33" ht="13.5" customHeight="1">
      <c r="A1278" s="3"/>
      <c r="B1278" s="59">
        <v>1277</v>
      </c>
      <c r="C1278" s="60" t="s">
        <v>3255</v>
      </c>
      <c r="D1278" s="43" t="s">
        <v>3256</v>
      </c>
      <c r="E1278" s="60" t="s">
        <v>3257</v>
      </c>
      <c r="F1278" s="60" t="s">
        <v>124</v>
      </c>
      <c r="G1278" s="60" t="s">
        <v>3259</v>
      </c>
      <c r="H1278" s="59"/>
      <c r="I1278" s="59">
        <v>5</v>
      </c>
      <c r="J1278" s="60" t="s">
        <v>64</v>
      </c>
      <c r="K1278" s="60" t="s">
        <v>65</v>
      </c>
      <c r="L1278" s="60" t="s">
        <v>194</v>
      </c>
      <c r="M1278" s="60"/>
      <c r="N1278" s="60"/>
      <c r="O1278" s="60" t="s">
        <v>39</v>
      </c>
      <c r="P1278" s="60" t="s">
        <v>39</v>
      </c>
      <c r="Q1278" s="60" t="s">
        <v>39</v>
      </c>
      <c r="R1278" s="60" t="s">
        <v>40</v>
      </c>
      <c r="S1278" s="60" t="s">
        <v>2926</v>
      </c>
      <c r="T1278" s="60"/>
      <c r="U1278" s="60"/>
      <c r="V1278" s="60"/>
      <c r="W1278" s="60"/>
      <c r="X1278" s="60"/>
      <c r="Y1278" s="60"/>
      <c r="Z1278" s="61"/>
      <c r="AA1278" s="60"/>
      <c r="AB1278" s="60"/>
      <c r="AC1278" s="60"/>
      <c r="AD1278" s="60"/>
      <c r="AE1278" s="60"/>
      <c r="AF1278" s="60"/>
      <c r="AG1278" s="60"/>
    </row>
    <row r="1279" spans="1:33" ht="13.5" customHeight="1">
      <c r="A1279" s="3"/>
      <c r="B1279" s="59">
        <v>1278</v>
      </c>
      <c r="C1279" s="60" t="s">
        <v>3255</v>
      </c>
      <c r="D1279" s="43" t="s">
        <v>3256</v>
      </c>
      <c r="E1279" s="60" t="s">
        <v>3257</v>
      </c>
      <c r="F1279" s="60" t="s">
        <v>3260</v>
      </c>
      <c r="G1279" s="60" t="s">
        <v>1991</v>
      </c>
      <c r="H1279" s="59"/>
      <c r="I1279" s="59">
        <v>5</v>
      </c>
      <c r="J1279" s="60" t="s">
        <v>64</v>
      </c>
      <c r="K1279" s="60" t="s">
        <v>65</v>
      </c>
      <c r="L1279" s="60" t="s">
        <v>194</v>
      </c>
      <c r="M1279" s="60"/>
      <c r="N1279" s="60"/>
      <c r="O1279" s="60" t="s">
        <v>39</v>
      </c>
      <c r="P1279" s="60" t="s">
        <v>39</v>
      </c>
      <c r="Q1279" s="60" t="s">
        <v>39</v>
      </c>
      <c r="R1279" s="60" t="s">
        <v>40</v>
      </c>
      <c r="S1279" s="60" t="s">
        <v>2926</v>
      </c>
      <c r="T1279" s="60"/>
      <c r="U1279" s="60"/>
      <c r="V1279" s="60"/>
      <c r="W1279" s="60"/>
      <c r="X1279" s="60"/>
      <c r="Y1279" s="60"/>
      <c r="Z1279" s="61"/>
      <c r="AA1279" s="60"/>
      <c r="AB1279" s="60"/>
      <c r="AC1279" s="60"/>
      <c r="AD1279" s="60"/>
      <c r="AE1279" s="60"/>
      <c r="AF1279" s="60"/>
      <c r="AG1279" s="60"/>
    </row>
    <row r="1280" spans="1:33" ht="13.5" customHeight="1">
      <c r="A1280" s="3"/>
      <c r="B1280" s="59">
        <v>1279</v>
      </c>
      <c r="C1280" s="60" t="s">
        <v>3261</v>
      </c>
      <c r="D1280" s="43" t="s">
        <v>3262</v>
      </c>
      <c r="E1280" s="60" t="s">
        <v>3263</v>
      </c>
      <c r="F1280" s="60" t="s">
        <v>523</v>
      </c>
      <c r="G1280" s="71">
        <v>5.0000000000000001E-4</v>
      </c>
      <c r="H1280" s="59"/>
      <c r="I1280" s="59">
        <v>4</v>
      </c>
      <c r="J1280" s="60" t="s">
        <v>499</v>
      </c>
      <c r="K1280" s="60" t="s">
        <v>500</v>
      </c>
      <c r="L1280" s="60"/>
      <c r="M1280" s="60"/>
      <c r="N1280" s="60"/>
      <c r="O1280" s="60" t="s">
        <v>39</v>
      </c>
      <c r="P1280" s="60" t="s">
        <v>39</v>
      </c>
      <c r="Q1280" s="60" t="s">
        <v>39</v>
      </c>
      <c r="R1280" s="60" t="s">
        <v>94</v>
      </c>
      <c r="S1280" s="60" t="s">
        <v>60</v>
      </c>
      <c r="T1280" s="60"/>
      <c r="U1280" s="60"/>
      <c r="V1280" s="60"/>
      <c r="W1280" s="60"/>
      <c r="X1280" s="60"/>
      <c r="Y1280" s="60"/>
      <c r="Z1280" s="61"/>
      <c r="AA1280" s="60"/>
      <c r="AB1280" s="60"/>
      <c r="AC1280" s="60"/>
      <c r="AD1280" s="60"/>
      <c r="AE1280" s="60"/>
      <c r="AF1280" s="60"/>
      <c r="AG1280" s="60"/>
    </row>
    <row r="1281" spans="1:33" ht="13.5" customHeight="1">
      <c r="A1281" s="3"/>
      <c r="B1281" s="59">
        <v>1280</v>
      </c>
      <c r="C1281" s="60" t="s">
        <v>3264</v>
      </c>
      <c r="D1281" s="43" t="s">
        <v>3265</v>
      </c>
      <c r="E1281" s="60" t="s">
        <v>3266</v>
      </c>
      <c r="F1281" s="60" t="s">
        <v>3267</v>
      </c>
      <c r="G1281" s="60" t="s">
        <v>3268</v>
      </c>
      <c r="H1281" s="59"/>
      <c r="I1281" s="59">
        <v>5</v>
      </c>
      <c r="J1281" s="60" t="s">
        <v>79</v>
      </c>
      <c r="K1281" s="60" t="s">
        <v>1078</v>
      </c>
      <c r="L1281" s="60"/>
      <c r="M1281" s="60"/>
      <c r="N1281" s="60"/>
      <c r="O1281" s="60" t="s">
        <v>39</v>
      </c>
      <c r="P1281" s="60" t="s">
        <v>39</v>
      </c>
      <c r="Q1281" s="60" t="s">
        <v>39</v>
      </c>
      <c r="R1281" s="60" t="s">
        <v>40</v>
      </c>
      <c r="S1281" s="60" t="s">
        <v>60</v>
      </c>
      <c r="T1281" s="60"/>
      <c r="U1281" s="60"/>
      <c r="V1281" s="60"/>
      <c r="W1281" s="60"/>
      <c r="X1281" s="60"/>
      <c r="Y1281" s="60"/>
      <c r="Z1281" s="61"/>
      <c r="AA1281" s="60"/>
      <c r="AB1281" s="60"/>
      <c r="AC1281" s="60"/>
      <c r="AD1281" s="60"/>
      <c r="AE1281" s="60"/>
      <c r="AF1281" s="60"/>
      <c r="AG1281" s="60"/>
    </row>
    <row r="1282" spans="1:33" ht="13.5" customHeight="1">
      <c r="A1282" s="3"/>
      <c r="B1282" s="59">
        <v>1281</v>
      </c>
      <c r="C1282" s="60" t="s">
        <v>3264</v>
      </c>
      <c r="D1282" s="43" t="s">
        <v>3269</v>
      </c>
      <c r="E1282" s="60" t="s">
        <v>3266</v>
      </c>
      <c r="F1282" s="60" t="s">
        <v>1211</v>
      </c>
      <c r="G1282" s="60" t="s">
        <v>3268</v>
      </c>
      <c r="H1282" s="59"/>
      <c r="I1282" s="59">
        <v>5</v>
      </c>
      <c r="J1282" s="60" t="s">
        <v>58</v>
      </c>
      <c r="K1282" s="60" t="s">
        <v>59</v>
      </c>
      <c r="L1282" s="60"/>
      <c r="M1282" s="60"/>
      <c r="N1282" s="60"/>
      <c r="O1282" s="60" t="s">
        <v>39</v>
      </c>
      <c r="P1282" s="60" t="s">
        <v>39</v>
      </c>
      <c r="Q1282" s="60" t="s">
        <v>39</v>
      </c>
      <c r="R1282" s="60" t="s">
        <v>40</v>
      </c>
      <c r="S1282" s="60" t="s">
        <v>2926</v>
      </c>
      <c r="T1282" s="60"/>
      <c r="U1282" s="60"/>
      <c r="V1282" s="60"/>
      <c r="W1282" s="60"/>
      <c r="X1282" s="60"/>
      <c r="Y1282" s="60"/>
      <c r="Z1282" s="61"/>
      <c r="AA1282" s="60"/>
      <c r="AB1282" s="60"/>
      <c r="AC1282" s="60"/>
      <c r="AD1282" s="60"/>
      <c r="AE1282" s="60"/>
      <c r="AF1282" s="60"/>
      <c r="AG1282" s="60"/>
    </row>
    <row r="1283" spans="1:33" ht="13.5" customHeight="1">
      <c r="A1283" s="3"/>
      <c r="B1283" s="59">
        <v>1282</v>
      </c>
      <c r="C1283" s="60" t="s">
        <v>3264</v>
      </c>
      <c r="D1283" s="43" t="s">
        <v>3270</v>
      </c>
      <c r="E1283" s="60" t="s">
        <v>3266</v>
      </c>
      <c r="F1283" s="60" t="s">
        <v>1211</v>
      </c>
      <c r="G1283" s="60" t="s">
        <v>3268</v>
      </c>
      <c r="H1283" s="59"/>
      <c r="I1283" s="59">
        <v>6</v>
      </c>
      <c r="J1283" s="60" t="s">
        <v>58</v>
      </c>
      <c r="K1283" s="60" t="s">
        <v>108</v>
      </c>
      <c r="L1283" s="60"/>
      <c r="M1283" s="60"/>
      <c r="N1283" s="60"/>
      <c r="O1283" s="60" t="s">
        <v>39</v>
      </c>
      <c r="P1283" s="60" t="s">
        <v>39</v>
      </c>
      <c r="Q1283" s="60" t="s">
        <v>39</v>
      </c>
      <c r="R1283" s="60" t="s">
        <v>40</v>
      </c>
      <c r="S1283" s="60" t="s">
        <v>2926</v>
      </c>
      <c r="T1283" s="60"/>
      <c r="U1283" s="60"/>
      <c r="V1283" s="60"/>
      <c r="W1283" s="60"/>
      <c r="X1283" s="60"/>
      <c r="Y1283" s="60"/>
      <c r="Z1283" s="61"/>
      <c r="AA1283" s="60"/>
      <c r="AB1283" s="60"/>
      <c r="AC1283" s="60"/>
      <c r="AD1283" s="60"/>
      <c r="AE1283" s="60"/>
      <c r="AF1283" s="60"/>
      <c r="AG1283" s="60"/>
    </row>
    <row r="1284" spans="1:33" ht="13.5" customHeight="1">
      <c r="A1284" s="3"/>
      <c r="B1284" s="59">
        <v>1283</v>
      </c>
      <c r="C1284" s="60" t="s">
        <v>3271</v>
      </c>
      <c r="D1284" s="43" t="s">
        <v>3272</v>
      </c>
      <c r="E1284" s="60" t="s">
        <v>3273</v>
      </c>
      <c r="F1284" s="60" t="s">
        <v>1562</v>
      </c>
      <c r="G1284" s="60" t="s">
        <v>3274</v>
      </c>
      <c r="H1284" s="59"/>
      <c r="I1284" s="59">
        <v>4</v>
      </c>
      <c r="J1284" s="60" t="s">
        <v>102</v>
      </c>
      <c r="K1284" s="60" t="s">
        <v>558</v>
      </c>
      <c r="L1284" s="60"/>
      <c r="M1284" s="60"/>
      <c r="N1284" s="60"/>
      <c r="O1284" s="60" t="s">
        <v>39</v>
      </c>
      <c r="P1284" s="60" t="s">
        <v>39</v>
      </c>
      <c r="Q1284" s="60" t="s">
        <v>39</v>
      </c>
      <c r="R1284" s="60" t="s">
        <v>40</v>
      </c>
      <c r="S1284" s="60" t="s">
        <v>2926</v>
      </c>
      <c r="T1284" s="60"/>
      <c r="U1284" s="60"/>
      <c r="V1284" s="60"/>
      <c r="W1284" s="60"/>
      <c r="X1284" s="60"/>
      <c r="Y1284" s="60"/>
      <c r="Z1284" s="61"/>
      <c r="AA1284" s="60"/>
      <c r="AB1284" s="60"/>
      <c r="AC1284" s="60"/>
      <c r="AD1284" s="60"/>
      <c r="AE1284" s="60"/>
      <c r="AF1284" s="60"/>
      <c r="AG1284" s="60"/>
    </row>
    <row r="1285" spans="1:33" ht="13.5" customHeight="1">
      <c r="A1285" s="3"/>
      <c r="B1285" s="59">
        <v>1284</v>
      </c>
      <c r="C1285" s="60" t="s">
        <v>3275</v>
      </c>
      <c r="D1285" s="43" t="s">
        <v>3276</v>
      </c>
      <c r="E1285" s="60" t="s">
        <v>3277</v>
      </c>
      <c r="F1285" s="60" t="s">
        <v>1549</v>
      </c>
      <c r="G1285" s="60" t="s">
        <v>3278</v>
      </c>
      <c r="H1285" s="59"/>
      <c r="I1285" s="59">
        <v>4</v>
      </c>
      <c r="J1285" s="60" t="s">
        <v>211</v>
      </c>
      <c r="K1285" s="60" t="s">
        <v>1436</v>
      </c>
      <c r="L1285" s="60"/>
      <c r="M1285" s="60"/>
      <c r="N1285" s="60"/>
      <c r="O1285" s="60" t="s">
        <v>39</v>
      </c>
      <c r="P1285" s="60" t="s">
        <v>39</v>
      </c>
      <c r="Q1285" s="60" t="s">
        <v>39</v>
      </c>
      <c r="R1285" s="60" t="s">
        <v>40</v>
      </c>
      <c r="S1285" s="60" t="s">
        <v>60</v>
      </c>
      <c r="T1285" s="60"/>
      <c r="U1285" s="60"/>
      <c r="V1285" s="60"/>
      <c r="W1285" s="60"/>
      <c r="X1285" s="60"/>
      <c r="Y1285" s="60"/>
      <c r="Z1285" s="61"/>
      <c r="AA1285" s="60"/>
      <c r="AB1285" s="60"/>
      <c r="AC1285" s="60"/>
      <c r="AD1285" s="60"/>
      <c r="AE1285" s="60"/>
      <c r="AF1285" s="60"/>
      <c r="AG1285" s="60"/>
    </row>
    <row r="1286" spans="1:33" ht="13.5" customHeight="1">
      <c r="A1286" s="3"/>
      <c r="B1286" s="59">
        <v>1285</v>
      </c>
      <c r="C1286" s="60" t="s">
        <v>3275</v>
      </c>
      <c r="D1286" s="43" t="s">
        <v>3279</v>
      </c>
      <c r="E1286" s="60" t="s">
        <v>3280</v>
      </c>
      <c r="F1286" s="60" t="s">
        <v>425</v>
      </c>
      <c r="G1286" s="60" t="s">
        <v>3278</v>
      </c>
      <c r="H1286" s="59"/>
      <c r="I1286" s="59">
        <v>4</v>
      </c>
      <c r="J1286" s="60" t="s">
        <v>79</v>
      </c>
      <c r="K1286" s="60" t="s">
        <v>427</v>
      </c>
      <c r="L1286" s="60"/>
      <c r="M1286" s="60"/>
      <c r="N1286" s="60"/>
      <c r="O1286" s="60" t="s">
        <v>39</v>
      </c>
      <c r="P1286" s="60" t="s">
        <v>39</v>
      </c>
      <c r="Q1286" s="60" t="s">
        <v>39</v>
      </c>
      <c r="R1286" s="60" t="s">
        <v>40</v>
      </c>
      <c r="S1286" s="60" t="s">
        <v>60</v>
      </c>
      <c r="T1286" s="60"/>
      <c r="U1286" s="60"/>
      <c r="V1286" s="60"/>
      <c r="W1286" s="60"/>
      <c r="X1286" s="60"/>
      <c r="Y1286" s="60"/>
      <c r="Z1286" s="61"/>
      <c r="AA1286" s="60"/>
      <c r="AB1286" s="60"/>
      <c r="AC1286" s="60"/>
      <c r="AD1286" s="60"/>
      <c r="AE1286" s="60"/>
      <c r="AF1286" s="60"/>
      <c r="AG1286" s="60"/>
    </row>
    <row r="1287" spans="1:33" ht="13.5" customHeight="1">
      <c r="A1287" s="3"/>
      <c r="B1287" s="59">
        <v>1286</v>
      </c>
      <c r="C1287" s="60" t="s">
        <v>3281</v>
      </c>
      <c r="D1287" s="43" t="s">
        <v>3282</v>
      </c>
      <c r="E1287" s="60" t="s">
        <v>3283</v>
      </c>
      <c r="F1287" s="60" t="s">
        <v>3284</v>
      </c>
      <c r="G1287" s="71">
        <v>5.9999999999999995E-4</v>
      </c>
      <c r="H1287" s="59"/>
      <c r="I1287" s="59">
        <v>5</v>
      </c>
      <c r="J1287" s="60" t="s">
        <v>79</v>
      </c>
      <c r="K1287" s="60" t="s">
        <v>1725</v>
      </c>
      <c r="L1287" s="60"/>
      <c r="M1287" s="60"/>
      <c r="N1287" s="60"/>
      <c r="O1287" s="60" t="s">
        <v>39</v>
      </c>
      <c r="P1287" s="60" t="s">
        <v>39</v>
      </c>
      <c r="Q1287" s="60" t="s">
        <v>39</v>
      </c>
      <c r="R1287" s="60" t="s">
        <v>40</v>
      </c>
      <c r="S1287" s="60" t="s">
        <v>2926</v>
      </c>
      <c r="T1287" s="60"/>
      <c r="U1287" s="60"/>
      <c r="V1287" s="60"/>
      <c r="W1287" s="60"/>
      <c r="X1287" s="60"/>
      <c r="Y1287" s="60"/>
      <c r="Z1287" s="61"/>
      <c r="AA1287" s="60"/>
      <c r="AB1287" s="60"/>
      <c r="AC1287" s="60"/>
      <c r="AD1287" s="60"/>
      <c r="AE1287" s="60"/>
      <c r="AF1287" s="60"/>
      <c r="AG1287" s="60"/>
    </row>
    <row r="1288" spans="1:33" ht="13.5" customHeight="1">
      <c r="A1288" s="3"/>
      <c r="B1288" s="59">
        <v>1287</v>
      </c>
      <c r="C1288" s="60" t="s">
        <v>3285</v>
      </c>
      <c r="D1288" s="43" t="s">
        <v>3286</v>
      </c>
      <c r="E1288" s="60" t="s">
        <v>3287</v>
      </c>
      <c r="F1288" s="60" t="s">
        <v>1164</v>
      </c>
      <c r="G1288" s="60" t="s">
        <v>3288</v>
      </c>
      <c r="H1288" s="59"/>
      <c r="I1288" s="59">
        <v>4</v>
      </c>
      <c r="J1288" s="60" t="s">
        <v>318</v>
      </c>
      <c r="K1288" s="60" t="s">
        <v>3289</v>
      </c>
      <c r="L1288" s="60"/>
      <c r="M1288" s="60"/>
      <c r="N1288" s="60"/>
      <c r="O1288" s="60" t="s">
        <v>39</v>
      </c>
      <c r="P1288" s="60" t="s">
        <v>39</v>
      </c>
      <c r="Q1288" s="60" t="s">
        <v>39</v>
      </c>
      <c r="R1288" s="60" t="s">
        <v>40</v>
      </c>
      <c r="S1288" s="60" t="s">
        <v>60</v>
      </c>
      <c r="T1288" s="60"/>
      <c r="U1288" s="60"/>
      <c r="V1288" s="60"/>
      <c r="W1288" s="60"/>
      <c r="X1288" s="60"/>
      <c r="Y1288" s="60"/>
      <c r="Z1288" s="61"/>
      <c r="AA1288" s="60"/>
      <c r="AB1288" s="60"/>
      <c r="AC1288" s="60"/>
      <c r="AD1288" s="63"/>
      <c r="AE1288" s="60"/>
      <c r="AF1288" s="60"/>
      <c r="AG1288" s="60"/>
    </row>
    <row r="1289" spans="1:33" ht="13.5" customHeight="1">
      <c r="A1289" s="3"/>
      <c r="B1289" s="59">
        <v>1288</v>
      </c>
      <c r="C1289" s="60" t="s">
        <v>3290</v>
      </c>
      <c r="D1289" s="43" t="s">
        <v>3291</v>
      </c>
      <c r="E1289" s="60" t="s">
        <v>3292</v>
      </c>
      <c r="F1289" s="60" t="s">
        <v>1164</v>
      </c>
      <c r="G1289" s="60" t="s">
        <v>2105</v>
      </c>
      <c r="H1289" s="59"/>
      <c r="I1289" s="59">
        <v>2</v>
      </c>
      <c r="J1289" s="60" t="s">
        <v>318</v>
      </c>
      <c r="K1289" s="60" t="s">
        <v>470</v>
      </c>
      <c r="L1289" s="60" t="s">
        <v>826</v>
      </c>
      <c r="M1289" s="60"/>
      <c r="N1289" s="60"/>
      <c r="O1289" s="60" t="s">
        <v>39</v>
      </c>
      <c r="P1289" s="60" t="s">
        <v>39</v>
      </c>
      <c r="Q1289" s="60" t="s">
        <v>39</v>
      </c>
      <c r="R1289" s="60" t="s">
        <v>40</v>
      </c>
      <c r="S1289" s="60" t="s">
        <v>60</v>
      </c>
      <c r="T1289" s="60"/>
      <c r="U1289" s="59"/>
      <c r="V1289" s="60"/>
      <c r="W1289" s="60"/>
      <c r="X1289" s="60"/>
      <c r="Y1289" s="60"/>
      <c r="Z1289" s="61"/>
      <c r="AA1289" s="59"/>
      <c r="AB1289" s="60"/>
      <c r="AC1289" s="60"/>
      <c r="AD1289" s="64">
        <f>AB1289*AC1289</f>
        <v>0</v>
      </c>
      <c r="AE1289" s="60"/>
      <c r="AF1289" s="60"/>
      <c r="AG1289" s="60"/>
    </row>
    <row r="1290" spans="1:33" ht="13.5" customHeight="1">
      <c r="A1290" s="3"/>
      <c r="B1290" s="59">
        <v>1289</v>
      </c>
      <c r="C1290" s="60" t="s">
        <v>1529</v>
      </c>
      <c r="D1290" s="43" t="s">
        <v>3293</v>
      </c>
      <c r="E1290" s="60" t="s">
        <v>3294</v>
      </c>
      <c r="F1290" s="60" t="s">
        <v>33</v>
      </c>
      <c r="G1290" s="60" t="s">
        <v>3295</v>
      </c>
      <c r="H1290" s="59"/>
      <c r="I1290" s="59">
        <v>5</v>
      </c>
      <c r="J1290" s="60" t="s">
        <v>35</v>
      </c>
      <c r="K1290" s="60" t="s">
        <v>36</v>
      </c>
      <c r="L1290" s="60" t="s">
        <v>1532</v>
      </c>
      <c r="M1290" s="60"/>
      <c r="N1290" s="60"/>
      <c r="O1290" s="60" t="s">
        <v>39</v>
      </c>
      <c r="P1290" s="60" t="s">
        <v>39</v>
      </c>
      <c r="Q1290" s="60" t="s">
        <v>39</v>
      </c>
      <c r="R1290" s="60" t="s">
        <v>40</v>
      </c>
      <c r="S1290" s="60" t="s">
        <v>2926</v>
      </c>
      <c r="T1290" s="60"/>
      <c r="U1290" s="60"/>
      <c r="V1290" s="60"/>
      <c r="W1290" s="60"/>
      <c r="X1290" s="60"/>
      <c r="Y1290" s="60"/>
      <c r="Z1290" s="61"/>
      <c r="AA1290" s="60"/>
      <c r="AB1290" s="60"/>
      <c r="AC1290" s="60"/>
      <c r="AD1290" s="65"/>
      <c r="AE1290" s="60"/>
      <c r="AF1290" s="60"/>
      <c r="AG1290" s="60"/>
    </row>
    <row r="1291" spans="1:33" ht="13.5" customHeight="1">
      <c r="A1291" s="3"/>
      <c r="B1291" s="59">
        <v>1290</v>
      </c>
      <c r="C1291" s="60" t="s">
        <v>1529</v>
      </c>
      <c r="D1291" s="43" t="s">
        <v>3293</v>
      </c>
      <c r="E1291" s="60" t="s">
        <v>3294</v>
      </c>
      <c r="F1291" s="60" t="s">
        <v>116</v>
      </c>
      <c r="G1291" s="60" t="s">
        <v>1111</v>
      </c>
      <c r="H1291" s="59"/>
      <c r="I1291" s="59">
        <v>5</v>
      </c>
      <c r="J1291" s="60" t="s">
        <v>35</v>
      </c>
      <c r="K1291" s="60" t="s">
        <v>36</v>
      </c>
      <c r="L1291" s="60" t="s">
        <v>1532</v>
      </c>
      <c r="M1291" s="60"/>
      <c r="N1291" s="60"/>
      <c r="O1291" s="60" t="s">
        <v>39</v>
      </c>
      <c r="P1291" s="60" t="s">
        <v>39</v>
      </c>
      <c r="Q1291" s="60" t="s">
        <v>39</v>
      </c>
      <c r="R1291" s="60" t="s">
        <v>40</v>
      </c>
      <c r="S1291" s="60" t="s">
        <v>2926</v>
      </c>
      <c r="T1291" s="60"/>
      <c r="U1291" s="60"/>
      <c r="V1291" s="60"/>
      <c r="W1291" s="60"/>
      <c r="X1291" s="60"/>
      <c r="Y1291" s="60"/>
      <c r="Z1291" s="61"/>
      <c r="AA1291" s="60"/>
      <c r="AB1291" s="60"/>
      <c r="AC1291" s="60"/>
      <c r="AD1291" s="60"/>
      <c r="AE1291" s="60"/>
      <c r="AF1291" s="60"/>
      <c r="AG1291" s="60"/>
    </row>
    <row r="1292" spans="1:33" ht="13.5" customHeight="1">
      <c r="A1292" s="3"/>
      <c r="B1292" s="59">
        <v>1291</v>
      </c>
      <c r="C1292" s="60" t="s">
        <v>3296</v>
      </c>
      <c r="D1292" s="43">
        <v>6.17</v>
      </c>
      <c r="E1292" s="60" t="s">
        <v>3297</v>
      </c>
      <c r="F1292" s="60" t="s">
        <v>85</v>
      </c>
      <c r="G1292" s="60" t="s">
        <v>2128</v>
      </c>
      <c r="H1292" s="59"/>
      <c r="I1292" s="59">
        <v>4</v>
      </c>
      <c r="J1292" s="60" t="s">
        <v>76</v>
      </c>
      <c r="K1292" s="60"/>
      <c r="L1292" s="60"/>
      <c r="M1292" s="60"/>
      <c r="N1292" s="60"/>
      <c r="O1292" s="60" t="s">
        <v>39</v>
      </c>
      <c r="P1292" s="60" t="s">
        <v>39</v>
      </c>
      <c r="Q1292" s="60" t="s">
        <v>39</v>
      </c>
      <c r="R1292" s="60" t="s">
        <v>40</v>
      </c>
      <c r="S1292" s="60" t="s">
        <v>60</v>
      </c>
      <c r="T1292" s="60"/>
      <c r="U1292" s="60"/>
      <c r="V1292" s="60"/>
      <c r="W1292" s="60"/>
      <c r="X1292" s="60"/>
      <c r="Y1292" s="60"/>
      <c r="Z1292" s="61"/>
      <c r="AA1292" s="60"/>
      <c r="AB1292" s="60"/>
      <c r="AC1292" s="60"/>
      <c r="AD1292" s="60"/>
      <c r="AE1292" s="60"/>
      <c r="AF1292" s="60"/>
      <c r="AG1292" s="60"/>
    </row>
    <row r="1293" spans="1:33" ht="13.5" customHeight="1">
      <c r="A1293" s="3"/>
      <c r="B1293" s="59">
        <v>1292</v>
      </c>
      <c r="C1293" s="60" t="s">
        <v>3296</v>
      </c>
      <c r="D1293" s="43">
        <v>6.17</v>
      </c>
      <c r="E1293" s="60" t="s">
        <v>3297</v>
      </c>
      <c r="F1293" s="60" t="s">
        <v>85</v>
      </c>
      <c r="G1293" s="60" t="s">
        <v>3298</v>
      </c>
      <c r="H1293" s="59"/>
      <c r="I1293" s="59">
        <v>4</v>
      </c>
      <c r="J1293" s="60" t="s">
        <v>76</v>
      </c>
      <c r="K1293" s="60"/>
      <c r="L1293" s="60"/>
      <c r="M1293" s="60"/>
      <c r="N1293" s="60"/>
      <c r="O1293" s="60" t="s">
        <v>39</v>
      </c>
      <c r="P1293" s="60" t="s">
        <v>39</v>
      </c>
      <c r="Q1293" s="60" t="s">
        <v>39</v>
      </c>
      <c r="R1293" s="60" t="s">
        <v>40</v>
      </c>
      <c r="S1293" s="60" t="s">
        <v>60</v>
      </c>
      <c r="T1293" s="60"/>
      <c r="U1293" s="60"/>
      <c r="V1293" s="60"/>
      <c r="W1293" s="60"/>
      <c r="X1293" s="60"/>
      <c r="Y1293" s="60"/>
      <c r="Z1293" s="61"/>
      <c r="AA1293" s="60"/>
      <c r="AB1293" s="60"/>
      <c r="AC1293" s="60"/>
      <c r="AD1293" s="60"/>
      <c r="AE1293" s="60"/>
      <c r="AF1293" s="60"/>
      <c r="AG1293" s="60"/>
    </row>
    <row r="1294" spans="1:33" ht="13.5" customHeight="1">
      <c r="A1294" s="3"/>
      <c r="B1294" s="59">
        <v>1293</v>
      </c>
      <c r="C1294" s="60" t="s">
        <v>3296</v>
      </c>
      <c r="D1294" s="43">
        <v>6.17</v>
      </c>
      <c r="E1294" s="60" t="s">
        <v>3297</v>
      </c>
      <c r="F1294" s="60" t="s">
        <v>712</v>
      </c>
      <c r="G1294" s="60" t="s">
        <v>448</v>
      </c>
      <c r="H1294" s="59"/>
      <c r="I1294" s="59">
        <v>4</v>
      </c>
      <c r="J1294" s="60" t="s">
        <v>76</v>
      </c>
      <c r="K1294" s="60"/>
      <c r="L1294" s="60"/>
      <c r="M1294" s="60"/>
      <c r="N1294" s="60"/>
      <c r="O1294" s="60" t="s">
        <v>39</v>
      </c>
      <c r="P1294" s="60" t="s">
        <v>39</v>
      </c>
      <c r="Q1294" s="60" t="s">
        <v>39</v>
      </c>
      <c r="R1294" s="60" t="s">
        <v>40</v>
      </c>
      <c r="S1294" s="60" t="s">
        <v>60</v>
      </c>
      <c r="T1294" s="60"/>
      <c r="U1294" s="60"/>
      <c r="V1294" s="60"/>
      <c r="W1294" s="60"/>
      <c r="X1294" s="60"/>
      <c r="Y1294" s="60"/>
      <c r="Z1294" s="61"/>
      <c r="AA1294" s="60"/>
      <c r="AB1294" s="60"/>
      <c r="AC1294" s="60"/>
      <c r="AD1294" s="60"/>
      <c r="AE1294" s="60"/>
      <c r="AF1294" s="60"/>
      <c r="AG1294" s="60"/>
    </row>
    <row r="1295" spans="1:33" ht="13.5" customHeight="1">
      <c r="A1295" s="3"/>
      <c r="B1295" s="59">
        <v>1294</v>
      </c>
      <c r="C1295" s="60" t="s">
        <v>3296</v>
      </c>
      <c r="D1295" s="43">
        <v>6.17</v>
      </c>
      <c r="E1295" s="60" t="s">
        <v>3297</v>
      </c>
      <c r="F1295" s="60" t="s">
        <v>2120</v>
      </c>
      <c r="G1295" s="60" t="s">
        <v>707</v>
      </c>
      <c r="H1295" s="59"/>
      <c r="I1295" s="59">
        <v>4</v>
      </c>
      <c r="J1295" s="60" t="s">
        <v>76</v>
      </c>
      <c r="K1295" s="60"/>
      <c r="L1295" s="60"/>
      <c r="M1295" s="60"/>
      <c r="N1295" s="60"/>
      <c r="O1295" s="60" t="s">
        <v>39</v>
      </c>
      <c r="P1295" s="60" t="s">
        <v>39</v>
      </c>
      <c r="Q1295" s="60" t="s">
        <v>39</v>
      </c>
      <c r="R1295" s="60" t="s">
        <v>40</v>
      </c>
      <c r="S1295" s="60" t="s">
        <v>60</v>
      </c>
      <c r="T1295" s="60"/>
      <c r="U1295" s="60"/>
      <c r="V1295" s="60"/>
      <c r="W1295" s="60"/>
      <c r="X1295" s="60"/>
      <c r="Y1295" s="60"/>
      <c r="Z1295" s="61"/>
      <c r="AA1295" s="60"/>
      <c r="AB1295" s="60"/>
      <c r="AC1295" s="60"/>
      <c r="AD1295" s="60"/>
      <c r="AE1295" s="60"/>
      <c r="AF1295" s="60"/>
      <c r="AG1295" s="60"/>
    </row>
    <row r="1296" spans="1:33" ht="13.5" customHeight="1">
      <c r="A1296" s="3"/>
      <c r="B1296" s="59">
        <v>1295</v>
      </c>
      <c r="C1296" s="60" t="s">
        <v>3296</v>
      </c>
      <c r="D1296" s="43">
        <v>6.17</v>
      </c>
      <c r="E1296" s="60" t="s">
        <v>3297</v>
      </c>
      <c r="F1296" s="60" t="s">
        <v>2120</v>
      </c>
      <c r="G1296" s="60" t="s">
        <v>77</v>
      </c>
      <c r="H1296" s="59"/>
      <c r="I1296" s="59">
        <v>4</v>
      </c>
      <c r="J1296" s="60" t="s">
        <v>76</v>
      </c>
      <c r="K1296" s="60"/>
      <c r="L1296" s="60"/>
      <c r="M1296" s="60"/>
      <c r="N1296" s="60"/>
      <c r="O1296" s="60" t="s">
        <v>39</v>
      </c>
      <c r="P1296" s="60" t="s">
        <v>39</v>
      </c>
      <c r="Q1296" s="60" t="s">
        <v>39</v>
      </c>
      <c r="R1296" s="60" t="s">
        <v>40</v>
      </c>
      <c r="S1296" s="60" t="s">
        <v>60</v>
      </c>
      <c r="T1296" s="60"/>
      <c r="U1296" s="60"/>
      <c r="V1296" s="60"/>
      <c r="W1296" s="60"/>
      <c r="X1296" s="60"/>
      <c r="Y1296" s="60"/>
      <c r="Z1296" s="61"/>
      <c r="AA1296" s="60"/>
      <c r="AB1296" s="60"/>
      <c r="AC1296" s="60"/>
      <c r="AD1296" s="60"/>
      <c r="AE1296" s="60"/>
      <c r="AF1296" s="60"/>
      <c r="AG1296" s="60"/>
    </row>
    <row r="1297" spans="1:33" ht="13.5" customHeight="1">
      <c r="A1297" s="3"/>
      <c r="B1297" s="59">
        <v>1296</v>
      </c>
      <c r="C1297" s="60" t="s">
        <v>3296</v>
      </c>
      <c r="D1297" s="43">
        <v>6.17</v>
      </c>
      <c r="E1297" s="60" t="s">
        <v>3297</v>
      </c>
      <c r="F1297" s="60" t="s">
        <v>3299</v>
      </c>
      <c r="G1297" s="60" t="s">
        <v>186</v>
      </c>
      <c r="H1297" s="59"/>
      <c r="I1297" s="59">
        <v>4</v>
      </c>
      <c r="J1297" s="60" t="s">
        <v>76</v>
      </c>
      <c r="K1297" s="60"/>
      <c r="L1297" s="60"/>
      <c r="M1297" s="60"/>
      <c r="N1297" s="60"/>
      <c r="O1297" s="60" t="s">
        <v>39</v>
      </c>
      <c r="P1297" s="60" t="s">
        <v>39</v>
      </c>
      <c r="Q1297" s="60" t="s">
        <v>39</v>
      </c>
      <c r="R1297" s="60" t="s">
        <v>40</v>
      </c>
      <c r="S1297" s="60" t="s">
        <v>60</v>
      </c>
      <c r="T1297" s="60"/>
      <c r="U1297" s="60"/>
      <c r="V1297" s="60"/>
      <c r="W1297" s="60"/>
      <c r="X1297" s="60"/>
      <c r="Y1297" s="60"/>
      <c r="Z1297" s="61"/>
      <c r="AA1297" s="60"/>
      <c r="AB1297" s="60"/>
      <c r="AC1297" s="60"/>
      <c r="AD1297" s="60"/>
      <c r="AE1297" s="60"/>
      <c r="AF1297" s="60"/>
      <c r="AG1297" s="60"/>
    </row>
    <row r="1298" spans="1:33" ht="13.5" customHeight="1">
      <c r="A1298" s="3"/>
      <c r="B1298" s="59">
        <v>1297</v>
      </c>
      <c r="C1298" s="60" t="s">
        <v>3296</v>
      </c>
      <c r="D1298" s="43" t="s">
        <v>3300</v>
      </c>
      <c r="E1298" s="60" t="s">
        <v>3301</v>
      </c>
      <c r="F1298" s="60" t="s">
        <v>124</v>
      </c>
      <c r="G1298" s="60" t="s">
        <v>3302</v>
      </c>
      <c r="H1298" s="59"/>
      <c r="I1298" s="59">
        <v>5</v>
      </c>
      <c r="J1298" s="60" t="s">
        <v>35</v>
      </c>
      <c r="K1298" s="60" t="s">
        <v>218</v>
      </c>
      <c r="L1298" s="60" t="s">
        <v>769</v>
      </c>
      <c r="M1298" s="60"/>
      <c r="N1298" s="60"/>
      <c r="O1298" s="60" t="s">
        <v>39</v>
      </c>
      <c r="P1298" s="60" t="s">
        <v>39</v>
      </c>
      <c r="Q1298" s="60" t="s">
        <v>39</v>
      </c>
      <c r="R1298" s="60" t="s">
        <v>40</v>
      </c>
      <c r="S1298" s="60" t="s">
        <v>2926</v>
      </c>
      <c r="T1298" s="60"/>
      <c r="U1298" s="60"/>
      <c r="V1298" s="60"/>
      <c r="W1298" s="60"/>
      <c r="X1298" s="60"/>
      <c r="Y1298" s="60"/>
      <c r="Z1298" s="61"/>
      <c r="AA1298" s="60"/>
      <c r="AB1298" s="60"/>
      <c r="AC1298" s="60"/>
      <c r="AD1298" s="60"/>
      <c r="AE1298" s="60"/>
      <c r="AF1298" s="60"/>
      <c r="AG1298" s="60"/>
    </row>
    <row r="1299" spans="1:33" ht="13.5" customHeight="1">
      <c r="A1299" s="3"/>
      <c r="B1299" s="59">
        <v>1298</v>
      </c>
      <c r="C1299" s="60" t="s">
        <v>3303</v>
      </c>
      <c r="D1299" s="43" t="s">
        <v>3304</v>
      </c>
      <c r="E1299" s="60" t="s">
        <v>3305</v>
      </c>
      <c r="F1299" s="60" t="s">
        <v>124</v>
      </c>
      <c r="G1299" s="60" t="s">
        <v>3306</v>
      </c>
      <c r="H1299" s="59"/>
      <c r="I1299" s="59">
        <v>6</v>
      </c>
      <c r="J1299" s="60" t="s">
        <v>420</v>
      </c>
      <c r="K1299" s="60" t="s">
        <v>421</v>
      </c>
      <c r="L1299" s="60"/>
      <c r="M1299" s="60"/>
      <c r="N1299" s="60"/>
      <c r="O1299" s="60" t="s">
        <v>39</v>
      </c>
      <c r="P1299" s="60" t="s">
        <v>39</v>
      </c>
      <c r="Q1299" s="60" t="s">
        <v>39</v>
      </c>
      <c r="R1299" s="60" t="s">
        <v>40</v>
      </c>
      <c r="S1299" s="60" t="s">
        <v>2926</v>
      </c>
      <c r="T1299" s="60"/>
      <c r="U1299" s="60"/>
      <c r="V1299" s="60"/>
      <c r="W1299" s="60"/>
      <c r="X1299" s="60"/>
      <c r="Y1299" s="60"/>
      <c r="Z1299" s="61"/>
      <c r="AA1299" s="60"/>
      <c r="AB1299" s="60"/>
      <c r="AC1299" s="60"/>
      <c r="AD1299" s="60"/>
      <c r="AE1299" s="60"/>
      <c r="AF1299" s="60"/>
      <c r="AG1299" s="60"/>
    </row>
    <row r="1300" spans="1:33" ht="13.5" customHeight="1">
      <c r="A1300" s="3"/>
      <c r="B1300" s="59">
        <v>1299</v>
      </c>
      <c r="C1300" s="60" t="s">
        <v>3307</v>
      </c>
      <c r="D1300" s="43" t="s">
        <v>3308</v>
      </c>
      <c r="E1300" s="60" t="s">
        <v>3309</v>
      </c>
      <c r="F1300" s="60" t="s">
        <v>33</v>
      </c>
      <c r="G1300" s="60" t="s">
        <v>101</v>
      </c>
      <c r="H1300" s="59"/>
      <c r="I1300" s="59">
        <v>4</v>
      </c>
      <c r="J1300" s="60" t="s">
        <v>72</v>
      </c>
      <c r="K1300" s="60" t="s">
        <v>259</v>
      </c>
      <c r="L1300" s="60" t="s">
        <v>260</v>
      </c>
      <c r="M1300" s="60"/>
      <c r="N1300" s="60"/>
      <c r="O1300" s="60" t="s">
        <v>39</v>
      </c>
      <c r="P1300" s="60" t="s">
        <v>39</v>
      </c>
      <c r="Q1300" s="60" t="s">
        <v>39</v>
      </c>
      <c r="R1300" s="60" t="s">
        <v>40</v>
      </c>
      <c r="S1300" s="60" t="s">
        <v>60</v>
      </c>
      <c r="T1300" s="60"/>
      <c r="U1300" s="60"/>
      <c r="V1300" s="60"/>
      <c r="W1300" s="60"/>
      <c r="X1300" s="60"/>
      <c r="Y1300" s="60"/>
      <c r="Z1300" s="61"/>
      <c r="AA1300" s="60"/>
      <c r="AB1300" s="60"/>
      <c r="AC1300" s="60"/>
      <c r="AD1300" s="60"/>
      <c r="AE1300" s="60"/>
      <c r="AF1300" s="60"/>
      <c r="AG1300" s="60"/>
    </row>
    <row r="1301" spans="1:33" ht="13.5" customHeight="1">
      <c r="A1301" s="3"/>
      <c r="B1301" s="59">
        <v>1300</v>
      </c>
      <c r="C1301" s="60" t="s">
        <v>3307</v>
      </c>
      <c r="D1301" s="43" t="s">
        <v>3308</v>
      </c>
      <c r="E1301" s="60" t="s">
        <v>3309</v>
      </c>
      <c r="F1301" s="60" t="s">
        <v>33</v>
      </c>
      <c r="G1301" s="60" t="s">
        <v>3310</v>
      </c>
      <c r="H1301" s="59"/>
      <c r="I1301" s="59">
        <v>4</v>
      </c>
      <c r="J1301" s="60" t="s">
        <v>72</v>
      </c>
      <c r="K1301" s="60" t="s">
        <v>259</v>
      </c>
      <c r="L1301" s="60" t="s">
        <v>260</v>
      </c>
      <c r="M1301" s="60"/>
      <c r="N1301" s="60"/>
      <c r="O1301" s="60" t="s">
        <v>39</v>
      </c>
      <c r="P1301" s="60" t="s">
        <v>39</v>
      </c>
      <c r="Q1301" s="60" t="s">
        <v>39</v>
      </c>
      <c r="R1301" s="60" t="s">
        <v>40</v>
      </c>
      <c r="S1301" s="60" t="s">
        <v>60</v>
      </c>
      <c r="T1301" s="60"/>
      <c r="U1301" s="60"/>
      <c r="V1301" s="60"/>
      <c r="W1301" s="60"/>
      <c r="X1301" s="60"/>
      <c r="Y1301" s="60"/>
      <c r="Z1301" s="61"/>
      <c r="AA1301" s="60"/>
      <c r="AB1301" s="60"/>
      <c r="AC1301" s="60"/>
      <c r="AD1301" s="60"/>
      <c r="AE1301" s="60"/>
      <c r="AF1301" s="60"/>
      <c r="AG1301" s="60"/>
    </row>
    <row r="1302" spans="1:33" ht="13.5" customHeight="1">
      <c r="A1302" s="3"/>
      <c r="B1302" s="59">
        <v>1301</v>
      </c>
      <c r="C1302" s="60" t="s">
        <v>3311</v>
      </c>
      <c r="D1302" s="43" t="s">
        <v>1972</v>
      </c>
      <c r="E1302" s="60" t="s">
        <v>3312</v>
      </c>
      <c r="F1302" s="60" t="s">
        <v>3313</v>
      </c>
      <c r="G1302" s="60" t="s">
        <v>2722</v>
      </c>
      <c r="H1302" s="59"/>
      <c r="I1302" s="59">
        <v>4</v>
      </c>
      <c r="J1302" s="60" t="s">
        <v>102</v>
      </c>
      <c r="K1302" s="60" t="s">
        <v>144</v>
      </c>
      <c r="L1302" s="60"/>
      <c r="M1302" s="60"/>
      <c r="N1302" s="60"/>
      <c r="O1302" s="60" t="s">
        <v>39</v>
      </c>
      <c r="P1302" s="60" t="s">
        <v>39</v>
      </c>
      <c r="Q1302" s="60" t="s">
        <v>39</v>
      </c>
      <c r="R1302" s="60" t="s">
        <v>40</v>
      </c>
      <c r="S1302" s="60" t="s">
        <v>60</v>
      </c>
      <c r="T1302" s="60"/>
      <c r="U1302" s="60"/>
      <c r="V1302" s="60"/>
      <c r="W1302" s="60"/>
      <c r="X1302" s="60"/>
      <c r="Y1302" s="60"/>
      <c r="Z1302" s="61"/>
      <c r="AA1302" s="60"/>
      <c r="AB1302" s="60"/>
      <c r="AC1302" s="60"/>
      <c r="AD1302" s="60"/>
      <c r="AE1302" s="60"/>
      <c r="AF1302" s="60"/>
      <c r="AG1302" s="60"/>
    </row>
    <row r="1303" spans="1:33" ht="13.5" customHeight="1">
      <c r="A1303" s="3"/>
      <c r="B1303" s="59">
        <v>1302</v>
      </c>
      <c r="C1303" s="60" t="s">
        <v>3311</v>
      </c>
      <c r="D1303" s="43" t="s">
        <v>3314</v>
      </c>
      <c r="E1303" s="60" t="s">
        <v>3312</v>
      </c>
      <c r="F1303" s="60" t="s">
        <v>3315</v>
      </c>
      <c r="G1303" s="60" t="s">
        <v>2328</v>
      </c>
      <c r="H1303" s="59"/>
      <c r="I1303" s="59">
        <v>4</v>
      </c>
      <c r="J1303" s="60" t="s">
        <v>102</v>
      </c>
      <c r="K1303" s="60" t="s">
        <v>144</v>
      </c>
      <c r="L1303" s="60"/>
      <c r="M1303" s="60"/>
      <c r="N1303" s="60"/>
      <c r="O1303" s="60" t="s">
        <v>39</v>
      </c>
      <c r="P1303" s="60" t="s">
        <v>39</v>
      </c>
      <c r="Q1303" s="60" t="s">
        <v>39</v>
      </c>
      <c r="R1303" s="60" t="s">
        <v>40</v>
      </c>
      <c r="S1303" s="60" t="s">
        <v>60</v>
      </c>
      <c r="T1303" s="60"/>
      <c r="U1303" s="60"/>
      <c r="V1303" s="60"/>
      <c r="W1303" s="60"/>
      <c r="X1303" s="60"/>
      <c r="Y1303" s="60"/>
      <c r="Z1303" s="61"/>
      <c r="AA1303" s="60"/>
      <c r="AB1303" s="60"/>
      <c r="AC1303" s="60"/>
      <c r="AD1303" s="60"/>
      <c r="AE1303" s="60"/>
      <c r="AF1303" s="60"/>
      <c r="AG1303" s="60"/>
    </row>
    <row r="1304" spans="1:33" ht="13.5" customHeight="1">
      <c r="A1304" s="3"/>
      <c r="B1304" s="59">
        <v>1303</v>
      </c>
      <c r="C1304" s="60" t="s">
        <v>3316</v>
      </c>
      <c r="D1304" s="43" t="s">
        <v>3317</v>
      </c>
      <c r="E1304" s="60" t="s">
        <v>3318</v>
      </c>
      <c r="F1304" s="60" t="s">
        <v>85</v>
      </c>
      <c r="G1304" s="60" t="s">
        <v>3319</v>
      </c>
      <c r="H1304" s="59"/>
      <c r="I1304" s="59">
        <v>5</v>
      </c>
      <c r="J1304" s="60" t="s">
        <v>64</v>
      </c>
      <c r="K1304" s="60" t="s">
        <v>65</v>
      </c>
      <c r="L1304" s="60" t="s">
        <v>356</v>
      </c>
      <c r="M1304" s="60"/>
      <c r="N1304" s="60"/>
      <c r="O1304" s="60" t="s">
        <v>39</v>
      </c>
      <c r="P1304" s="60" t="s">
        <v>39</v>
      </c>
      <c r="Q1304" s="60" t="s">
        <v>39</v>
      </c>
      <c r="R1304" s="60" t="s">
        <v>40</v>
      </c>
      <c r="S1304" s="60" t="s">
        <v>2926</v>
      </c>
      <c r="T1304" s="60"/>
      <c r="U1304" s="60"/>
      <c r="V1304" s="60"/>
      <c r="W1304" s="60"/>
      <c r="X1304" s="60"/>
      <c r="Y1304" s="60"/>
      <c r="Z1304" s="61"/>
      <c r="AA1304" s="60"/>
      <c r="AB1304" s="60"/>
      <c r="AC1304" s="60"/>
      <c r="AD1304" s="60"/>
      <c r="AE1304" s="60"/>
      <c r="AF1304" s="60"/>
      <c r="AG1304" s="60"/>
    </row>
    <row r="1305" spans="1:33" ht="13.5" customHeight="1">
      <c r="A1305" s="3"/>
      <c r="B1305" s="59">
        <v>1304</v>
      </c>
      <c r="C1305" s="60" t="s">
        <v>3320</v>
      </c>
      <c r="D1305" s="43" t="s">
        <v>3321</v>
      </c>
      <c r="E1305" s="60" t="s">
        <v>3322</v>
      </c>
      <c r="F1305" s="60" t="s">
        <v>2547</v>
      </c>
      <c r="G1305" s="60" t="s">
        <v>3323</v>
      </c>
      <c r="H1305" s="59"/>
      <c r="I1305" s="59">
        <v>5</v>
      </c>
      <c r="J1305" s="60" t="s">
        <v>64</v>
      </c>
      <c r="K1305" s="60" t="s">
        <v>65</v>
      </c>
      <c r="L1305" s="60" t="s">
        <v>356</v>
      </c>
      <c r="M1305" s="60"/>
      <c r="N1305" s="60"/>
      <c r="O1305" s="60" t="s">
        <v>39</v>
      </c>
      <c r="P1305" s="60" t="s">
        <v>39</v>
      </c>
      <c r="Q1305" s="60" t="s">
        <v>39</v>
      </c>
      <c r="R1305" s="60" t="s">
        <v>40</v>
      </c>
      <c r="S1305" s="60" t="s">
        <v>2926</v>
      </c>
      <c r="T1305" s="60"/>
      <c r="U1305" s="60"/>
      <c r="V1305" s="60"/>
      <c r="W1305" s="60"/>
      <c r="X1305" s="60"/>
      <c r="Y1305" s="60"/>
      <c r="Z1305" s="61"/>
      <c r="AA1305" s="60"/>
      <c r="AB1305" s="60"/>
      <c r="AC1305" s="60"/>
      <c r="AD1305" s="60"/>
      <c r="AE1305" s="60"/>
      <c r="AF1305" s="60"/>
      <c r="AG1305" s="60"/>
    </row>
    <row r="1306" spans="1:33" ht="13.5" customHeight="1">
      <c r="A1306" s="3"/>
      <c r="B1306" s="59">
        <v>1305</v>
      </c>
      <c r="C1306" s="60" t="s">
        <v>3324</v>
      </c>
      <c r="D1306" s="43" t="s">
        <v>3325</v>
      </c>
      <c r="E1306" s="60" t="s">
        <v>3326</v>
      </c>
      <c r="F1306" s="60" t="s">
        <v>85</v>
      </c>
      <c r="G1306" s="60" t="s">
        <v>3327</v>
      </c>
      <c r="H1306" s="59"/>
      <c r="I1306" s="59">
        <v>5</v>
      </c>
      <c r="J1306" s="60" t="s">
        <v>64</v>
      </c>
      <c r="K1306" s="60" t="s">
        <v>65</v>
      </c>
      <c r="L1306" s="60" t="s">
        <v>356</v>
      </c>
      <c r="M1306" s="60"/>
      <c r="N1306" s="60"/>
      <c r="O1306" s="60" t="s">
        <v>39</v>
      </c>
      <c r="P1306" s="60" t="s">
        <v>39</v>
      </c>
      <c r="Q1306" s="60" t="s">
        <v>39</v>
      </c>
      <c r="R1306" s="60" t="s">
        <v>40</v>
      </c>
      <c r="S1306" s="60" t="s">
        <v>2926</v>
      </c>
      <c r="T1306" s="60"/>
      <c r="U1306" s="60"/>
      <c r="V1306" s="60"/>
      <c r="W1306" s="60"/>
      <c r="X1306" s="60"/>
      <c r="Y1306" s="60"/>
      <c r="Z1306" s="61"/>
      <c r="AA1306" s="60"/>
      <c r="AB1306" s="60"/>
      <c r="AC1306" s="60"/>
      <c r="AD1306" s="60"/>
      <c r="AE1306" s="60"/>
      <c r="AF1306" s="60"/>
      <c r="AG1306" s="60"/>
    </row>
    <row r="1307" spans="1:33" ht="13.5" customHeight="1">
      <c r="A1307" s="3"/>
      <c r="B1307" s="59">
        <v>1306</v>
      </c>
      <c r="C1307" s="60" t="s">
        <v>3324</v>
      </c>
      <c r="D1307" s="43" t="s">
        <v>3325</v>
      </c>
      <c r="E1307" s="60" t="s">
        <v>3326</v>
      </c>
      <c r="F1307" s="60" t="s">
        <v>85</v>
      </c>
      <c r="G1307" s="60" t="s">
        <v>686</v>
      </c>
      <c r="H1307" s="59"/>
      <c r="I1307" s="59">
        <v>5</v>
      </c>
      <c r="J1307" s="60" t="s">
        <v>64</v>
      </c>
      <c r="K1307" s="60" t="s">
        <v>65</v>
      </c>
      <c r="L1307" s="60" t="s">
        <v>356</v>
      </c>
      <c r="M1307" s="60"/>
      <c r="N1307" s="60"/>
      <c r="O1307" s="60" t="s">
        <v>39</v>
      </c>
      <c r="P1307" s="60" t="s">
        <v>39</v>
      </c>
      <c r="Q1307" s="60" t="s">
        <v>39</v>
      </c>
      <c r="R1307" s="60" t="s">
        <v>40</v>
      </c>
      <c r="S1307" s="60" t="s">
        <v>2926</v>
      </c>
      <c r="T1307" s="60"/>
      <c r="U1307" s="60"/>
      <c r="V1307" s="60"/>
      <c r="W1307" s="60"/>
      <c r="X1307" s="60"/>
      <c r="Y1307" s="60"/>
      <c r="Z1307" s="61"/>
      <c r="AA1307" s="60"/>
      <c r="AB1307" s="60"/>
      <c r="AC1307" s="60"/>
      <c r="AD1307" s="60"/>
      <c r="AE1307" s="60"/>
      <c r="AF1307" s="60"/>
      <c r="AG1307" s="60"/>
    </row>
    <row r="1308" spans="1:33" ht="13.5" customHeight="1">
      <c r="A1308" s="3"/>
      <c r="B1308" s="59">
        <v>1307</v>
      </c>
      <c r="C1308" s="60"/>
      <c r="D1308" s="43" t="s">
        <v>3328</v>
      </c>
      <c r="E1308" s="60" t="s">
        <v>3329</v>
      </c>
      <c r="F1308" s="60" t="s">
        <v>1920</v>
      </c>
      <c r="G1308" s="60" t="s">
        <v>3330</v>
      </c>
      <c r="H1308" s="59"/>
      <c r="I1308" s="59">
        <v>4</v>
      </c>
      <c r="J1308" s="60" t="s">
        <v>72</v>
      </c>
      <c r="K1308" s="60" t="s">
        <v>73</v>
      </c>
      <c r="L1308" s="60"/>
      <c r="M1308" s="60"/>
      <c r="N1308" s="60"/>
      <c r="O1308" s="60" t="s">
        <v>39</v>
      </c>
      <c r="P1308" s="60" t="s">
        <v>39</v>
      </c>
      <c r="Q1308" s="60" t="s">
        <v>39</v>
      </c>
      <c r="R1308" s="60" t="s">
        <v>40</v>
      </c>
      <c r="S1308" s="60" t="s">
        <v>60</v>
      </c>
      <c r="T1308" s="60"/>
      <c r="U1308" s="60"/>
      <c r="V1308" s="60"/>
      <c r="W1308" s="60"/>
      <c r="X1308" s="60"/>
      <c r="Y1308" s="60"/>
      <c r="Z1308" s="61"/>
      <c r="AA1308" s="60"/>
      <c r="AB1308" s="60"/>
      <c r="AC1308" s="60"/>
      <c r="AD1308" s="63"/>
      <c r="AE1308" s="60"/>
      <c r="AF1308" s="60"/>
      <c r="AG1308" s="60"/>
    </row>
    <row r="1309" spans="1:33" ht="13.5" customHeight="1">
      <c r="A1309" s="3"/>
      <c r="B1309" s="59">
        <v>1308</v>
      </c>
      <c r="C1309" s="60" t="s">
        <v>3331</v>
      </c>
      <c r="D1309" s="43">
        <v>32.130000000000003</v>
      </c>
      <c r="E1309" s="60" t="s">
        <v>3332</v>
      </c>
      <c r="F1309" s="60" t="s">
        <v>33</v>
      </c>
      <c r="G1309" s="60" t="s">
        <v>919</v>
      </c>
      <c r="H1309" s="59"/>
      <c r="I1309" s="59">
        <v>3</v>
      </c>
      <c r="J1309" s="60" t="s">
        <v>390</v>
      </c>
      <c r="K1309" s="60"/>
      <c r="L1309" s="60"/>
      <c r="M1309" s="60"/>
      <c r="N1309" s="60"/>
      <c r="O1309" s="60" t="s">
        <v>39</v>
      </c>
      <c r="P1309" s="60" t="s">
        <v>39</v>
      </c>
      <c r="Q1309" s="60" t="s">
        <v>39</v>
      </c>
      <c r="R1309" s="60" t="s">
        <v>40</v>
      </c>
      <c r="S1309" s="60" t="s">
        <v>130</v>
      </c>
      <c r="T1309" s="60"/>
      <c r="U1309" s="59"/>
      <c r="V1309" s="60"/>
      <c r="W1309" s="60"/>
      <c r="X1309" s="60"/>
      <c r="Y1309" s="60"/>
      <c r="Z1309" s="61"/>
      <c r="AA1309" s="59"/>
      <c r="AB1309" s="60"/>
      <c r="AC1309" s="60"/>
      <c r="AD1309" s="64">
        <f>AB1309*AC1309</f>
        <v>0</v>
      </c>
      <c r="AE1309" s="60"/>
      <c r="AF1309" s="60"/>
      <c r="AG1309" s="60"/>
    </row>
    <row r="1310" spans="1:33" ht="13.5" customHeight="1">
      <c r="A1310" s="3"/>
      <c r="B1310" s="59">
        <v>1309</v>
      </c>
      <c r="C1310" s="60" t="s">
        <v>3331</v>
      </c>
      <c r="D1310" s="43">
        <v>32.130000000000003</v>
      </c>
      <c r="E1310" s="60" t="s">
        <v>3332</v>
      </c>
      <c r="F1310" s="60" t="s">
        <v>85</v>
      </c>
      <c r="G1310" s="60" t="s">
        <v>1705</v>
      </c>
      <c r="H1310" s="59"/>
      <c r="I1310" s="59">
        <v>4</v>
      </c>
      <c r="J1310" s="60" t="s">
        <v>390</v>
      </c>
      <c r="K1310" s="60"/>
      <c r="L1310" s="60"/>
      <c r="M1310" s="60"/>
      <c r="N1310" s="60"/>
      <c r="O1310" s="60" t="s">
        <v>39</v>
      </c>
      <c r="P1310" s="60" t="s">
        <v>39</v>
      </c>
      <c r="Q1310" s="60" t="s">
        <v>39</v>
      </c>
      <c r="R1310" s="60" t="s">
        <v>40</v>
      </c>
      <c r="S1310" s="60" t="s">
        <v>60</v>
      </c>
      <c r="T1310" s="60"/>
      <c r="U1310" s="60"/>
      <c r="V1310" s="60"/>
      <c r="W1310" s="60"/>
      <c r="X1310" s="60"/>
      <c r="Y1310" s="60"/>
      <c r="Z1310" s="61"/>
      <c r="AA1310" s="60"/>
      <c r="AB1310" s="60"/>
      <c r="AC1310" s="60"/>
      <c r="AD1310" s="66"/>
      <c r="AE1310" s="60"/>
      <c r="AF1310" s="60"/>
      <c r="AG1310" s="60"/>
    </row>
    <row r="1311" spans="1:33" ht="13.5" customHeight="1">
      <c r="A1311" s="3"/>
      <c r="B1311" s="59">
        <v>1310</v>
      </c>
      <c r="C1311" s="60"/>
      <c r="D1311" s="43">
        <v>32.119999999999997</v>
      </c>
      <c r="E1311" s="60" t="s">
        <v>3333</v>
      </c>
      <c r="F1311" s="60" t="s">
        <v>148</v>
      </c>
      <c r="G1311" s="60" t="s">
        <v>3334</v>
      </c>
      <c r="H1311" s="59"/>
      <c r="I1311" s="59">
        <v>2</v>
      </c>
      <c r="J1311" s="60" t="s">
        <v>390</v>
      </c>
      <c r="K1311" s="60"/>
      <c r="L1311" s="60"/>
      <c r="M1311" s="60"/>
      <c r="N1311" s="60"/>
      <c r="O1311" s="60" t="s">
        <v>39</v>
      </c>
      <c r="P1311" s="60" t="s">
        <v>39</v>
      </c>
      <c r="Q1311" s="60" t="s">
        <v>39</v>
      </c>
      <c r="R1311" s="60" t="s">
        <v>40</v>
      </c>
      <c r="S1311" s="60" t="s">
        <v>130</v>
      </c>
      <c r="T1311" s="60"/>
      <c r="U1311" s="59"/>
      <c r="V1311" s="60"/>
      <c r="W1311" s="60"/>
      <c r="X1311" s="60"/>
      <c r="Y1311" s="60"/>
      <c r="Z1311" s="61"/>
      <c r="AA1311" s="59"/>
      <c r="AB1311" s="60"/>
      <c r="AC1311" s="60"/>
      <c r="AD1311" s="64">
        <f>AB1311*AC1311</f>
        <v>0</v>
      </c>
      <c r="AE1311" s="60"/>
      <c r="AF1311" s="60"/>
      <c r="AG1311" s="60"/>
    </row>
    <row r="1312" spans="1:33" ht="13.5" customHeight="1">
      <c r="A1312" s="3"/>
      <c r="B1312" s="59">
        <v>1311</v>
      </c>
      <c r="C1312" s="74" t="s">
        <v>3335</v>
      </c>
      <c r="D1312" s="43" t="s">
        <v>3336</v>
      </c>
      <c r="E1312" s="60" t="s">
        <v>3337</v>
      </c>
      <c r="F1312" s="60" t="s">
        <v>33</v>
      </c>
      <c r="G1312" s="60" t="s">
        <v>707</v>
      </c>
      <c r="H1312" s="59"/>
      <c r="I1312" s="59">
        <v>5</v>
      </c>
      <c r="J1312" s="60" t="s">
        <v>35</v>
      </c>
      <c r="K1312" s="60" t="s">
        <v>299</v>
      </c>
      <c r="L1312" s="60"/>
      <c r="M1312" s="60"/>
      <c r="N1312" s="60"/>
      <c r="O1312" s="60" t="s">
        <v>39</v>
      </c>
      <c r="P1312" s="60" t="s">
        <v>39</v>
      </c>
      <c r="Q1312" s="60" t="s">
        <v>39</v>
      </c>
      <c r="R1312" s="60" t="s">
        <v>40</v>
      </c>
      <c r="S1312" s="60" t="s">
        <v>2926</v>
      </c>
      <c r="T1312" s="60"/>
      <c r="U1312" s="60"/>
      <c r="V1312" s="60"/>
      <c r="W1312" s="60"/>
      <c r="X1312" s="60"/>
      <c r="Y1312" s="60"/>
      <c r="Z1312" s="61"/>
      <c r="AA1312" s="60"/>
      <c r="AB1312" s="60"/>
      <c r="AC1312" s="60"/>
      <c r="AD1312" s="65"/>
      <c r="AE1312" s="60"/>
      <c r="AF1312" s="60"/>
      <c r="AG1312" s="60"/>
    </row>
    <row r="1313" spans="1:33" ht="13.5" customHeight="1">
      <c r="A1313" s="3"/>
      <c r="B1313" s="59">
        <v>1312</v>
      </c>
      <c r="C1313" s="74" t="s">
        <v>3338</v>
      </c>
      <c r="D1313" s="43" t="s">
        <v>3336</v>
      </c>
      <c r="E1313" s="60" t="s">
        <v>3337</v>
      </c>
      <c r="F1313" s="60" t="s">
        <v>124</v>
      </c>
      <c r="G1313" s="60" t="s">
        <v>1542</v>
      </c>
      <c r="H1313" s="59"/>
      <c r="I1313" s="59">
        <v>5</v>
      </c>
      <c r="J1313" s="60" t="s">
        <v>35</v>
      </c>
      <c r="K1313" s="60" t="s">
        <v>299</v>
      </c>
      <c r="L1313" s="60"/>
      <c r="M1313" s="60"/>
      <c r="N1313" s="60"/>
      <c r="O1313" s="60" t="s">
        <v>39</v>
      </c>
      <c r="P1313" s="60" t="s">
        <v>39</v>
      </c>
      <c r="Q1313" s="60" t="s">
        <v>39</v>
      </c>
      <c r="R1313" s="60" t="s">
        <v>40</v>
      </c>
      <c r="S1313" s="60" t="s">
        <v>2926</v>
      </c>
      <c r="T1313" s="60"/>
      <c r="U1313" s="60"/>
      <c r="V1313" s="60"/>
      <c r="W1313" s="60"/>
      <c r="X1313" s="60"/>
      <c r="Y1313" s="60"/>
      <c r="Z1313" s="61"/>
      <c r="AA1313" s="60"/>
      <c r="AB1313" s="60"/>
      <c r="AC1313" s="60"/>
      <c r="AD1313" s="60"/>
      <c r="AE1313" s="60"/>
      <c r="AF1313" s="60"/>
      <c r="AG1313" s="60"/>
    </row>
    <row r="1314" spans="1:33" ht="13.5" customHeight="1">
      <c r="A1314" s="3"/>
      <c r="B1314" s="59">
        <v>1313</v>
      </c>
      <c r="C1314" s="74" t="s">
        <v>3339</v>
      </c>
      <c r="D1314" s="43" t="s">
        <v>3340</v>
      </c>
      <c r="E1314" s="60" t="s">
        <v>3337</v>
      </c>
      <c r="F1314" s="60" t="s">
        <v>3341</v>
      </c>
      <c r="G1314" s="60" t="s">
        <v>3342</v>
      </c>
      <c r="H1314" s="59"/>
      <c r="I1314" s="59">
        <v>5</v>
      </c>
      <c r="J1314" s="60" t="s">
        <v>79</v>
      </c>
      <c r="K1314" s="60" t="s">
        <v>134</v>
      </c>
      <c r="L1314" s="60"/>
      <c r="M1314" s="60"/>
      <c r="N1314" s="60"/>
      <c r="O1314" s="60" t="s">
        <v>39</v>
      </c>
      <c r="P1314" s="60" t="s">
        <v>39</v>
      </c>
      <c r="Q1314" s="60" t="s">
        <v>39</v>
      </c>
      <c r="R1314" s="60" t="s">
        <v>40</v>
      </c>
      <c r="S1314" s="60" t="s">
        <v>2926</v>
      </c>
      <c r="T1314" s="60"/>
      <c r="U1314" s="60"/>
      <c r="V1314" s="60"/>
      <c r="W1314" s="60"/>
      <c r="X1314" s="60"/>
      <c r="Y1314" s="60"/>
      <c r="Z1314" s="61"/>
      <c r="AA1314" s="60"/>
      <c r="AB1314" s="60"/>
      <c r="AC1314" s="60"/>
      <c r="AD1314" s="60"/>
      <c r="AE1314" s="60"/>
      <c r="AF1314" s="60"/>
      <c r="AG1314" s="60"/>
    </row>
    <row r="1315" spans="1:33" ht="13.5" customHeight="1">
      <c r="A1315" s="3"/>
      <c r="B1315" s="59">
        <v>1314</v>
      </c>
      <c r="C1315" s="60" t="s">
        <v>3343</v>
      </c>
      <c r="D1315" s="43" t="s">
        <v>3344</v>
      </c>
      <c r="E1315" s="60" t="s">
        <v>3345</v>
      </c>
      <c r="F1315" s="60" t="s">
        <v>107</v>
      </c>
      <c r="G1315" s="60" t="s">
        <v>3346</v>
      </c>
      <c r="H1315" s="59"/>
      <c r="I1315" s="59">
        <v>4</v>
      </c>
      <c r="J1315" s="60" t="s">
        <v>1029</v>
      </c>
      <c r="K1315" s="60" t="s">
        <v>1245</v>
      </c>
      <c r="L1315" s="60" t="s">
        <v>1246</v>
      </c>
      <c r="M1315" s="60"/>
      <c r="N1315" s="60"/>
      <c r="O1315" s="60" t="s">
        <v>39</v>
      </c>
      <c r="P1315" s="60" t="s">
        <v>39</v>
      </c>
      <c r="Q1315" s="60" t="s">
        <v>39</v>
      </c>
      <c r="R1315" s="60" t="s">
        <v>40</v>
      </c>
      <c r="S1315" s="60" t="s">
        <v>60</v>
      </c>
      <c r="T1315" s="60"/>
      <c r="U1315" s="60"/>
      <c r="V1315" s="60"/>
      <c r="W1315" s="60"/>
      <c r="X1315" s="60"/>
      <c r="Y1315" s="60"/>
      <c r="Z1315" s="61"/>
      <c r="AA1315" s="60"/>
      <c r="AB1315" s="60"/>
      <c r="AC1315" s="60"/>
      <c r="AD1315" s="60"/>
      <c r="AE1315" s="60"/>
      <c r="AF1315" s="60"/>
      <c r="AG1315" s="60"/>
    </row>
    <row r="1316" spans="1:33" ht="13.5" customHeight="1">
      <c r="A1316" s="3"/>
      <c r="B1316" s="59">
        <v>1315</v>
      </c>
      <c r="C1316" s="60" t="s">
        <v>3343</v>
      </c>
      <c r="D1316" s="43" t="s">
        <v>3344</v>
      </c>
      <c r="E1316" s="60" t="s">
        <v>3345</v>
      </c>
      <c r="F1316" s="60" t="s">
        <v>107</v>
      </c>
      <c r="G1316" s="60" t="s">
        <v>3347</v>
      </c>
      <c r="H1316" s="59"/>
      <c r="I1316" s="59">
        <v>4</v>
      </c>
      <c r="J1316" s="60" t="s">
        <v>1029</v>
      </c>
      <c r="K1316" s="60" t="s">
        <v>1245</v>
      </c>
      <c r="L1316" s="60" t="s">
        <v>1246</v>
      </c>
      <c r="M1316" s="60"/>
      <c r="N1316" s="60"/>
      <c r="O1316" s="60" t="s">
        <v>39</v>
      </c>
      <c r="P1316" s="60" t="s">
        <v>39</v>
      </c>
      <c r="Q1316" s="60" t="s">
        <v>39</v>
      </c>
      <c r="R1316" s="60" t="s">
        <v>40</v>
      </c>
      <c r="S1316" s="60" t="s">
        <v>60</v>
      </c>
      <c r="T1316" s="60"/>
      <c r="U1316" s="60"/>
      <c r="V1316" s="60"/>
      <c r="W1316" s="60"/>
      <c r="X1316" s="60"/>
      <c r="Y1316" s="60"/>
      <c r="Z1316" s="61"/>
      <c r="AA1316" s="60"/>
      <c r="AB1316" s="60"/>
      <c r="AC1316" s="60"/>
      <c r="AD1316" s="60"/>
      <c r="AE1316" s="60"/>
      <c r="AF1316" s="60"/>
      <c r="AG1316" s="60"/>
    </row>
    <row r="1317" spans="1:33" ht="13.5" customHeight="1">
      <c r="A1317" s="3"/>
      <c r="B1317" s="59">
        <v>1316</v>
      </c>
      <c r="C1317" s="60" t="s">
        <v>3343</v>
      </c>
      <c r="D1317" s="43" t="s">
        <v>3344</v>
      </c>
      <c r="E1317" s="60" t="s">
        <v>3345</v>
      </c>
      <c r="F1317" s="60" t="s">
        <v>107</v>
      </c>
      <c r="G1317" s="60" t="s">
        <v>3348</v>
      </c>
      <c r="H1317" s="59"/>
      <c r="I1317" s="59">
        <v>4</v>
      </c>
      <c r="J1317" s="60" t="s">
        <v>1029</v>
      </c>
      <c r="K1317" s="60" t="s">
        <v>1245</v>
      </c>
      <c r="L1317" s="60" t="s">
        <v>1246</v>
      </c>
      <c r="M1317" s="60"/>
      <c r="N1317" s="60"/>
      <c r="O1317" s="60" t="s">
        <v>39</v>
      </c>
      <c r="P1317" s="60" t="s">
        <v>39</v>
      </c>
      <c r="Q1317" s="60" t="s">
        <v>39</v>
      </c>
      <c r="R1317" s="60" t="s">
        <v>94</v>
      </c>
      <c r="S1317" s="60" t="s">
        <v>60</v>
      </c>
      <c r="T1317" s="60"/>
      <c r="U1317" s="60"/>
      <c r="V1317" s="60"/>
      <c r="W1317" s="60"/>
      <c r="X1317" s="60"/>
      <c r="Y1317" s="60"/>
      <c r="Z1317" s="61"/>
      <c r="AA1317" s="60"/>
      <c r="AB1317" s="60"/>
      <c r="AC1317" s="60"/>
      <c r="AD1317" s="63"/>
      <c r="AE1317" s="60"/>
      <c r="AF1317" s="60"/>
      <c r="AG1317" s="60"/>
    </row>
    <row r="1318" spans="1:33" ht="13.5" customHeight="1">
      <c r="A1318" s="3"/>
      <c r="B1318" s="59">
        <v>1317</v>
      </c>
      <c r="C1318" s="60" t="s">
        <v>1151</v>
      </c>
      <c r="D1318" s="43" t="s">
        <v>3349</v>
      </c>
      <c r="E1318" s="60" t="s">
        <v>3350</v>
      </c>
      <c r="F1318" s="60" t="s">
        <v>85</v>
      </c>
      <c r="G1318" s="60" t="s">
        <v>3351</v>
      </c>
      <c r="H1318" s="59"/>
      <c r="I1318" s="59">
        <v>2</v>
      </c>
      <c r="J1318" s="60" t="s">
        <v>677</v>
      </c>
      <c r="K1318" s="60" t="s">
        <v>695</v>
      </c>
      <c r="L1318" s="60"/>
      <c r="M1318" s="60"/>
      <c r="N1318" s="60"/>
      <c r="O1318" s="60" t="s">
        <v>39</v>
      </c>
      <c r="P1318" s="60" t="s">
        <v>39</v>
      </c>
      <c r="Q1318" s="60" t="s">
        <v>39</v>
      </c>
      <c r="R1318" s="60" t="s">
        <v>94</v>
      </c>
      <c r="S1318" s="60" t="s">
        <v>130</v>
      </c>
      <c r="T1318" s="60"/>
      <c r="U1318" s="59"/>
      <c r="V1318" s="60"/>
      <c r="W1318" s="60"/>
      <c r="X1318" s="60"/>
      <c r="Y1318" s="60"/>
      <c r="Z1318" s="61"/>
      <c r="AA1318" s="59"/>
      <c r="AB1318" s="60"/>
      <c r="AC1318" s="60"/>
      <c r="AD1318" s="64">
        <f>AB1318*AC1318</f>
        <v>0</v>
      </c>
      <c r="AE1318" s="60"/>
      <c r="AF1318" s="60"/>
      <c r="AG1318" s="60"/>
    </row>
    <row r="1319" spans="1:33" ht="13.5" customHeight="1">
      <c r="A1319" s="3"/>
      <c r="B1319" s="59">
        <v>1318</v>
      </c>
      <c r="C1319" s="60" t="s">
        <v>1364</v>
      </c>
      <c r="D1319" s="43" t="s">
        <v>3352</v>
      </c>
      <c r="E1319" s="60" t="s">
        <v>3353</v>
      </c>
      <c r="F1319" s="60" t="s">
        <v>240</v>
      </c>
      <c r="G1319" s="60" t="s">
        <v>1370</v>
      </c>
      <c r="H1319" s="59"/>
      <c r="I1319" s="59">
        <v>4</v>
      </c>
      <c r="J1319" s="60" t="s">
        <v>150</v>
      </c>
      <c r="K1319" s="60" t="s">
        <v>242</v>
      </c>
      <c r="L1319" s="60"/>
      <c r="M1319" s="60"/>
      <c r="N1319" s="60"/>
      <c r="O1319" s="60" t="s">
        <v>39</v>
      </c>
      <c r="P1319" s="60" t="s">
        <v>39</v>
      </c>
      <c r="Q1319" s="60" t="s">
        <v>39</v>
      </c>
      <c r="R1319" s="60" t="s">
        <v>40</v>
      </c>
      <c r="S1319" s="60" t="s">
        <v>60</v>
      </c>
      <c r="T1319" s="60"/>
      <c r="U1319" s="60"/>
      <c r="V1319" s="60"/>
      <c r="W1319" s="60"/>
      <c r="X1319" s="60"/>
      <c r="Y1319" s="60"/>
      <c r="Z1319" s="61"/>
      <c r="AA1319" s="60"/>
      <c r="AB1319" s="60"/>
      <c r="AC1319" s="60"/>
      <c r="AD1319" s="66"/>
      <c r="AE1319" s="60"/>
      <c r="AF1319" s="60"/>
      <c r="AG1319" s="60"/>
    </row>
    <row r="1320" spans="1:33" ht="13.5" customHeight="1">
      <c r="A1320" s="3"/>
      <c r="B1320" s="59">
        <v>1319</v>
      </c>
      <c r="C1320" s="60" t="s">
        <v>3354</v>
      </c>
      <c r="D1320" s="43" t="s">
        <v>3355</v>
      </c>
      <c r="E1320" s="60" t="s">
        <v>3356</v>
      </c>
      <c r="F1320" s="60" t="s">
        <v>3357</v>
      </c>
      <c r="G1320" s="60" t="s">
        <v>3358</v>
      </c>
      <c r="H1320" s="59"/>
      <c r="I1320" s="59">
        <v>1</v>
      </c>
      <c r="J1320" s="60" t="s">
        <v>499</v>
      </c>
      <c r="K1320" s="60" t="s">
        <v>508</v>
      </c>
      <c r="L1320" s="60"/>
      <c r="M1320" s="60"/>
      <c r="N1320" s="60"/>
      <c r="O1320" s="60" t="s">
        <v>39</v>
      </c>
      <c r="P1320" s="60" t="s">
        <v>39</v>
      </c>
      <c r="Q1320" s="60" t="s">
        <v>39</v>
      </c>
      <c r="R1320" s="60" t="s">
        <v>94</v>
      </c>
      <c r="S1320" s="60" t="s">
        <v>130</v>
      </c>
      <c r="T1320" s="60"/>
      <c r="U1320" s="59"/>
      <c r="V1320" s="60"/>
      <c r="W1320" s="60"/>
      <c r="X1320" s="60"/>
      <c r="Y1320" s="60"/>
      <c r="Z1320" s="61"/>
      <c r="AA1320" s="59"/>
      <c r="AB1320" s="60"/>
      <c r="AC1320" s="60"/>
      <c r="AD1320" s="64">
        <f>AB1320*AC1320</f>
        <v>0</v>
      </c>
      <c r="AE1320" s="60"/>
      <c r="AF1320" s="60"/>
      <c r="AG1320" s="60"/>
    </row>
    <row r="1321" spans="1:33" ht="13.5" customHeight="1">
      <c r="A1321" s="3"/>
      <c r="B1321" s="59">
        <v>1320</v>
      </c>
      <c r="C1321" s="60"/>
      <c r="D1321" s="43" t="s">
        <v>3359</v>
      </c>
      <c r="E1321" s="60" t="s">
        <v>3360</v>
      </c>
      <c r="F1321" s="60"/>
      <c r="G1321" s="60"/>
      <c r="H1321" s="59"/>
      <c r="I1321" s="59">
        <v>4</v>
      </c>
      <c r="J1321" s="60" t="s">
        <v>325</v>
      </c>
      <c r="K1321" s="60" t="s">
        <v>972</v>
      </c>
      <c r="L1321" s="60"/>
      <c r="M1321" s="60"/>
      <c r="N1321" s="60"/>
      <c r="O1321" s="60" t="s">
        <v>39</v>
      </c>
      <c r="P1321" s="60" t="s">
        <v>39</v>
      </c>
      <c r="Q1321" s="60" t="s">
        <v>39</v>
      </c>
      <c r="R1321" s="60" t="s">
        <v>40</v>
      </c>
      <c r="S1321" s="60" t="s">
        <v>60</v>
      </c>
      <c r="T1321" s="60"/>
      <c r="U1321" s="60"/>
      <c r="V1321" s="60"/>
      <c r="W1321" s="60"/>
      <c r="X1321" s="60"/>
      <c r="Y1321" s="60"/>
      <c r="Z1321" s="61"/>
      <c r="AA1321" s="60"/>
      <c r="AB1321" s="60"/>
      <c r="AC1321" s="60"/>
      <c r="AD1321" s="65"/>
      <c r="AE1321" s="60"/>
      <c r="AF1321" s="60"/>
      <c r="AG1321" s="60"/>
    </row>
    <row r="1322" spans="1:33" ht="13.5" customHeight="1">
      <c r="A1322" s="3"/>
      <c r="B1322" s="59">
        <v>1321</v>
      </c>
      <c r="C1322" s="60" t="s">
        <v>3361</v>
      </c>
      <c r="D1322" s="43" t="s">
        <v>3362</v>
      </c>
      <c r="E1322" s="60" t="s">
        <v>3363</v>
      </c>
      <c r="F1322" s="60" t="s">
        <v>587</v>
      </c>
      <c r="G1322" s="71">
        <v>5.0000000000000001E-4</v>
      </c>
      <c r="H1322" s="59"/>
      <c r="I1322" s="59">
        <v>4</v>
      </c>
      <c r="J1322" s="60" t="s">
        <v>3364</v>
      </c>
      <c r="K1322" s="60" t="s">
        <v>589</v>
      </c>
      <c r="L1322" s="60"/>
      <c r="M1322" s="60"/>
      <c r="N1322" s="60"/>
      <c r="O1322" s="60" t="s">
        <v>39</v>
      </c>
      <c r="P1322" s="60" t="s">
        <v>39</v>
      </c>
      <c r="Q1322" s="60" t="s">
        <v>39</v>
      </c>
      <c r="R1322" s="60" t="s">
        <v>40</v>
      </c>
      <c r="S1322" s="60" t="s">
        <v>60</v>
      </c>
      <c r="T1322" s="60"/>
      <c r="U1322" s="60"/>
      <c r="V1322" s="60"/>
      <c r="W1322" s="60"/>
      <c r="X1322" s="60"/>
      <c r="Y1322" s="60"/>
      <c r="Z1322" s="61"/>
      <c r="AA1322" s="60"/>
      <c r="AB1322" s="60"/>
      <c r="AC1322" s="60"/>
      <c r="AD1322" s="63"/>
      <c r="AE1322" s="60"/>
      <c r="AF1322" s="60"/>
      <c r="AG1322" s="60"/>
    </row>
    <row r="1323" spans="1:33" ht="13.5" customHeight="1">
      <c r="A1323" s="3"/>
      <c r="B1323" s="59">
        <v>1322</v>
      </c>
      <c r="C1323" s="60" t="s">
        <v>3365</v>
      </c>
      <c r="D1323" s="43" t="s">
        <v>3366</v>
      </c>
      <c r="E1323" s="60" t="s">
        <v>3367</v>
      </c>
      <c r="F1323" s="60" t="s">
        <v>85</v>
      </c>
      <c r="G1323" s="60" t="s">
        <v>1660</v>
      </c>
      <c r="H1323" s="59"/>
      <c r="I1323" s="59">
        <v>2</v>
      </c>
      <c r="J1323" s="60" t="s">
        <v>3368</v>
      </c>
      <c r="K1323" s="60" t="s">
        <v>470</v>
      </c>
      <c r="L1323" s="60" t="s">
        <v>3369</v>
      </c>
      <c r="M1323" s="60"/>
      <c r="N1323" s="60"/>
      <c r="O1323" s="60" t="s">
        <v>39</v>
      </c>
      <c r="P1323" s="60" t="s">
        <v>39</v>
      </c>
      <c r="Q1323" s="60" t="s">
        <v>39</v>
      </c>
      <c r="R1323" s="60" t="s">
        <v>40</v>
      </c>
      <c r="S1323" s="60" t="s">
        <v>2618</v>
      </c>
      <c r="T1323" s="60"/>
      <c r="U1323" s="59"/>
      <c r="V1323" s="60"/>
      <c r="W1323" s="60"/>
      <c r="X1323" s="60"/>
      <c r="Y1323" s="60"/>
      <c r="Z1323" s="61"/>
      <c r="AA1323" s="59"/>
      <c r="AB1323" s="60"/>
      <c r="AC1323" s="60"/>
      <c r="AD1323" s="64">
        <f t="shared" ref="AD1323:AD1328" si="105">AB1323*AC1323</f>
        <v>0</v>
      </c>
      <c r="AE1323" s="60"/>
      <c r="AF1323" s="60"/>
      <c r="AG1323" s="60"/>
    </row>
    <row r="1324" spans="1:33" ht="13.5" customHeight="1">
      <c r="A1324" s="3"/>
      <c r="B1324" s="59">
        <v>1323</v>
      </c>
      <c r="C1324" s="60" t="s">
        <v>3370</v>
      </c>
      <c r="D1324" s="43" t="s">
        <v>3371</v>
      </c>
      <c r="E1324" s="60" t="s">
        <v>3372</v>
      </c>
      <c r="F1324" s="60" t="s">
        <v>712</v>
      </c>
      <c r="G1324" s="60" t="s">
        <v>1417</v>
      </c>
      <c r="H1324" s="59"/>
      <c r="I1324" s="59">
        <v>2</v>
      </c>
      <c r="J1324" s="60" t="s">
        <v>35</v>
      </c>
      <c r="K1324" s="60" t="s">
        <v>36</v>
      </c>
      <c r="L1324" s="60" t="s">
        <v>37</v>
      </c>
      <c r="M1324" s="60" t="s">
        <v>38</v>
      </c>
      <c r="N1324" s="60"/>
      <c r="O1324" s="60" t="s">
        <v>39</v>
      </c>
      <c r="P1324" s="60" t="s">
        <v>39</v>
      </c>
      <c r="Q1324" s="60" t="s">
        <v>39</v>
      </c>
      <c r="R1324" s="60" t="s">
        <v>40</v>
      </c>
      <c r="S1324" s="60" t="s">
        <v>2618</v>
      </c>
      <c r="T1324" s="60"/>
      <c r="U1324" s="59"/>
      <c r="V1324" s="60"/>
      <c r="W1324" s="60"/>
      <c r="X1324" s="60"/>
      <c r="Y1324" s="60"/>
      <c r="Z1324" s="61"/>
      <c r="AA1324" s="59"/>
      <c r="AB1324" s="60"/>
      <c r="AC1324" s="60"/>
      <c r="AD1324" s="64">
        <f t="shared" si="105"/>
        <v>0</v>
      </c>
      <c r="AE1324" s="60"/>
      <c r="AF1324" s="60"/>
      <c r="AG1324" s="60"/>
    </row>
    <row r="1325" spans="1:33" ht="13.5" customHeight="1">
      <c r="A1325" s="3"/>
      <c r="B1325" s="59">
        <v>1324</v>
      </c>
      <c r="C1325" s="60" t="s">
        <v>3370</v>
      </c>
      <c r="D1325" s="43" t="s">
        <v>3371</v>
      </c>
      <c r="E1325" s="60" t="s">
        <v>3372</v>
      </c>
      <c r="F1325" s="60" t="s">
        <v>33</v>
      </c>
      <c r="G1325" s="60" t="s">
        <v>34</v>
      </c>
      <c r="H1325" s="59"/>
      <c r="I1325" s="59">
        <v>2</v>
      </c>
      <c r="J1325" s="60" t="s">
        <v>35</v>
      </c>
      <c r="K1325" s="60" t="s">
        <v>36</v>
      </c>
      <c r="L1325" s="60" t="s">
        <v>37</v>
      </c>
      <c r="M1325" s="60" t="s">
        <v>38</v>
      </c>
      <c r="N1325" s="60"/>
      <c r="O1325" s="60" t="s">
        <v>39</v>
      </c>
      <c r="P1325" s="60" t="s">
        <v>39</v>
      </c>
      <c r="Q1325" s="60" t="s">
        <v>39</v>
      </c>
      <c r="R1325" s="60" t="s">
        <v>40</v>
      </c>
      <c r="S1325" s="60" t="s">
        <v>2618</v>
      </c>
      <c r="T1325" s="60"/>
      <c r="U1325" s="59"/>
      <c r="V1325" s="60"/>
      <c r="W1325" s="60"/>
      <c r="X1325" s="60"/>
      <c r="Y1325" s="60"/>
      <c r="Z1325" s="61"/>
      <c r="AA1325" s="59"/>
      <c r="AB1325" s="60"/>
      <c r="AC1325" s="60"/>
      <c r="AD1325" s="64">
        <f t="shared" si="105"/>
        <v>0</v>
      </c>
      <c r="AE1325" s="60"/>
      <c r="AF1325" s="60"/>
      <c r="AG1325" s="60"/>
    </row>
    <row r="1326" spans="1:33" ht="13.5" customHeight="1">
      <c r="A1326" s="3"/>
      <c r="B1326" s="59">
        <v>1325</v>
      </c>
      <c r="C1326" s="60" t="s">
        <v>3373</v>
      </c>
      <c r="D1326" s="43" t="s">
        <v>3374</v>
      </c>
      <c r="E1326" s="60" t="s">
        <v>3375</v>
      </c>
      <c r="F1326" s="60" t="s">
        <v>33</v>
      </c>
      <c r="G1326" s="60" t="s">
        <v>3376</v>
      </c>
      <c r="H1326" s="59"/>
      <c r="I1326" s="59">
        <v>2</v>
      </c>
      <c r="J1326" s="60" t="s">
        <v>35</v>
      </c>
      <c r="K1326" s="60" t="s">
        <v>36</v>
      </c>
      <c r="L1326" s="60" t="s">
        <v>37</v>
      </c>
      <c r="M1326" s="60" t="s">
        <v>50</v>
      </c>
      <c r="N1326" s="60"/>
      <c r="O1326" s="60" t="s">
        <v>39</v>
      </c>
      <c r="P1326" s="60" t="s">
        <v>39</v>
      </c>
      <c r="Q1326" s="60" t="s">
        <v>39</v>
      </c>
      <c r="R1326" s="60" t="s">
        <v>40</v>
      </c>
      <c r="S1326" s="60" t="s">
        <v>2618</v>
      </c>
      <c r="T1326" s="60"/>
      <c r="U1326" s="59"/>
      <c r="V1326" s="60"/>
      <c r="W1326" s="60"/>
      <c r="X1326" s="60"/>
      <c r="Y1326" s="60"/>
      <c r="Z1326" s="61"/>
      <c r="AA1326" s="59"/>
      <c r="AB1326" s="60"/>
      <c r="AC1326" s="60"/>
      <c r="AD1326" s="64">
        <f t="shared" si="105"/>
        <v>0</v>
      </c>
      <c r="AE1326" s="60"/>
      <c r="AF1326" s="60"/>
      <c r="AG1326" s="60"/>
    </row>
    <row r="1327" spans="1:33" ht="13.5" customHeight="1">
      <c r="A1327" s="3"/>
      <c r="B1327" s="59">
        <v>1326</v>
      </c>
      <c r="C1327" s="60" t="s">
        <v>3377</v>
      </c>
      <c r="D1327" s="43">
        <v>30.1</v>
      </c>
      <c r="E1327" s="60" t="s">
        <v>3378</v>
      </c>
      <c r="F1327" s="60" t="s">
        <v>1670</v>
      </c>
      <c r="G1327" s="60" t="s">
        <v>3379</v>
      </c>
      <c r="H1327" s="59"/>
      <c r="I1327" s="59">
        <v>2</v>
      </c>
      <c r="J1327" s="60" t="s">
        <v>3380</v>
      </c>
      <c r="K1327" s="60"/>
      <c r="L1327" s="60"/>
      <c r="M1327" s="60"/>
      <c r="N1327" s="60"/>
      <c r="O1327" s="60" t="s">
        <v>39</v>
      </c>
      <c r="P1327" s="60" t="s">
        <v>39</v>
      </c>
      <c r="Q1327" s="60" t="s">
        <v>39</v>
      </c>
      <c r="R1327" s="60" t="s">
        <v>40</v>
      </c>
      <c r="S1327" s="60" t="s">
        <v>130</v>
      </c>
      <c r="T1327" s="60"/>
      <c r="U1327" s="59"/>
      <c r="V1327" s="60"/>
      <c r="W1327" s="60"/>
      <c r="X1327" s="60"/>
      <c r="Y1327" s="60"/>
      <c r="Z1327" s="61"/>
      <c r="AA1327" s="59"/>
      <c r="AB1327" s="60"/>
      <c r="AC1327" s="60"/>
      <c r="AD1327" s="64">
        <f t="shared" si="105"/>
        <v>0</v>
      </c>
      <c r="AE1327" s="60"/>
      <c r="AF1327" s="60"/>
      <c r="AG1327" s="60"/>
    </row>
    <row r="1328" spans="1:33" ht="13.5" customHeight="1">
      <c r="A1328" s="3"/>
      <c r="B1328" s="59">
        <v>1327</v>
      </c>
      <c r="C1328" s="60" t="s">
        <v>3381</v>
      </c>
      <c r="D1328" s="43">
        <v>32.14</v>
      </c>
      <c r="E1328" s="60" t="s">
        <v>3382</v>
      </c>
      <c r="F1328" s="60" t="s">
        <v>370</v>
      </c>
      <c r="G1328" s="60" t="s">
        <v>405</v>
      </c>
      <c r="H1328" s="59"/>
      <c r="I1328" s="59">
        <v>2</v>
      </c>
      <c r="J1328" s="60" t="s">
        <v>3383</v>
      </c>
      <c r="K1328" s="60"/>
      <c r="L1328" s="60"/>
      <c r="M1328" s="60"/>
      <c r="N1328" s="60"/>
      <c r="O1328" s="60" t="s">
        <v>39</v>
      </c>
      <c r="P1328" s="60" t="s">
        <v>39</v>
      </c>
      <c r="Q1328" s="60" t="s">
        <v>39</v>
      </c>
      <c r="R1328" s="60" t="s">
        <v>94</v>
      </c>
      <c r="S1328" s="60" t="s">
        <v>130</v>
      </c>
      <c r="T1328" s="60"/>
      <c r="U1328" s="59"/>
      <c r="V1328" s="60"/>
      <c r="W1328" s="60"/>
      <c r="X1328" s="60"/>
      <c r="Y1328" s="60"/>
      <c r="Z1328" s="61"/>
      <c r="AA1328" s="59"/>
      <c r="AB1328" s="60"/>
      <c r="AC1328" s="60"/>
      <c r="AD1328" s="64">
        <f t="shared" si="105"/>
        <v>0</v>
      </c>
      <c r="AE1328" s="60"/>
      <c r="AF1328" s="60"/>
      <c r="AG1328" s="60"/>
    </row>
    <row r="1329" spans="1:33" ht="13.5" customHeight="1">
      <c r="A1329" s="3"/>
      <c r="B1329" s="59">
        <v>1328</v>
      </c>
      <c r="C1329" s="60" t="s">
        <v>3384</v>
      </c>
      <c r="D1329" s="43" t="s">
        <v>3385</v>
      </c>
      <c r="E1329" s="60" t="s">
        <v>3386</v>
      </c>
      <c r="F1329" s="60" t="s">
        <v>354</v>
      </c>
      <c r="G1329" s="60" t="s">
        <v>3387</v>
      </c>
      <c r="H1329" s="59"/>
      <c r="I1329" s="59">
        <v>5</v>
      </c>
      <c r="J1329" s="60" t="s">
        <v>3388</v>
      </c>
      <c r="K1329" s="60" t="s">
        <v>65</v>
      </c>
      <c r="L1329" s="60" t="s">
        <v>187</v>
      </c>
      <c r="M1329" s="60"/>
      <c r="N1329" s="60"/>
      <c r="O1329" s="60" t="s">
        <v>39</v>
      </c>
      <c r="P1329" s="60" t="s">
        <v>39</v>
      </c>
      <c r="Q1329" s="60" t="s">
        <v>39</v>
      </c>
      <c r="R1329" s="60" t="s">
        <v>40</v>
      </c>
      <c r="S1329" s="60" t="s">
        <v>2926</v>
      </c>
      <c r="T1329" s="60"/>
      <c r="U1329" s="60"/>
      <c r="V1329" s="60"/>
      <c r="W1329" s="60"/>
      <c r="X1329" s="60"/>
      <c r="Y1329" s="60"/>
      <c r="Z1329" s="61"/>
      <c r="AA1329" s="60"/>
      <c r="AB1329" s="60"/>
      <c r="AC1329" s="60"/>
      <c r="AD1329" s="65"/>
      <c r="AE1329" s="60"/>
      <c r="AF1329" s="60"/>
      <c r="AG1329" s="60"/>
    </row>
    <row r="1330" spans="1:33" ht="13.5" customHeight="1">
      <c r="A1330" s="3"/>
      <c r="B1330" s="59">
        <v>1329</v>
      </c>
      <c r="C1330" s="60" t="s">
        <v>3384</v>
      </c>
      <c r="D1330" s="43">
        <v>29.2</v>
      </c>
      <c r="E1330" s="60" t="s">
        <v>3386</v>
      </c>
      <c r="F1330" s="60" t="s">
        <v>85</v>
      </c>
      <c r="G1330" s="60" t="s">
        <v>3389</v>
      </c>
      <c r="H1330" s="59"/>
      <c r="I1330" s="59">
        <v>5</v>
      </c>
      <c r="J1330" s="60" t="s">
        <v>182</v>
      </c>
      <c r="K1330" s="60"/>
      <c r="L1330" s="60"/>
      <c r="M1330" s="60"/>
      <c r="N1330" s="60"/>
      <c r="O1330" s="60" t="s">
        <v>39</v>
      </c>
      <c r="P1330" s="60" t="s">
        <v>39</v>
      </c>
      <c r="Q1330" s="60" t="s">
        <v>39</v>
      </c>
      <c r="R1330" s="60" t="s">
        <v>40</v>
      </c>
      <c r="S1330" s="60" t="s">
        <v>2926</v>
      </c>
      <c r="T1330" s="60"/>
      <c r="U1330" s="60"/>
      <c r="V1330" s="60"/>
      <c r="W1330" s="60"/>
      <c r="X1330" s="60"/>
      <c r="Y1330" s="60"/>
      <c r="Z1330" s="61"/>
      <c r="AA1330" s="60"/>
      <c r="AB1330" s="60"/>
      <c r="AC1330" s="60"/>
      <c r="AD1330" s="60"/>
      <c r="AE1330" s="60"/>
      <c r="AF1330" s="60"/>
      <c r="AG1330" s="60"/>
    </row>
    <row r="1331" spans="1:33" ht="13.5" customHeight="1">
      <c r="A1331" s="3"/>
      <c r="B1331" s="59">
        <v>1330</v>
      </c>
      <c r="C1331" s="60" t="s">
        <v>3390</v>
      </c>
      <c r="D1331" s="43" t="s">
        <v>3391</v>
      </c>
      <c r="E1331" s="60" t="s">
        <v>3392</v>
      </c>
      <c r="F1331" s="60" t="s">
        <v>33</v>
      </c>
      <c r="G1331" s="60" t="s">
        <v>193</v>
      </c>
      <c r="H1331" s="59"/>
      <c r="I1331" s="59">
        <v>4</v>
      </c>
      <c r="J1331" s="60" t="s">
        <v>72</v>
      </c>
      <c r="K1331" s="60" t="s">
        <v>401</v>
      </c>
      <c r="L1331" s="60"/>
      <c r="M1331" s="60"/>
      <c r="N1331" s="60"/>
      <c r="O1331" s="60" t="s">
        <v>39</v>
      </c>
      <c r="P1331" s="60" t="s">
        <v>39</v>
      </c>
      <c r="Q1331" s="60" t="s">
        <v>39</v>
      </c>
      <c r="R1331" s="60" t="s">
        <v>40</v>
      </c>
      <c r="S1331" s="60" t="s">
        <v>60</v>
      </c>
      <c r="T1331" s="60"/>
      <c r="U1331" s="60"/>
      <c r="V1331" s="60"/>
      <c r="W1331" s="60"/>
      <c r="X1331" s="60"/>
      <c r="Y1331" s="60"/>
      <c r="Z1331" s="61"/>
      <c r="AA1331" s="60"/>
      <c r="AB1331" s="60"/>
      <c r="AC1331" s="60"/>
      <c r="AD1331" s="60"/>
      <c r="AE1331" s="60"/>
      <c r="AF1331" s="60"/>
      <c r="AG1331" s="60"/>
    </row>
    <row r="1332" spans="1:33" ht="13.5" customHeight="1">
      <c r="A1332" s="3"/>
      <c r="B1332" s="59">
        <v>1331</v>
      </c>
      <c r="C1332" s="60" t="s">
        <v>3393</v>
      </c>
      <c r="D1332" s="43" t="s">
        <v>3394</v>
      </c>
      <c r="E1332" s="60" t="s">
        <v>3395</v>
      </c>
      <c r="F1332" s="60" t="s">
        <v>3396</v>
      </c>
      <c r="G1332" s="60" t="s">
        <v>3397</v>
      </c>
      <c r="H1332" s="59"/>
      <c r="I1332" s="59">
        <v>4</v>
      </c>
      <c r="J1332" s="60" t="s">
        <v>72</v>
      </c>
      <c r="K1332" s="60" t="s">
        <v>349</v>
      </c>
      <c r="L1332" s="60"/>
      <c r="M1332" s="60"/>
      <c r="N1332" s="60"/>
      <c r="O1332" s="60" t="s">
        <v>39</v>
      </c>
      <c r="P1332" s="60" t="s">
        <v>39</v>
      </c>
      <c r="Q1332" s="60" t="s">
        <v>39</v>
      </c>
      <c r="R1332" s="60" t="s">
        <v>40</v>
      </c>
      <c r="S1332" s="60" t="s">
        <v>60</v>
      </c>
      <c r="T1332" s="60"/>
      <c r="U1332" s="60"/>
      <c r="V1332" s="60"/>
      <c r="W1332" s="60"/>
      <c r="X1332" s="60"/>
      <c r="Y1332" s="60"/>
      <c r="Z1332" s="61"/>
      <c r="AA1332" s="60"/>
      <c r="AB1332" s="60"/>
      <c r="AC1332" s="60"/>
      <c r="AD1332" s="60"/>
      <c r="AE1332" s="60"/>
      <c r="AF1332" s="60"/>
      <c r="AG1332" s="60"/>
    </row>
    <row r="1333" spans="1:33" ht="13.5" customHeight="1">
      <c r="A1333" s="3"/>
      <c r="B1333" s="59">
        <v>1332</v>
      </c>
      <c r="C1333" s="60" t="s">
        <v>3393</v>
      </c>
      <c r="D1333" s="43" t="s">
        <v>3394</v>
      </c>
      <c r="E1333" s="60" t="s">
        <v>3395</v>
      </c>
      <c r="F1333" s="60" t="s">
        <v>1459</v>
      </c>
      <c r="G1333" s="60" t="s">
        <v>3398</v>
      </c>
      <c r="H1333" s="59"/>
      <c r="I1333" s="59">
        <v>4</v>
      </c>
      <c r="J1333" s="60" t="s">
        <v>72</v>
      </c>
      <c r="K1333" s="60" t="s">
        <v>349</v>
      </c>
      <c r="L1333" s="60"/>
      <c r="M1333" s="60"/>
      <c r="N1333" s="60"/>
      <c r="O1333" s="60" t="s">
        <v>39</v>
      </c>
      <c r="P1333" s="60" t="s">
        <v>39</v>
      </c>
      <c r="Q1333" s="60" t="s">
        <v>39</v>
      </c>
      <c r="R1333" s="60" t="s">
        <v>40</v>
      </c>
      <c r="S1333" s="60" t="s">
        <v>60</v>
      </c>
      <c r="T1333" s="60"/>
      <c r="U1333" s="60"/>
      <c r="V1333" s="60"/>
      <c r="W1333" s="60"/>
      <c r="X1333" s="60"/>
      <c r="Y1333" s="60"/>
      <c r="Z1333" s="61"/>
      <c r="AA1333" s="60"/>
      <c r="AB1333" s="60"/>
      <c r="AC1333" s="60"/>
      <c r="AD1333" s="60"/>
      <c r="AE1333" s="60"/>
      <c r="AF1333" s="60"/>
      <c r="AG1333" s="60"/>
    </row>
    <row r="1334" spans="1:33" ht="13.5" customHeight="1">
      <c r="A1334" s="3"/>
      <c r="B1334" s="59">
        <v>1333</v>
      </c>
      <c r="C1334" s="60" t="s">
        <v>3393</v>
      </c>
      <c r="D1334" s="43" t="s">
        <v>3394</v>
      </c>
      <c r="E1334" s="60" t="s">
        <v>3395</v>
      </c>
      <c r="F1334" s="60" t="s">
        <v>2633</v>
      </c>
      <c r="G1334" s="60" t="s">
        <v>3399</v>
      </c>
      <c r="H1334" s="59"/>
      <c r="I1334" s="59">
        <v>4</v>
      </c>
      <c r="J1334" s="60" t="s">
        <v>72</v>
      </c>
      <c r="K1334" s="60" t="s">
        <v>349</v>
      </c>
      <c r="L1334" s="60"/>
      <c r="M1334" s="60"/>
      <c r="N1334" s="60" t="s">
        <v>3400</v>
      </c>
      <c r="O1334" s="60" t="s">
        <v>39</v>
      </c>
      <c r="P1334" s="60" t="s">
        <v>39</v>
      </c>
      <c r="Q1334" s="60" t="s">
        <v>39</v>
      </c>
      <c r="R1334" s="60" t="s">
        <v>40</v>
      </c>
      <c r="S1334" s="60" t="s">
        <v>60</v>
      </c>
      <c r="T1334" s="60"/>
      <c r="U1334" s="60"/>
      <c r="V1334" s="60"/>
      <c r="W1334" s="60"/>
      <c r="X1334" s="60"/>
      <c r="Y1334" s="60"/>
      <c r="Z1334" s="61"/>
      <c r="AA1334" s="60"/>
      <c r="AB1334" s="60"/>
      <c r="AC1334" s="60"/>
      <c r="AD1334" s="63"/>
      <c r="AE1334" s="60"/>
      <c r="AF1334" s="60"/>
      <c r="AG1334" s="60"/>
    </row>
    <row r="1335" spans="1:33" ht="13.5" customHeight="1">
      <c r="A1335" s="3"/>
      <c r="B1335" s="59">
        <v>1334</v>
      </c>
      <c r="C1335" s="60" t="s">
        <v>659</v>
      </c>
      <c r="D1335" s="43">
        <v>30.1</v>
      </c>
      <c r="E1335" s="60" t="s">
        <v>3401</v>
      </c>
      <c r="F1335" s="60" t="s">
        <v>526</v>
      </c>
      <c r="G1335" s="60" t="s">
        <v>3402</v>
      </c>
      <c r="H1335" s="59"/>
      <c r="I1335" s="59">
        <v>2</v>
      </c>
      <c r="J1335" s="60" t="s">
        <v>3380</v>
      </c>
      <c r="K1335" s="60"/>
      <c r="L1335" s="60"/>
      <c r="M1335" s="60"/>
      <c r="N1335" s="60"/>
      <c r="O1335" s="60" t="s">
        <v>39</v>
      </c>
      <c r="P1335" s="60" t="s">
        <v>39</v>
      </c>
      <c r="Q1335" s="60" t="s">
        <v>39</v>
      </c>
      <c r="R1335" s="60" t="s">
        <v>40</v>
      </c>
      <c r="S1335" s="60" t="s">
        <v>130</v>
      </c>
      <c r="T1335" s="60"/>
      <c r="U1335" s="59"/>
      <c r="V1335" s="60"/>
      <c r="W1335" s="60"/>
      <c r="X1335" s="60"/>
      <c r="Y1335" s="60"/>
      <c r="Z1335" s="61"/>
      <c r="AA1335" s="59"/>
      <c r="AB1335" s="60"/>
      <c r="AC1335" s="60"/>
      <c r="AD1335" s="64">
        <f>AB1335*AC1335</f>
        <v>0</v>
      </c>
      <c r="AE1335" s="60"/>
      <c r="AF1335" s="60"/>
      <c r="AG1335" s="60"/>
    </row>
    <row r="1336" spans="1:33" ht="25.5" customHeight="1">
      <c r="A1336" s="3"/>
      <c r="B1336" s="21"/>
      <c r="C1336" s="24"/>
      <c r="D1336" s="23"/>
      <c r="E1336" s="24"/>
      <c r="F1336" s="24"/>
      <c r="G1336" s="24"/>
      <c r="H1336" s="21"/>
      <c r="I1336" s="21"/>
      <c r="J1336" s="24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6"/>
      <c r="V1336" s="24"/>
      <c r="W1336" s="24"/>
      <c r="X1336" s="24"/>
      <c r="Y1336" s="24"/>
      <c r="Z1336" s="27"/>
      <c r="AA1336" s="28"/>
      <c r="AB1336" s="24"/>
      <c r="AC1336" s="24"/>
      <c r="AD1336" s="29"/>
      <c r="AE1336" s="24"/>
      <c r="AF1336" s="24"/>
      <c r="AG1336" s="24"/>
    </row>
  </sheetData>
  <autoFilter ref="B2:AD1336" xr:uid="{00000000-0009-0000-0000-000000000000}"/>
  <conditionalFormatting sqref="T3">
    <cfRule type="notContainsBlanks" dxfId="2" priority="1">
      <formula>LEN(TRIM(T3))&gt;0</formula>
    </cfRule>
  </conditionalFormatting>
  <conditionalFormatting sqref="R1:R1336">
    <cfRule type="notContainsBlanks" dxfId="1" priority="2">
      <formula>LEN(TRIM(R1))&gt;0</formula>
    </cfRule>
  </conditionalFormatting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689"/>
  <sheetViews>
    <sheetView workbookViewId="0"/>
  </sheetViews>
  <sheetFormatPr defaultColWidth="12.625" defaultRowHeight="15" customHeight="1"/>
  <cols>
    <col min="3" max="3" width="97.875" customWidth="1"/>
    <col min="4" max="4" width="38.25" customWidth="1"/>
  </cols>
  <sheetData>
    <row r="1" spans="1:4" ht="15" customHeight="1">
      <c r="A1" s="78" t="s">
        <v>3403</v>
      </c>
      <c r="B1" s="78" t="s">
        <v>3404</v>
      </c>
      <c r="C1" s="78" t="s">
        <v>3405</v>
      </c>
      <c r="D1" s="78" t="s">
        <v>3406</v>
      </c>
    </row>
    <row r="2" spans="1:4" ht="15" customHeight="1">
      <c r="A2" s="79">
        <v>1</v>
      </c>
      <c r="B2" s="48" t="s">
        <v>3407</v>
      </c>
      <c r="C2" s="48" t="s">
        <v>3408</v>
      </c>
      <c r="D2" s="48"/>
    </row>
    <row r="3" spans="1:4" ht="15" customHeight="1">
      <c r="A3" s="79">
        <v>2</v>
      </c>
      <c r="B3" s="48" t="s">
        <v>3409</v>
      </c>
      <c r="C3" s="48" t="s">
        <v>3410</v>
      </c>
      <c r="D3" s="48"/>
    </row>
    <row r="4" spans="1:4" ht="15" customHeight="1">
      <c r="A4" s="79">
        <v>3</v>
      </c>
      <c r="B4" s="48" t="s">
        <v>3411</v>
      </c>
      <c r="C4" s="48" t="s">
        <v>3410</v>
      </c>
      <c r="D4" s="48"/>
    </row>
    <row r="5" spans="1:4" ht="15" customHeight="1">
      <c r="A5" s="79">
        <v>4</v>
      </c>
      <c r="B5" s="48" t="s">
        <v>3412</v>
      </c>
      <c r="C5" s="48" t="s">
        <v>3413</v>
      </c>
      <c r="D5" s="48" t="s">
        <v>3414</v>
      </c>
    </row>
    <row r="6" spans="1:4" ht="15" customHeight="1">
      <c r="A6" s="79">
        <v>5</v>
      </c>
      <c r="B6" s="48" t="s">
        <v>3415</v>
      </c>
      <c r="C6" s="48" t="s">
        <v>3416</v>
      </c>
      <c r="D6" s="48"/>
    </row>
    <row r="7" spans="1:4" ht="15" customHeight="1">
      <c r="A7" s="79">
        <v>6</v>
      </c>
      <c r="B7" s="48" t="s">
        <v>3417</v>
      </c>
      <c r="C7" s="48" t="s">
        <v>3418</v>
      </c>
      <c r="D7" s="48"/>
    </row>
    <row r="8" spans="1:4" ht="15" customHeight="1">
      <c r="A8" s="79">
        <v>7</v>
      </c>
      <c r="B8" s="48" t="s">
        <v>3419</v>
      </c>
      <c r="C8" s="48" t="s">
        <v>3420</v>
      </c>
      <c r="D8" s="48"/>
    </row>
    <row r="9" spans="1:4" ht="15" customHeight="1">
      <c r="A9" s="79">
        <v>8</v>
      </c>
      <c r="B9" s="48" t="s">
        <v>3421</v>
      </c>
      <c r="C9" s="48" t="s">
        <v>3422</v>
      </c>
      <c r="D9" s="48"/>
    </row>
    <row r="10" spans="1:4" ht="15" customHeight="1">
      <c r="A10" s="79">
        <v>9</v>
      </c>
      <c r="B10" s="48" t="s">
        <v>3423</v>
      </c>
      <c r="C10" s="48" t="s">
        <v>3424</v>
      </c>
      <c r="D10" s="48"/>
    </row>
    <row r="11" spans="1:4" ht="15" customHeight="1">
      <c r="A11" s="79">
        <v>10</v>
      </c>
      <c r="B11" s="48" t="s">
        <v>3425</v>
      </c>
      <c r="C11" s="48" t="s">
        <v>3426</v>
      </c>
      <c r="D11" s="48"/>
    </row>
    <row r="12" spans="1:4" ht="15" customHeight="1">
      <c r="A12" s="79">
        <v>11</v>
      </c>
      <c r="B12" s="48" t="s">
        <v>3427</v>
      </c>
      <c r="C12" s="48" t="s">
        <v>3428</v>
      </c>
      <c r="D12" s="48" t="s">
        <v>3429</v>
      </c>
    </row>
    <row r="13" spans="1:4" ht="15" customHeight="1">
      <c r="A13" s="79">
        <v>12</v>
      </c>
      <c r="B13" s="48" t="s">
        <v>3430</v>
      </c>
      <c r="C13" s="48" t="s">
        <v>3431</v>
      </c>
      <c r="D13" s="48"/>
    </row>
    <row r="14" spans="1:4" ht="15" customHeight="1">
      <c r="A14" s="79">
        <v>13</v>
      </c>
      <c r="B14" s="48" t="s">
        <v>3432</v>
      </c>
      <c r="C14" s="48" t="s">
        <v>3433</v>
      </c>
      <c r="D14" s="48"/>
    </row>
    <row r="15" spans="1:4" ht="15" customHeight="1">
      <c r="A15" s="79">
        <v>14</v>
      </c>
      <c r="B15" s="48" t="s">
        <v>3434</v>
      </c>
      <c r="C15" s="48" t="s">
        <v>3435</v>
      </c>
      <c r="D15" s="48"/>
    </row>
    <row r="16" spans="1:4" ht="15" customHeight="1">
      <c r="A16" s="79">
        <v>15</v>
      </c>
      <c r="B16" s="48" t="s">
        <v>3436</v>
      </c>
      <c r="C16" s="48" t="s">
        <v>3437</v>
      </c>
      <c r="D16" s="48"/>
    </row>
    <row r="17" spans="1:4" ht="15" customHeight="1">
      <c r="A17" s="79">
        <v>16</v>
      </c>
      <c r="B17" s="48" t="s">
        <v>3438</v>
      </c>
      <c r="C17" s="48" t="s">
        <v>3439</v>
      </c>
      <c r="D17" s="48"/>
    </row>
    <row r="18" spans="1:4" ht="15" customHeight="1">
      <c r="A18" s="79">
        <v>17</v>
      </c>
      <c r="B18" s="48" t="s">
        <v>3440</v>
      </c>
      <c r="C18" s="48" t="s">
        <v>3441</v>
      </c>
      <c r="D18" s="48"/>
    </row>
    <row r="19" spans="1:4" ht="15" customHeight="1">
      <c r="A19" s="79">
        <v>18</v>
      </c>
      <c r="B19" s="48" t="s">
        <v>3442</v>
      </c>
      <c r="C19" s="48" t="s">
        <v>3443</v>
      </c>
      <c r="D19" s="48"/>
    </row>
    <row r="20" spans="1:4" ht="15" customHeight="1">
      <c r="A20" s="79">
        <v>19</v>
      </c>
      <c r="B20" s="48" t="s">
        <v>3444</v>
      </c>
      <c r="C20" s="48" t="s">
        <v>3445</v>
      </c>
      <c r="D20" s="48"/>
    </row>
    <row r="21" spans="1:4" ht="15" customHeight="1">
      <c r="A21" s="79">
        <v>20</v>
      </c>
      <c r="B21" s="48" t="s">
        <v>3446</v>
      </c>
      <c r="C21" s="48" t="s">
        <v>3447</v>
      </c>
      <c r="D21" s="48"/>
    </row>
    <row r="22" spans="1:4" ht="15" customHeight="1">
      <c r="A22" s="79">
        <v>21</v>
      </c>
      <c r="B22" s="48" t="s">
        <v>3448</v>
      </c>
      <c r="C22" s="48" t="s">
        <v>3449</v>
      </c>
      <c r="D22" s="48"/>
    </row>
    <row r="23" spans="1:4">
      <c r="A23" s="79">
        <v>22</v>
      </c>
      <c r="B23" s="48" t="s">
        <v>3450</v>
      </c>
      <c r="C23" s="48" t="s">
        <v>3451</v>
      </c>
      <c r="D23" s="48"/>
    </row>
    <row r="24" spans="1:4">
      <c r="A24" s="79">
        <v>23</v>
      </c>
      <c r="B24" s="48" t="s">
        <v>3452</v>
      </c>
      <c r="C24" s="48" t="s">
        <v>3453</v>
      </c>
      <c r="D24" s="48"/>
    </row>
    <row r="25" spans="1:4">
      <c r="A25" s="79">
        <v>24</v>
      </c>
      <c r="B25" s="48" t="s">
        <v>3454</v>
      </c>
      <c r="C25" s="48" t="s">
        <v>3455</v>
      </c>
      <c r="D25" s="48"/>
    </row>
    <row r="26" spans="1:4">
      <c r="A26" s="79">
        <v>25</v>
      </c>
      <c r="B26" s="48" t="s">
        <v>3456</v>
      </c>
      <c r="C26" s="48" t="s">
        <v>3457</v>
      </c>
      <c r="D26" s="48"/>
    </row>
    <row r="27" spans="1:4">
      <c r="A27" s="79">
        <v>26</v>
      </c>
      <c r="B27" s="48" t="s">
        <v>3458</v>
      </c>
      <c r="C27" s="48" t="s">
        <v>3459</v>
      </c>
      <c r="D27" s="48"/>
    </row>
    <row r="28" spans="1:4">
      <c r="A28" s="79">
        <v>27</v>
      </c>
      <c r="B28" s="48" t="s">
        <v>3460</v>
      </c>
      <c r="C28" s="48" t="s">
        <v>3461</v>
      </c>
      <c r="D28" s="48"/>
    </row>
    <row r="29" spans="1:4">
      <c r="A29" s="79">
        <v>28</v>
      </c>
      <c r="B29" s="48" t="s">
        <v>3462</v>
      </c>
      <c r="C29" s="48" t="s">
        <v>3463</v>
      </c>
      <c r="D29" s="48"/>
    </row>
    <row r="30" spans="1:4">
      <c r="A30" s="79">
        <v>29</v>
      </c>
      <c r="B30" s="48" t="s">
        <v>3464</v>
      </c>
      <c r="C30" s="48" t="s">
        <v>3465</v>
      </c>
      <c r="D30" s="48"/>
    </row>
    <row r="31" spans="1:4">
      <c r="A31" s="79">
        <v>30</v>
      </c>
      <c r="B31" s="48" t="s">
        <v>3466</v>
      </c>
      <c r="C31" s="48" t="s">
        <v>3467</v>
      </c>
      <c r="D31" s="48"/>
    </row>
    <row r="32" spans="1:4">
      <c r="A32" s="79">
        <v>31</v>
      </c>
      <c r="B32" s="48" t="s">
        <v>3468</v>
      </c>
      <c r="C32" s="48" t="s">
        <v>3469</v>
      </c>
      <c r="D32" s="48"/>
    </row>
    <row r="33" spans="1:4">
      <c r="A33" s="79">
        <v>32</v>
      </c>
      <c r="B33" s="48" t="s">
        <v>3470</v>
      </c>
      <c r="C33" s="48" t="s">
        <v>3471</v>
      </c>
      <c r="D33" s="48"/>
    </row>
    <row r="34" spans="1:4">
      <c r="A34" s="79">
        <v>33</v>
      </c>
      <c r="B34" s="48" t="s">
        <v>3472</v>
      </c>
      <c r="C34" s="48" t="s">
        <v>3473</v>
      </c>
      <c r="D34" s="48" t="s">
        <v>3474</v>
      </c>
    </row>
    <row r="35" spans="1:4">
      <c r="A35" s="79">
        <v>34</v>
      </c>
      <c r="B35" s="48" t="s">
        <v>3475</v>
      </c>
      <c r="C35" s="48" t="s">
        <v>3476</v>
      </c>
      <c r="D35" s="48"/>
    </row>
    <row r="36" spans="1:4">
      <c r="A36" s="79">
        <v>35</v>
      </c>
      <c r="B36" s="48" t="s">
        <v>3477</v>
      </c>
      <c r="C36" s="48" t="s">
        <v>3478</v>
      </c>
      <c r="D36" s="48"/>
    </row>
    <row r="37" spans="1:4">
      <c r="A37" s="79">
        <v>36</v>
      </c>
      <c r="B37" s="48" t="s">
        <v>3479</v>
      </c>
      <c r="C37" s="48" t="s">
        <v>3480</v>
      </c>
      <c r="D37" s="48"/>
    </row>
    <row r="38" spans="1:4">
      <c r="A38" s="79">
        <v>37</v>
      </c>
      <c r="B38" s="48" t="s">
        <v>3481</v>
      </c>
      <c r="C38" s="48" t="s">
        <v>3482</v>
      </c>
      <c r="D38" s="48"/>
    </row>
    <row r="39" spans="1:4">
      <c r="A39" s="79">
        <v>38</v>
      </c>
      <c r="B39" s="48" t="s">
        <v>3483</v>
      </c>
      <c r="C39" s="48" t="s">
        <v>3484</v>
      </c>
      <c r="D39" s="48" t="s">
        <v>3485</v>
      </c>
    </row>
    <row r="40" spans="1:4">
      <c r="A40" s="79">
        <v>39</v>
      </c>
      <c r="B40" s="48" t="s">
        <v>3486</v>
      </c>
      <c r="C40" s="48" t="s">
        <v>3487</v>
      </c>
      <c r="D40" s="48"/>
    </row>
    <row r="41" spans="1:4">
      <c r="A41" s="79">
        <v>40</v>
      </c>
      <c r="B41" s="48" t="s">
        <v>3488</v>
      </c>
      <c r="C41" s="48" t="s">
        <v>3489</v>
      </c>
      <c r="D41" s="48"/>
    </row>
    <row r="42" spans="1:4">
      <c r="A42" s="79">
        <v>41</v>
      </c>
      <c r="B42" s="48" t="s">
        <v>3490</v>
      </c>
      <c r="C42" s="48" t="s">
        <v>3491</v>
      </c>
      <c r="D42" s="48"/>
    </row>
    <row r="43" spans="1:4">
      <c r="A43" s="79">
        <v>42</v>
      </c>
      <c r="B43" s="48" t="s">
        <v>3492</v>
      </c>
      <c r="C43" s="48" t="s">
        <v>3493</v>
      </c>
      <c r="D43" s="48"/>
    </row>
    <row r="44" spans="1:4">
      <c r="A44" s="79">
        <v>43</v>
      </c>
      <c r="B44" s="48" t="s">
        <v>3494</v>
      </c>
      <c r="C44" s="48" t="s">
        <v>3495</v>
      </c>
      <c r="D44" s="48"/>
    </row>
    <row r="45" spans="1:4">
      <c r="A45" s="79">
        <v>44</v>
      </c>
      <c r="B45" s="48" t="s">
        <v>3496</v>
      </c>
      <c r="C45" s="48" t="s">
        <v>3497</v>
      </c>
      <c r="D45" s="48"/>
    </row>
    <row r="46" spans="1:4">
      <c r="A46" s="79">
        <v>45</v>
      </c>
      <c r="B46" s="48" t="s">
        <v>3498</v>
      </c>
      <c r="C46" s="48" t="s">
        <v>3449</v>
      </c>
      <c r="D46" s="48"/>
    </row>
    <row r="47" spans="1:4">
      <c r="A47" s="79">
        <v>46</v>
      </c>
      <c r="B47" s="48" t="s">
        <v>3499</v>
      </c>
      <c r="C47" s="48" t="s">
        <v>3500</v>
      </c>
      <c r="D47" s="48"/>
    </row>
    <row r="48" spans="1:4">
      <c r="A48" s="79">
        <v>47</v>
      </c>
      <c r="B48" s="48" t="s">
        <v>3501</v>
      </c>
      <c r="C48" s="48" t="s">
        <v>3502</v>
      </c>
      <c r="D48" s="48"/>
    </row>
    <row r="49" spans="1:4">
      <c r="A49" s="79">
        <v>48</v>
      </c>
      <c r="B49" s="48" t="s">
        <v>3503</v>
      </c>
      <c r="C49" s="48" t="s">
        <v>3504</v>
      </c>
      <c r="D49" s="48" t="s">
        <v>3505</v>
      </c>
    </row>
    <row r="50" spans="1:4">
      <c r="A50" s="79">
        <v>49</v>
      </c>
      <c r="B50" s="48" t="s">
        <v>3506</v>
      </c>
      <c r="C50" s="48" t="s">
        <v>3507</v>
      </c>
      <c r="D50" s="48"/>
    </row>
    <row r="51" spans="1:4">
      <c r="A51" s="79">
        <v>50</v>
      </c>
      <c r="B51" s="48" t="s">
        <v>3508</v>
      </c>
      <c r="C51" s="48" t="s">
        <v>3509</v>
      </c>
      <c r="D51" s="48"/>
    </row>
    <row r="52" spans="1:4">
      <c r="A52" s="79">
        <v>51</v>
      </c>
      <c r="B52" s="48" t="s">
        <v>3510</v>
      </c>
      <c r="C52" s="48" t="s">
        <v>3511</v>
      </c>
      <c r="D52" s="48"/>
    </row>
    <row r="53" spans="1:4">
      <c r="A53" s="79">
        <v>52</v>
      </c>
      <c r="B53" s="48" t="s">
        <v>3512</v>
      </c>
      <c r="C53" s="48" t="s">
        <v>3513</v>
      </c>
      <c r="D53" s="48"/>
    </row>
    <row r="54" spans="1:4">
      <c r="A54" s="79">
        <v>53</v>
      </c>
      <c r="B54" s="48" t="s">
        <v>3514</v>
      </c>
      <c r="C54" s="48" t="s">
        <v>3515</v>
      </c>
      <c r="D54" s="48"/>
    </row>
    <row r="55" spans="1:4">
      <c r="A55" s="79">
        <v>54</v>
      </c>
      <c r="B55" s="48" t="s">
        <v>3516</v>
      </c>
      <c r="C55" s="48" t="s">
        <v>3424</v>
      </c>
      <c r="D55" s="48"/>
    </row>
    <row r="56" spans="1:4">
      <c r="A56" s="79">
        <v>55</v>
      </c>
      <c r="B56" s="48" t="s">
        <v>3517</v>
      </c>
      <c r="C56" s="48" t="s">
        <v>3518</v>
      </c>
      <c r="D56" s="48" t="s">
        <v>3519</v>
      </c>
    </row>
    <row r="57" spans="1:4">
      <c r="A57" s="79">
        <v>56</v>
      </c>
      <c r="B57" s="48" t="s">
        <v>3520</v>
      </c>
      <c r="C57" s="48" t="s">
        <v>3521</v>
      </c>
      <c r="D57" s="48"/>
    </row>
    <row r="58" spans="1:4">
      <c r="A58" s="79">
        <v>57</v>
      </c>
      <c r="B58" s="48" t="s">
        <v>3522</v>
      </c>
      <c r="C58" s="48" t="s">
        <v>3523</v>
      </c>
      <c r="D58" s="48"/>
    </row>
    <row r="59" spans="1:4">
      <c r="A59" s="79">
        <v>58</v>
      </c>
      <c r="B59" s="48" t="s">
        <v>3524</v>
      </c>
      <c r="C59" s="48" t="s">
        <v>3525</v>
      </c>
      <c r="D59" s="48"/>
    </row>
    <row r="60" spans="1:4">
      <c r="A60" s="79">
        <v>59</v>
      </c>
      <c r="B60" s="48" t="s">
        <v>3526</v>
      </c>
      <c r="C60" s="48" t="s">
        <v>3527</v>
      </c>
      <c r="D60" s="48"/>
    </row>
    <row r="61" spans="1:4">
      <c r="A61" s="79">
        <v>60</v>
      </c>
      <c r="B61" s="48" t="s">
        <v>3528</v>
      </c>
      <c r="C61" s="48" t="s">
        <v>3529</v>
      </c>
      <c r="D61" s="48"/>
    </row>
    <row r="62" spans="1:4">
      <c r="A62" s="79">
        <v>61</v>
      </c>
      <c r="B62" s="48" t="s">
        <v>3530</v>
      </c>
      <c r="C62" s="48" t="s">
        <v>3531</v>
      </c>
      <c r="D62" s="48"/>
    </row>
    <row r="63" spans="1:4">
      <c r="A63" s="79">
        <v>62</v>
      </c>
      <c r="B63" s="48" t="s">
        <v>3532</v>
      </c>
      <c r="C63" s="48" t="s">
        <v>3533</v>
      </c>
      <c r="D63" s="48"/>
    </row>
    <row r="64" spans="1:4">
      <c r="A64" s="79">
        <v>63</v>
      </c>
      <c r="B64" s="48" t="s">
        <v>3534</v>
      </c>
      <c r="C64" s="48" t="s">
        <v>3424</v>
      </c>
      <c r="D64" s="48"/>
    </row>
    <row r="65" spans="1:4">
      <c r="A65" s="79">
        <v>64</v>
      </c>
      <c r="B65" s="48" t="s">
        <v>3535</v>
      </c>
      <c r="C65" s="48" t="s">
        <v>3536</v>
      </c>
      <c r="D65" s="48" t="s">
        <v>3537</v>
      </c>
    </row>
    <row r="66" spans="1:4">
      <c r="A66" s="79">
        <v>65</v>
      </c>
      <c r="B66" s="48" t="s">
        <v>3538</v>
      </c>
      <c r="C66" s="48" t="s">
        <v>3539</v>
      </c>
      <c r="D66" s="48"/>
    </row>
    <row r="67" spans="1:4">
      <c r="A67" s="79">
        <v>66</v>
      </c>
      <c r="B67" s="48" t="s">
        <v>3540</v>
      </c>
      <c r="C67" s="48" t="s">
        <v>3541</v>
      </c>
      <c r="D67" s="48"/>
    </row>
    <row r="68" spans="1:4">
      <c r="A68" s="79">
        <v>67</v>
      </c>
      <c r="B68" s="48" t="s">
        <v>3542</v>
      </c>
      <c r="C68" s="48" t="s">
        <v>3424</v>
      </c>
      <c r="D68" s="48"/>
    </row>
    <row r="69" spans="1:4">
      <c r="A69" s="79">
        <v>68</v>
      </c>
      <c r="B69" s="48" t="s">
        <v>3543</v>
      </c>
      <c r="C69" s="48" t="s">
        <v>3544</v>
      </c>
      <c r="D69" s="48" t="s">
        <v>3545</v>
      </c>
    </row>
    <row r="70" spans="1:4">
      <c r="A70" s="79">
        <v>69</v>
      </c>
      <c r="B70" s="48" t="s">
        <v>3546</v>
      </c>
      <c r="C70" s="48" t="s">
        <v>3547</v>
      </c>
      <c r="D70" s="48"/>
    </row>
    <row r="71" spans="1:4">
      <c r="A71" s="79">
        <v>70</v>
      </c>
      <c r="B71" s="48" t="s">
        <v>3548</v>
      </c>
      <c r="C71" s="48" t="s">
        <v>3549</v>
      </c>
      <c r="D71" s="48"/>
    </row>
    <row r="72" spans="1:4">
      <c r="A72" s="79">
        <v>71</v>
      </c>
      <c r="B72" s="48" t="s">
        <v>3550</v>
      </c>
      <c r="C72" s="48" t="s">
        <v>3551</v>
      </c>
      <c r="D72" s="48"/>
    </row>
    <row r="73" spans="1:4">
      <c r="A73" s="79">
        <v>72</v>
      </c>
      <c r="B73" s="48" t="s">
        <v>3552</v>
      </c>
      <c r="C73" s="48" t="s">
        <v>3553</v>
      </c>
      <c r="D73" s="48"/>
    </row>
    <row r="74" spans="1:4">
      <c r="A74" s="79">
        <v>73</v>
      </c>
      <c r="B74" s="48" t="s">
        <v>3554</v>
      </c>
      <c r="C74" s="48" t="s">
        <v>3555</v>
      </c>
      <c r="D74" s="48"/>
    </row>
    <row r="75" spans="1:4">
      <c r="A75" s="79">
        <v>74</v>
      </c>
      <c r="B75" s="48" t="s">
        <v>3556</v>
      </c>
      <c r="C75" s="48" t="s">
        <v>3557</v>
      </c>
      <c r="D75" s="48" t="s">
        <v>3558</v>
      </c>
    </row>
    <row r="76" spans="1:4">
      <c r="A76" s="79">
        <v>75</v>
      </c>
      <c r="B76" s="48" t="s">
        <v>3559</v>
      </c>
      <c r="C76" s="48" t="s">
        <v>3560</v>
      </c>
      <c r="D76" s="48"/>
    </row>
    <row r="77" spans="1:4">
      <c r="A77" s="79">
        <v>76</v>
      </c>
      <c r="B77" s="48" t="s">
        <v>3561</v>
      </c>
      <c r="C77" s="48" t="s">
        <v>3562</v>
      </c>
      <c r="D77" s="48"/>
    </row>
    <row r="78" spans="1:4">
      <c r="A78" s="79">
        <v>77</v>
      </c>
      <c r="B78" s="48" t="s">
        <v>3563</v>
      </c>
      <c r="C78" s="48" t="s">
        <v>3564</v>
      </c>
      <c r="D78" s="48" t="s">
        <v>3565</v>
      </c>
    </row>
    <row r="79" spans="1:4">
      <c r="A79" s="79">
        <v>78</v>
      </c>
      <c r="B79" s="48" t="s">
        <v>3566</v>
      </c>
      <c r="C79" s="48" t="s">
        <v>3567</v>
      </c>
      <c r="D79" s="48" t="s">
        <v>3568</v>
      </c>
    </row>
    <row r="80" spans="1:4">
      <c r="A80" s="79">
        <v>79</v>
      </c>
      <c r="B80" s="48" t="s">
        <v>3569</v>
      </c>
      <c r="C80" s="48" t="s">
        <v>3570</v>
      </c>
      <c r="D80" s="48" t="s">
        <v>3571</v>
      </c>
    </row>
    <row r="81" spans="1:4">
      <c r="A81" s="79">
        <v>80</v>
      </c>
      <c r="B81" s="48" t="s">
        <v>3572</v>
      </c>
      <c r="C81" s="48" t="s">
        <v>3573</v>
      </c>
      <c r="D81" s="48"/>
    </row>
    <row r="82" spans="1:4">
      <c r="A82" s="79">
        <v>81</v>
      </c>
      <c r="B82" s="48" t="s">
        <v>3574</v>
      </c>
      <c r="C82" s="48" t="s">
        <v>3575</v>
      </c>
      <c r="D82" s="48" t="s">
        <v>3576</v>
      </c>
    </row>
    <row r="83" spans="1:4">
      <c r="A83" s="79">
        <v>82</v>
      </c>
      <c r="B83" s="48" t="s">
        <v>3577</v>
      </c>
      <c r="C83" s="48" t="s">
        <v>3578</v>
      </c>
      <c r="D83" s="48"/>
    </row>
    <row r="84" spans="1:4">
      <c r="A84" s="79">
        <v>83</v>
      </c>
      <c r="B84" s="48" t="s">
        <v>3579</v>
      </c>
      <c r="C84" s="48" t="s">
        <v>3580</v>
      </c>
      <c r="D84" s="48"/>
    </row>
    <row r="85" spans="1:4">
      <c r="A85" s="79">
        <v>84</v>
      </c>
      <c r="B85" s="48" t="s">
        <v>3581</v>
      </c>
      <c r="C85" s="48" t="s">
        <v>3582</v>
      </c>
      <c r="D85" s="48"/>
    </row>
    <row r="86" spans="1:4">
      <c r="A86" s="79">
        <v>85</v>
      </c>
      <c r="B86" s="48" t="s">
        <v>3583</v>
      </c>
      <c r="C86" s="48" t="s">
        <v>3584</v>
      </c>
      <c r="D86" s="48"/>
    </row>
    <row r="87" spans="1:4">
      <c r="A87" s="79">
        <v>86</v>
      </c>
      <c r="B87" s="48" t="s">
        <v>3585</v>
      </c>
      <c r="C87" s="48" t="s">
        <v>3586</v>
      </c>
      <c r="D87" s="48"/>
    </row>
    <row r="88" spans="1:4">
      <c r="A88" s="79">
        <v>87</v>
      </c>
      <c r="B88" s="48" t="s">
        <v>3587</v>
      </c>
      <c r="C88" s="48" t="s">
        <v>3588</v>
      </c>
      <c r="D88" s="48"/>
    </row>
    <row r="89" spans="1:4">
      <c r="A89" s="79">
        <v>88</v>
      </c>
      <c r="B89" s="48" t="s">
        <v>3589</v>
      </c>
      <c r="C89" s="48" t="s">
        <v>3590</v>
      </c>
      <c r="D89" s="48"/>
    </row>
    <row r="90" spans="1:4">
      <c r="A90" s="79">
        <v>89</v>
      </c>
      <c r="B90" s="48" t="s">
        <v>3591</v>
      </c>
      <c r="C90" s="48" t="s">
        <v>3592</v>
      </c>
      <c r="D90" s="48"/>
    </row>
    <row r="91" spans="1:4">
      <c r="A91" s="79">
        <v>90</v>
      </c>
      <c r="B91" s="48" t="s">
        <v>3593</v>
      </c>
      <c r="C91" s="48" t="s">
        <v>3594</v>
      </c>
      <c r="D91" s="48"/>
    </row>
    <row r="92" spans="1:4">
      <c r="A92" s="79">
        <v>91</v>
      </c>
      <c r="B92" s="48" t="s">
        <v>3595</v>
      </c>
      <c r="C92" s="48" t="s">
        <v>3596</v>
      </c>
      <c r="D92" s="48"/>
    </row>
    <row r="93" spans="1:4">
      <c r="A93" s="79">
        <v>92</v>
      </c>
      <c r="B93" s="48" t="s">
        <v>3597</v>
      </c>
      <c r="C93" s="48" t="s">
        <v>3598</v>
      </c>
      <c r="D93" s="48" t="s">
        <v>3599</v>
      </c>
    </row>
    <row r="94" spans="1:4">
      <c r="A94" s="79">
        <v>93</v>
      </c>
      <c r="B94" s="48" t="s">
        <v>3600</v>
      </c>
      <c r="C94" s="48" t="s">
        <v>3601</v>
      </c>
      <c r="D94" s="48"/>
    </row>
    <row r="95" spans="1:4">
      <c r="A95" s="79">
        <v>94</v>
      </c>
      <c r="B95" s="48" t="s">
        <v>3602</v>
      </c>
      <c r="C95" s="48" t="s">
        <v>3603</v>
      </c>
      <c r="D95" s="48"/>
    </row>
    <row r="96" spans="1:4">
      <c r="A96" s="79">
        <v>95</v>
      </c>
      <c r="B96" s="48" t="s">
        <v>3604</v>
      </c>
      <c r="C96" s="48" t="s">
        <v>3605</v>
      </c>
      <c r="D96" s="48" t="s">
        <v>3606</v>
      </c>
    </row>
    <row r="97" spans="1:4">
      <c r="A97" s="79">
        <v>96</v>
      </c>
      <c r="B97" s="48" t="s">
        <v>2427</v>
      </c>
      <c r="C97" s="48" t="s">
        <v>3607</v>
      </c>
      <c r="D97" s="48"/>
    </row>
    <row r="98" spans="1:4">
      <c r="A98" s="79">
        <v>97</v>
      </c>
      <c r="B98" s="48" t="s">
        <v>2505</v>
      </c>
      <c r="C98" s="48" t="s">
        <v>3608</v>
      </c>
      <c r="D98" s="48"/>
    </row>
    <row r="99" spans="1:4">
      <c r="A99" s="79">
        <v>98</v>
      </c>
      <c r="B99" s="48" t="s">
        <v>1889</v>
      </c>
      <c r="C99" s="48" t="s">
        <v>3609</v>
      </c>
      <c r="D99" s="48"/>
    </row>
    <row r="100" spans="1:4">
      <c r="A100" s="79">
        <v>99</v>
      </c>
      <c r="B100" s="48" t="s">
        <v>3610</v>
      </c>
      <c r="C100" s="48" t="s">
        <v>3611</v>
      </c>
      <c r="D100" s="48"/>
    </row>
    <row r="101" spans="1:4">
      <c r="A101" s="79">
        <v>100</v>
      </c>
      <c r="B101" s="48" t="s">
        <v>3612</v>
      </c>
      <c r="C101" s="48" t="s">
        <v>3613</v>
      </c>
      <c r="D101" s="48"/>
    </row>
    <row r="102" spans="1:4">
      <c r="A102" s="79">
        <v>101</v>
      </c>
      <c r="B102" s="48" t="s">
        <v>3614</v>
      </c>
      <c r="C102" s="48" t="s">
        <v>3615</v>
      </c>
      <c r="D102" s="48"/>
    </row>
    <row r="103" spans="1:4">
      <c r="A103" s="79">
        <v>102</v>
      </c>
      <c r="B103" s="48" t="s">
        <v>3616</v>
      </c>
      <c r="C103" s="48" t="s">
        <v>3617</v>
      </c>
      <c r="D103" s="48"/>
    </row>
    <row r="104" spans="1:4">
      <c r="A104" s="79">
        <v>103</v>
      </c>
      <c r="B104" s="48" t="s">
        <v>3618</v>
      </c>
      <c r="C104" s="48" t="s">
        <v>3619</v>
      </c>
      <c r="D104" s="48"/>
    </row>
    <row r="105" spans="1:4">
      <c r="A105" s="79">
        <v>104</v>
      </c>
      <c r="B105" s="48" t="s">
        <v>3620</v>
      </c>
      <c r="C105" s="48" t="s">
        <v>3621</v>
      </c>
      <c r="D105" s="48"/>
    </row>
    <row r="106" spans="1:4">
      <c r="A106" s="79">
        <v>105</v>
      </c>
      <c r="B106" s="48" t="s">
        <v>3622</v>
      </c>
      <c r="C106" s="48" t="s">
        <v>3623</v>
      </c>
      <c r="D106" s="48" t="s">
        <v>3624</v>
      </c>
    </row>
    <row r="107" spans="1:4">
      <c r="A107" s="79">
        <v>106</v>
      </c>
      <c r="B107" s="48" t="s">
        <v>3625</v>
      </c>
      <c r="C107" s="48" t="s">
        <v>3626</v>
      </c>
      <c r="D107" s="48"/>
    </row>
    <row r="108" spans="1:4">
      <c r="A108" s="79">
        <v>107</v>
      </c>
      <c r="B108" s="48" t="s">
        <v>3627</v>
      </c>
      <c r="C108" s="48" t="s">
        <v>3628</v>
      </c>
      <c r="D108" s="48"/>
    </row>
    <row r="109" spans="1:4">
      <c r="A109" s="79">
        <v>108</v>
      </c>
      <c r="B109" s="48" t="s">
        <v>3629</v>
      </c>
      <c r="C109" s="48" t="s">
        <v>3630</v>
      </c>
      <c r="D109" s="48"/>
    </row>
    <row r="110" spans="1:4">
      <c r="A110" s="79">
        <v>109</v>
      </c>
      <c r="B110" s="48" t="s">
        <v>3631</v>
      </c>
      <c r="C110" s="48" t="s">
        <v>3632</v>
      </c>
      <c r="D110" s="48"/>
    </row>
    <row r="111" spans="1:4">
      <c r="A111" s="79">
        <v>110</v>
      </c>
      <c r="B111" s="48" t="s">
        <v>3633</v>
      </c>
      <c r="C111" s="48" t="s">
        <v>3634</v>
      </c>
      <c r="D111" s="48"/>
    </row>
    <row r="112" spans="1:4">
      <c r="A112" s="79">
        <v>111</v>
      </c>
      <c r="B112" s="48" t="s">
        <v>3635</v>
      </c>
      <c r="C112" s="48" t="s">
        <v>3636</v>
      </c>
      <c r="D112" s="48"/>
    </row>
    <row r="113" spans="1:4">
      <c r="A113" s="79">
        <v>112</v>
      </c>
      <c r="B113" s="48" t="s">
        <v>3637</v>
      </c>
      <c r="C113" s="48" t="s">
        <v>3638</v>
      </c>
      <c r="D113" s="48"/>
    </row>
    <row r="114" spans="1:4">
      <c r="A114" s="79">
        <v>113</v>
      </c>
      <c r="B114" s="48" t="s">
        <v>3639</v>
      </c>
      <c r="C114" s="48" t="s">
        <v>3640</v>
      </c>
      <c r="D114" s="48"/>
    </row>
    <row r="115" spans="1:4">
      <c r="A115" s="79">
        <v>114</v>
      </c>
      <c r="B115" s="48" t="s">
        <v>3641</v>
      </c>
      <c r="C115" s="48" t="s">
        <v>3642</v>
      </c>
      <c r="D115" s="48"/>
    </row>
    <row r="116" spans="1:4">
      <c r="A116" s="79">
        <v>115</v>
      </c>
      <c r="B116" s="48" t="s">
        <v>3643</v>
      </c>
      <c r="C116" s="48" t="s">
        <v>3644</v>
      </c>
      <c r="D116" s="48"/>
    </row>
    <row r="117" spans="1:4">
      <c r="A117" s="79">
        <v>116</v>
      </c>
      <c r="B117" s="48" t="s">
        <v>3645</v>
      </c>
      <c r="C117" s="48" t="s">
        <v>3646</v>
      </c>
      <c r="D117" s="48"/>
    </row>
    <row r="118" spans="1:4">
      <c r="A118" s="79">
        <v>117</v>
      </c>
      <c r="B118" s="48" t="s">
        <v>3647</v>
      </c>
      <c r="C118" s="48" t="s">
        <v>3648</v>
      </c>
      <c r="D118" s="48" t="s">
        <v>3649</v>
      </c>
    </row>
    <row r="119" spans="1:4">
      <c r="A119" s="79">
        <v>118</v>
      </c>
      <c r="B119" s="48" t="s">
        <v>3650</v>
      </c>
      <c r="C119" s="48" t="s">
        <v>3651</v>
      </c>
      <c r="D119" s="48"/>
    </row>
    <row r="120" spans="1:4">
      <c r="A120" s="79">
        <v>119</v>
      </c>
      <c r="B120" s="48" t="s">
        <v>3652</v>
      </c>
      <c r="C120" s="48" t="s">
        <v>3653</v>
      </c>
      <c r="D120" s="48"/>
    </row>
    <row r="121" spans="1:4">
      <c r="A121" s="79">
        <v>120</v>
      </c>
      <c r="B121" s="48" t="s">
        <v>3654</v>
      </c>
      <c r="C121" s="48" t="s">
        <v>3655</v>
      </c>
      <c r="D121" s="48"/>
    </row>
    <row r="122" spans="1:4">
      <c r="A122" s="79">
        <v>121</v>
      </c>
      <c r="B122" s="48" t="s">
        <v>3656</v>
      </c>
      <c r="C122" s="48" t="s">
        <v>3657</v>
      </c>
      <c r="D122" s="48"/>
    </row>
    <row r="123" spans="1:4">
      <c r="A123" s="79">
        <v>122</v>
      </c>
      <c r="B123" s="48" t="s">
        <v>3658</v>
      </c>
      <c r="C123" s="48" t="s">
        <v>3659</v>
      </c>
      <c r="D123" s="48"/>
    </row>
    <row r="124" spans="1:4">
      <c r="A124" s="79">
        <v>123</v>
      </c>
      <c r="B124" s="48" t="s">
        <v>3660</v>
      </c>
      <c r="C124" s="48" t="s">
        <v>3661</v>
      </c>
      <c r="D124" s="48"/>
    </row>
    <row r="125" spans="1:4">
      <c r="A125" s="79">
        <v>124</v>
      </c>
      <c r="B125" s="48" t="s">
        <v>3662</v>
      </c>
      <c r="C125" s="48" t="s">
        <v>3663</v>
      </c>
      <c r="D125" s="48"/>
    </row>
    <row r="126" spans="1:4">
      <c r="A126" s="79">
        <v>125</v>
      </c>
      <c r="B126" s="48" t="s">
        <v>3664</v>
      </c>
      <c r="C126" s="48" t="s">
        <v>3665</v>
      </c>
      <c r="D126" s="48"/>
    </row>
    <row r="127" spans="1:4">
      <c r="A127" s="79">
        <v>126</v>
      </c>
      <c r="B127" s="48" t="s">
        <v>3666</v>
      </c>
      <c r="C127" s="48" t="s">
        <v>3667</v>
      </c>
      <c r="D127" s="48"/>
    </row>
    <row r="128" spans="1:4">
      <c r="A128" s="79">
        <v>127</v>
      </c>
      <c r="B128" s="48" t="s">
        <v>3668</v>
      </c>
      <c r="C128" s="48" t="s">
        <v>3669</v>
      </c>
      <c r="D128" s="48"/>
    </row>
    <row r="129" spans="1:4">
      <c r="A129" s="79">
        <v>128</v>
      </c>
      <c r="B129" s="48" t="s">
        <v>3670</v>
      </c>
      <c r="C129" s="48" t="s">
        <v>3671</v>
      </c>
      <c r="D129" s="48"/>
    </row>
    <row r="130" spans="1:4">
      <c r="A130" s="79">
        <v>129</v>
      </c>
      <c r="B130" s="48" t="s">
        <v>3672</v>
      </c>
      <c r="C130" s="48" t="s">
        <v>3673</v>
      </c>
      <c r="D130" s="48"/>
    </row>
    <row r="131" spans="1:4">
      <c r="A131" s="79">
        <v>130</v>
      </c>
      <c r="B131" s="48" t="s">
        <v>3674</v>
      </c>
      <c r="C131" s="48" t="s">
        <v>3675</v>
      </c>
      <c r="D131" s="48"/>
    </row>
    <row r="132" spans="1:4">
      <c r="A132" s="79">
        <v>131</v>
      </c>
      <c r="B132" s="48" t="s">
        <v>3676</v>
      </c>
      <c r="C132" s="48" t="s">
        <v>3677</v>
      </c>
      <c r="D132" s="48"/>
    </row>
    <row r="133" spans="1:4">
      <c r="A133" s="79">
        <v>132</v>
      </c>
      <c r="B133" s="48" t="s">
        <v>3678</v>
      </c>
      <c r="C133" s="48" t="s">
        <v>3679</v>
      </c>
      <c r="D133" s="48"/>
    </row>
    <row r="134" spans="1:4">
      <c r="A134" s="79">
        <v>133</v>
      </c>
      <c r="B134" s="48" t="s">
        <v>3680</v>
      </c>
      <c r="C134" s="48" t="s">
        <v>3681</v>
      </c>
      <c r="D134" s="48"/>
    </row>
    <row r="135" spans="1:4">
      <c r="A135" s="79">
        <v>134</v>
      </c>
      <c r="B135" s="48" t="s">
        <v>3682</v>
      </c>
      <c r="C135" s="48" t="s">
        <v>3683</v>
      </c>
      <c r="D135" s="48" t="s">
        <v>3684</v>
      </c>
    </row>
    <row r="136" spans="1:4">
      <c r="A136" s="79">
        <v>135</v>
      </c>
      <c r="B136" s="48" t="s">
        <v>3685</v>
      </c>
      <c r="C136" s="48" t="s">
        <v>3686</v>
      </c>
      <c r="D136" s="48"/>
    </row>
    <row r="137" spans="1:4">
      <c r="A137" s="79">
        <v>136</v>
      </c>
      <c r="B137" s="48" t="s">
        <v>3687</v>
      </c>
      <c r="C137" s="48" t="s">
        <v>3688</v>
      </c>
      <c r="D137" s="48" t="s">
        <v>3689</v>
      </c>
    </row>
    <row r="138" spans="1:4">
      <c r="A138" s="79">
        <v>137</v>
      </c>
      <c r="B138" s="48" t="s">
        <v>3690</v>
      </c>
      <c r="C138" s="48" t="s">
        <v>3691</v>
      </c>
      <c r="D138" s="48" t="s">
        <v>3692</v>
      </c>
    </row>
    <row r="139" spans="1:4">
      <c r="A139" s="79">
        <v>138</v>
      </c>
      <c r="B139" s="48" t="s">
        <v>3693</v>
      </c>
      <c r="C139" s="48" t="s">
        <v>3694</v>
      </c>
      <c r="D139" s="48"/>
    </row>
    <row r="140" spans="1:4">
      <c r="A140" s="79">
        <v>139</v>
      </c>
      <c r="B140" s="48" t="s">
        <v>3695</v>
      </c>
      <c r="C140" s="48" t="s">
        <v>3696</v>
      </c>
      <c r="D140" s="48"/>
    </row>
    <row r="141" spans="1:4">
      <c r="A141" s="79">
        <v>140</v>
      </c>
      <c r="B141" s="48" t="s">
        <v>3697</v>
      </c>
      <c r="C141" s="48" t="s">
        <v>3698</v>
      </c>
      <c r="D141" s="48"/>
    </row>
    <row r="142" spans="1:4">
      <c r="A142" s="79">
        <v>141</v>
      </c>
      <c r="B142" s="48" t="s">
        <v>3699</v>
      </c>
      <c r="C142" s="48" t="s">
        <v>3700</v>
      </c>
      <c r="D142" s="48"/>
    </row>
    <row r="143" spans="1:4">
      <c r="A143" s="79">
        <v>142</v>
      </c>
      <c r="B143" s="48" t="s">
        <v>3701</v>
      </c>
      <c r="C143" s="48" t="s">
        <v>3702</v>
      </c>
      <c r="D143" s="48"/>
    </row>
    <row r="144" spans="1:4">
      <c r="A144" s="79">
        <v>143</v>
      </c>
      <c r="B144" s="48" t="s">
        <v>3703</v>
      </c>
      <c r="C144" s="48" t="s">
        <v>3704</v>
      </c>
      <c r="D144" s="48"/>
    </row>
    <row r="145" spans="1:4">
      <c r="A145" s="79">
        <v>144</v>
      </c>
      <c r="B145" s="48" t="s">
        <v>3705</v>
      </c>
      <c r="C145" s="48" t="s">
        <v>3706</v>
      </c>
      <c r="D145" s="48"/>
    </row>
    <row r="146" spans="1:4">
      <c r="A146" s="79">
        <v>145</v>
      </c>
      <c r="B146" s="48" t="s">
        <v>3707</v>
      </c>
      <c r="C146" s="48" t="s">
        <v>3708</v>
      </c>
      <c r="D146" s="48"/>
    </row>
    <row r="147" spans="1:4">
      <c r="A147" s="79">
        <v>146</v>
      </c>
      <c r="B147" s="48" t="s">
        <v>3709</v>
      </c>
      <c r="C147" s="48" t="s">
        <v>3710</v>
      </c>
      <c r="D147" s="48"/>
    </row>
    <row r="148" spans="1:4">
      <c r="A148" s="79">
        <v>147</v>
      </c>
      <c r="B148" s="48" t="s">
        <v>3711</v>
      </c>
      <c r="C148" s="48" t="s">
        <v>3712</v>
      </c>
      <c r="D148" s="48" t="s">
        <v>3713</v>
      </c>
    </row>
    <row r="149" spans="1:4">
      <c r="A149" s="79">
        <v>148</v>
      </c>
      <c r="B149" s="48" t="s">
        <v>3714</v>
      </c>
      <c r="C149" s="48" t="s">
        <v>3715</v>
      </c>
      <c r="D149" s="48"/>
    </row>
    <row r="150" spans="1:4">
      <c r="A150" s="79">
        <v>149</v>
      </c>
      <c r="B150" s="48" t="s">
        <v>3716</v>
      </c>
      <c r="C150" s="48" t="s">
        <v>3717</v>
      </c>
      <c r="D150" s="48"/>
    </row>
    <row r="151" spans="1:4">
      <c r="A151" s="79">
        <v>150</v>
      </c>
      <c r="B151" s="48" t="s">
        <v>3718</v>
      </c>
      <c r="C151" s="48" t="s">
        <v>3719</v>
      </c>
      <c r="D151" s="48"/>
    </row>
    <row r="152" spans="1:4">
      <c r="A152" s="79">
        <v>151</v>
      </c>
      <c r="B152" s="48" t="s">
        <v>3720</v>
      </c>
      <c r="C152" s="48" t="s">
        <v>3721</v>
      </c>
      <c r="D152" s="48"/>
    </row>
    <row r="153" spans="1:4">
      <c r="A153" s="79">
        <v>152</v>
      </c>
      <c r="B153" s="48" t="s">
        <v>3722</v>
      </c>
      <c r="C153" s="48" t="s">
        <v>3723</v>
      </c>
      <c r="D153" s="48"/>
    </row>
    <row r="154" spans="1:4">
      <c r="A154" s="79">
        <v>153</v>
      </c>
      <c r="B154" s="48" t="s">
        <v>3724</v>
      </c>
      <c r="C154" s="48" t="s">
        <v>3725</v>
      </c>
      <c r="D154" s="48"/>
    </row>
    <row r="155" spans="1:4">
      <c r="A155" s="79">
        <v>154</v>
      </c>
      <c r="B155" s="48" t="s">
        <v>3726</v>
      </c>
      <c r="C155" s="48" t="s">
        <v>3727</v>
      </c>
      <c r="D155" s="48"/>
    </row>
    <row r="156" spans="1:4">
      <c r="A156" s="79">
        <v>155</v>
      </c>
      <c r="B156" s="48" t="s">
        <v>3728</v>
      </c>
      <c r="C156" s="48" t="s">
        <v>3729</v>
      </c>
      <c r="D156" s="48"/>
    </row>
    <row r="157" spans="1:4">
      <c r="A157" s="79">
        <v>156</v>
      </c>
      <c r="B157" s="48" t="s">
        <v>3730</v>
      </c>
      <c r="C157" s="48" t="s">
        <v>3731</v>
      </c>
      <c r="D157" s="48"/>
    </row>
    <row r="158" spans="1:4">
      <c r="A158" s="79">
        <v>157</v>
      </c>
      <c r="B158" s="48" t="s">
        <v>3732</v>
      </c>
      <c r="C158" s="48" t="s">
        <v>3733</v>
      </c>
      <c r="D158" s="48"/>
    </row>
    <row r="159" spans="1:4">
      <c r="A159" s="79">
        <v>158</v>
      </c>
      <c r="B159" s="48" t="s">
        <v>3734</v>
      </c>
      <c r="C159" s="48" t="s">
        <v>3735</v>
      </c>
      <c r="D159" s="48"/>
    </row>
    <row r="160" spans="1:4">
      <c r="A160" s="79">
        <v>159</v>
      </c>
      <c r="B160" s="48" t="s">
        <v>3736</v>
      </c>
      <c r="C160" s="48" t="s">
        <v>3737</v>
      </c>
      <c r="D160" s="48"/>
    </row>
    <row r="161" spans="1:4">
      <c r="A161" s="79">
        <v>160</v>
      </c>
      <c r="B161" s="48" t="s">
        <v>3738</v>
      </c>
      <c r="C161" s="48" t="s">
        <v>3739</v>
      </c>
      <c r="D161" s="48"/>
    </row>
    <row r="162" spans="1:4">
      <c r="A162" s="79">
        <v>161</v>
      </c>
      <c r="B162" s="48" t="s">
        <v>3740</v>
      </c>
      <c r="C162" s="48" t="s">
        <v>3741</v>
      </c>
      <c r="D162" s="48"/>
    </row>
    <row r="163" spans="1:4">
      <c r="A163" s="79">
        <v>162</v>
      </c>
      <c r="B163" s="48" t="s">
        <v>3742</v>
      </c>
      <c r="C163" s="48" t="s">
        <v>3743</v>
      </c>
      <c r="D163" s="48"/>
    </row>
    <row r="164" spans="1:4">
      <c r="A164" s="79">
        <v>163</v>
      </c>
      <c r="B164" s="48" t="s">
        <v>3744</v>
      </c>
      <c r="C164" s="48" t="s">
        <v>3745</v>
      </c>
      <c r="D164" s="48"/>
    </row>
    <row r="165" spans="1:4">
      <c r="A165" s="79">
        <v>164</v>
      </c>
      <c r="B165" s="48" t="s">
        <v>3746</v>
      </c>
      <c r="C165" s="48" t="s">
        <v>3747</v>
      </c>
      <c r="D165" s="48"/>
    </row>
    <row r="166" spans="1:4">
      <c r="A166" s="79">
        <v>165</v>
      </c>
      <c r="B166" s="48" t="s">
        <v>3748</v>
      </c>
      <c r="C166" s="48" t="s">
        <v>3749</v>
      </c>
      <c r="D166" s="48"/>
    </row>
    <row r="167" spans="1:4">
      <c r="A167" s="79">
        <v>166</v>
      </c>
      <c r="B167" s="48" t="s">
        <v>3750</v>
      </c>
      <c r="C167" s="48" t="s">
        <v>3751</v>
      </c>
      <c r="D167" s="48"/>
    </row>
    <row r="168" spans="1:4">
      <c r="A168" s="79">
        <v>167</v>
      </c>
      <c r="B168" s="48" t="s">
        <v>3752</v>
      </c>
      <c r="C168" s="48" t="s">
        <v>3753</v>
      </c>
      <c r="D168" s="48"/>
    </row>
    <row r="169" spans="1:4">
      <c r="A169" s="79">
        <v>168</v>
      </c>
      <c r="B169" s="48" t="s">
        <v>3754</v>
      </c>
      <c r="C169" s="48" t="s">
        <v>3755</v>
      </c>
      <c r="D169" s="48"/>
    </row>
    <row r="170" spans="1:4">
      <c r="A170" s="79">
        <v>169</v>
      </c>
      <c r="B170" s="48" t="s">
        <v>3756</v>
      </c>
      <c r="C170" s="48" t="s">
        <v>3757</v>
      </c>
      <c r="D170" s="48" t="s">
        <v>3758</v>
      </c>
    </row>
    <row r="171" spans="1:4">
      <c r="A171" s="79">
        <v>170</v>
      </c>
      <c r="B171" s="48" t="s">
        <v>3759</v>
      </c>
      <c r="C171" s="48" t="s">
        <v>3760</v>
      </c>
      <c r="D171" s="48"/>
    </row>
    <row r="172" spans="1:4">
      <c r="A172" s="79">
        <v>171</v>
      </c>
      <c r="B172" s="48" t="s">
        <v>3761</v>
      </c>
      <c r="C172" s="48" t="s">
        <v>3762</v>
      </c>
      <c r="D172" s="48"/>
    </row>
    <row r="173" spans="1:4">
      <c r="A173" s="79">
        <v>172</v>
      </c>
      <c r="B173" s="48" t="s">
        <v>3763</v>
      </c>
      <c r="C173" s="48" t="s">
        <v>3764</v>
      </c>
      <c r="D173" s="48"/>
    </row>
    <row r="174" spans="1:4">
      <c r="A174" s="79">
        <v>173</v>
      </c>
      <c r="B174" s="48" t="s">
        <v>3765</v>
      </c>
      <c r="C174" s="48" t="s">
        <v>3766</v>
      </c>
      <c r="D174" s="48" t="s">
        <v>3767</v>
      </c>
    </row>
    <row r="175" spans="1:4">
      <c r="A175" s="79">
        <v>174</v>
      </c>
      <c r="B175" s="48" t="s">
        <v>3768</v>
      </c>
      <c r="C175" s="48" t="s">
        <v>3769</v>
      </c>
      <c r="D175" s="48"/>
    </row>
    <row r="176" spans="1:4">
      <c r="A176" s="79">
        <v>175</v>
      </c>
      <c r="B176" s="48" t="s">
        <v>3770</v>
      </c>
      <c r="C176" s="48" t="s">
        <v>3771</v>
      </c>
      <c r="D176" s="48"/>
    </row>
    <row r="177" spans="1:4">
      <c r="A177" s="79">
        <v>176</v>
      </c>
      <c r="B177" s="48" t="s">
        <v>3772</v>
      </c>
      <c r="C177" s="48" t="s">
        <v>3773</v>
      </c>
      <c r="D177" s="48"/>
    </row>
    <row r="178" spans="1:4">
      <c r="A178" s="79">
        <v>177</v>
      </c>
      <c r="B178" s="48" t="s">
        <v>3774</v>
      </c>
      <c r="C178" s="48" t="s">
        <v>3775</v>
      </c>
      <c r="D178" s="48" t="s">
        <v>3776</v>
      </c>
    </row>
    <row r="179" spans="1:4">
      <c r="A179" s="79">
        <v>178</v>
      </c>
      <c r="B179" s="48" t="s">
        <v>3777</v>
      </c>
      <c r="C179" s="48" t="s">
        <v>3778</v>
      </c>
      <c r="D179" s="48"/>
    </row>
    <row r="180" spans="1:4">
      <c r="A180" s="79">
        <v>179</v>
      </c>
      <c r="B180" s="48" t="s">
        <v>3779</v>
      </c>
      <c r="C180" s="48" t="s">
        <v>3780</v>
      </c>
      <c r="D180" s="48"/>
    </row>
    <row r="181" spans="1:4">
      <c r="A181" s="79">
        <v>180</v>
      </c>
      <c r="B181" s="48" t="s">
        <v>3781</v>
      </c>
      <c r="C181" s="48" t="s">
        <v>3782</v>
      </c>
      <c r="D181" s="48" t="s">
        <v>3783</v>
      </c>
    </row>
    <row r="182" spans="1:4">
      <c r="A182" s="79">
        <v>181</v>
      </c>
      <c r="B182" s="48" t="s">
        <v>3784</v>
      </c>
      <c r="C182" s="48" t="s">
        <v>3785</v>
      </c>
      <c r="D182" s="48"/>
    </row>
    <row r="183" spans="1:4">
      <c r="A183" s="79">
        <v>182</v>
      </c>
      <c r="B183" s="48" t="s">
        <v>3786</v>
      </c>
      <c r="C183" s="48" t="s">
        <v>3787</v>
      </c>
      <c r="D183" s="48"/>
    </row>
    <row r="184" spans="1:4">
      <c r="A184" s="79">
        <v>183</v>
      </c>
      <c r="B184" s="48" t="s">
        <v>3788</v>
      </c>
      <c r="C184" s="48" t="s">
        <v>3789</v>
      </c>
      <c r="D184" s="48"/>
    </row>
    <row r="185" spans="1:4">
      <c r="A185" s="79">
        <v>184</v>
      </c>
      <c r="B185" s="48" t="s">
        <v>3790</v>
      </c>
      <c r="C185" s="48" t="s">
        <v>3791</v>
      </c>
      <c r="D185" s="48"/>
    </row>
    <row r="186" spans="1:4">
      <c r="A186" s="79">
        <v>185</v>
      </c>
      <c r="B186" s="48" t="s">
        <v>3792</v>
      </c>
      <c r="C186" s="48" t="s">
        <v>3793</v>
      </c>
      <c r="D186" s="48"/>
    </row>
    <row r="187" spans="1:4">
      <c r="A187" s="79">
        <v>186</v>
      </c>
      <c r="B187" s="48" t="s">
        <v>3794</v>
      </c>
      <c r="C187" s="48" t="s">
        <v>3795</v>
      </c>
      <c r="D187" s="48"/>
    </row>
    <row r="188" spans="1:4">
      <c r="A188" s="79">
        <v>187</v>
      </c>
      <c r="B188" s="48" t="s">
        <v>3796</v>
      </c>
      <c r="C188" s="48" t="s">
        <v>3797</v>
      </c>
      <c r="D188" s="48"/>
    </row>
    <row r="189" spans="1:4">
      <c r="A189" s="79">
        <v>188</v>
      </c>
      <c r="B189" s="48" t="s">
        <v>3798</v>
      </c>
      <c r="C189" s="48" t="s">
        <v>3799</v>
      </c>
      <c r="D189" s="48"/>
    </row>
    <row r="190" spans="1:4">
      <c r="A190" s="79">
        <v>189</v>
      </c>
      <c r="B190" s="48" t="s">
        <v>3800</v>
      </c>
      <c r="C190" s="48" t="s">
        <v>3801</v>
      </c>
      <c r="D190" s="48"/>
    </row>
    <row r="191" spans="1:4">
      <c r="A191" s="79">
        <v>190</v>
      </c>
      <c r="B191" s="48" t="s">
        <v>3802</v>
      </c>
      <c r="C191" s="48" t="s">
        <v>3803</v>
      </c>
      <c r="D191" s="48"/>
    </row>
    <row r="192" spans="1:4">
      <c r="A192" s="79">
        <v>191</v>
      </c>
      <c r="B192" s="48" t="s">
        <v>3804</v>
      </c>
      <c r="C192" s="48" t="s">
        <v>3805</v>
      </c>
      <c r="D192" s="48"/>
    </row>
    <row r="193" spans="1:4">
      <c r="A193" s="79">
        <v>192</v>
      </c>
      <c r="B193" s="48" t="s">
        <v>3806</v>
      </c>
      <c r="C193" s="48" t="s">
        <v>3807</v>
      </c>
      <c r="D193" s="48"/>
    </row>
    <row r="194" spans="1:4">
      <c r="A194" s="79">
        <v>193</v>
      </c>
      <c r="B194" s="48" t="s">
        <v>3808</v>
      </c>
      <c r="C194" s="48" t="s">
        <v>3809</v>
      </c>
      <c r="D194" s="48"/>
    </row>
    <row r="195" spans="1:4">
      <c r="A195" s="79">
        <v>194</v>
      </c>
      <c r="B195" s="48" t="s">
        <v>3810</v>
      </c>
      <c r="C195" s="48" t="s">
        <v>3811</v>
      </c>
      <c r="D195" s="48"/>
    </row>
    <row r="196" spans="1:4">
      <c r="A196" s="79">
        <v>195</v>
      </c>
      <c r="B196" s="48" t="s">
        <v>3812</v>
      </c>
      <c r="C196" s="48" t="s">
        <v>3813</v>
      </c>
      <c r="D196" s="48"/>
    </row>
    <row r="197" spans="1:4">
      <c r="A197" s="79">
        <v>196</v>
      </c>
      <c r="B197" s="48" t="s">
        <v>3814</v>
      </c>
      <c r="C197" s="48" t="s">
        <v>3815</v>
      </c>
      <c r="D197" s="48"/>
    </row>
    <row r="198" spans="1:4">
      <c r="A198" s="79">
        <v>197</v>
      </c>
      <c r="B198" s="48" t="s">
        <v>3816</v>
      </c>
      <c r="C198" s="48" t="s">
        <v>3817</v>
      </c>
      <c r="D198" s="48"/>
    </row>
    <row r="199" spans="1:4">
      <c r="A199" s="79">
        <v>198</v>
      </c>
      <c r="B199" s="48" t="s">
        <v>3818</v>
      </c>
      <c r="C199" s="48" t="s">
        <v>3819</v>
      </c>
      <c r="D199" s="48" t="s">
        <v>3820</v>
      </c>
    </row>
    <row r="200" spans="1:4">
      <c r="A200" s="79">
        <v>199</v>
      </c>
      <c r="B200" s="48" t="s">
        <v>429</v>
      </c>
      <c r="C200" s="48" t="s">
        <v>3821</v>
      </c>
      <c r="D200" s="48"/>
    </row>
    <row r="201" spans="1:4">
      <c r="A201" s="79">
        <v>200</v>
      </c>
      <c r="B201" s="48" t="s">
        <v>3822</v>
      </c>
      <c r="C201" s="48" t="s">
        <v>3823</v>
      </c>
      <c r="D201" s="48"/>
    </row>
    <row r="202" spans="1:4">
      <c r="A202" s="79">
        <v>201</v>
      </c>
      <c r="B202" s="48" t="s">
        <v>3824</v>
      </c>
      <c r="C202" s="48" t="s">
        <v>3825</v>
      </c>
      <c r="D202" s="48"/>
    </row>
    <row r="203" spans="1:4">
      <c r="A203" s="79">
        <v>202</v>
      </c>
      <c r="B203" s="48" t="s">
        <v>3826</v>
      </c>
      <c r="C203" s="48" t="s">
        <v>3827</v>
      </c>
      <c r="D203" s="48" t="s">
        <v>3828</v>
      </c>
    </row>
    <row r="204" spans="1:4">
      <c r="A204" s="79">
        <v>203</v>
      </c>
      <c r="B204" s="48" t="s">
        <v>1718</v>
      </c>
      <c r="C204" s="48" t="s">
        <v>3829</v>
      </c>
      <c r="D204" s="48"/>
    </row>
    <row r="205" spans="1:4">
      <c r="A205" s="79">
        <v>204</v>
      </c>
      <c r="B205" s="48" t="s">
        <v>3830</v>
      </c>
      <c r="C205" s="48" t="s">
        <v>3831</v>
      </c>
      <c r="D205" s="48"/>
    </row>
    <row r="206" spans="1:4">
      <c r="A206" s="79">
        <v>205</v>
      </c>
      <c r="B206" s="48" t="s">
        <v>3832</v>
      </c>
      <c r="C206" s="48" t="s">
        <v>3833</v>
      </c>
      <c r="D206" s="48"/>
    </row>
    <row r="207" spans="1:4">
      <c r="A207" s="79">
        <v>206</v>
      </c>
      <c r="B207" s="48" t="s">
        <v>3834</v>
      </c>
      <c r="C207" s="48" t="s">
        <v>3835</v>
      </c>
      <c r="D207" s="48"/>
    </row>
    <row r="208" spans="1:4">
      <c r="A208" s="79">
        <v>207</v>
      </c>
      <c r="B208" s="48" t="s">
        <v>3836</v>
      </c>
      <c r="C208" s="48" t="s">
        <v>3837</v>
      </c>
      <c r="D208" s="48"/>
    </row>
    <row r="209" spans="1:4">
      <c r="A209" s="79">
        <v>208</v>
      </c>
      <c r="B209" s="48" t="s">
        <v>3838</v>
      </c>
      <c r="C209" s="48" t="s">
        <v>3839</v>
      </c>
      <c r="D209" s="48"/>
    </row>
    <row r="210" spans="1:4">
      <c r="A210" s="79">
        <v>209</v>
      </c>
      <c r="B210" s="48" t="s">
        <v>3840</v>
      </c>
      <c r="C210" s="48" t="s">
        <v>3841</v>
      </c>
      <c r="D210" s="48" t="s">
        <v>3842</v>
      </c>
    </row>
    <row r="211" spans="1:4">
      <c r="A211" s="79">
        <v>210</v>
      </c>
      <c r="B211" s="48" t="s">
        <v>3843</v>
      </c>
      <c r="C211" s="48" t="s">
        <v>3844</v>
      </c>
      <c r="D211" s="48"/>
    </row>
    <row r="212" spans="1:4">
      <c r="A212" s="79">
        <v>211</v>
      </c>
      <c r="B212" s="48" t="s">
        <v>3845</v>
      </c>
      <c r="C212" s="48" t="s">
        <v>3846</v>
      </c>
      <c r="D212" s="48"/>
    </row>
    <row r="213" spans="1:4">
      <c r="A213" s="79">
        <v>212</v>
      </c>
      <c r="B213" s="48" t="s">
        <v>3847</v>
      </c>
      <c r="C213" s="48" t="s">
        <v>3848</v>
      </c>
      <c r="D213" s="48"/>
    </row>
    <row r="214" spans="1:4">
      <c r="A214" s="79">
        <v>213</v>
      </c>
      <c r="B214" s="48" t="s">
        <v>3849</v>
      </c>
      <c r="C214" s="48" t="s">
        <v>3850</v>
      </c>
      <c r="D214" s="48"/>
    </row>
    <row r="215" spans="1:4">
      <c r="A215" s="79">
        <v>214</v>
      </c>
      <c r="B215" s="48" t="s">
        <v>3851</v>
      </c>
      <c r="C215" s="48" t="s">
        <v>3852</v>
      </c>
      <c r="D215" s="48"/>
    </row>
    <row r="216" spans="1:4">
      <c r="A216" s="79">
        <v>215</v>
      </c>
      <c r="B216" s="48" t="s">
        <v>3853</v>
      </c>
      <c r="C216" s="48" t="s">
        <v>3854</v>
      </c>
      <c r="D216" s="48"/>
    </row>
    <row r="217" spans="1:4">
      <c r="A217" s="79">
        <v>216</v>
      </c>
      <c r="B217" s="48" t="s">
        <v>3855</v>
      </c>
      <c r="C217" s="48" t="s">
        <v>3856</v>
      </c>
      <c r="D217" s="48"/>
    </row>
    <row r="218" spans="1:4">
      <c r="A218" s="79">
        <v>217</v>
      </c>
      <c r="B218" s="48" t="s">
        <v>3857</v>
      </c>
      <c r="C218" s="48" t="s">
        <v>3858</v>
      </c>
      <c r="D218" s="48"/>
    </row>
    <row r="219" spans="1:4">
      <c r="A219" s="79">
        <v>218</v>
      </c>
      <c r="B219" s="48" t="s">
        <v>3859</v>
      </c>
      <c r="C219" s="48" t="s">
        <v>3860</v>
      </c>
      <c r="D219" s="48"/>
    </row>
    <row r="220" spans="1:4">
      <c r="A220" s="79">
        <v>219</v>
      </c>
      <c r="B220" s="48" t="s">
        <v>3861</v>
      </c>
      <c r="C220" s="48" t="s">
        <v>3862</v>
      </c>
      <c r="D220" s="48"/>
    </row>
    <row r="221" spans="1:4">
      <c r="A221" s="79">
        <v>220</v>
      </c>
      <c r="B221" s="48" t="s">
        <v>3863</v>
      </c>
      <c r="C221" s="48" t="s">
        <v>3864</v>
      </c>
      <c r="D221" s="48"/>
    </row>
    <row r="222" spans="1:4">
      <c r="A222" s="79">
        <v>221</v>
      </c>
      <c r="B222" s="48" t="s">
        <v>3865</v>
      </c>
      <c r="C222" s="48" t="s">
        <v>3866</v>
      </c>
      <c r="D222" s="48" t="s">
        <v>3867</v>
      </c>
    </row>
    <row r="223" spans="1:4">
      <c r="A223" s="79">
        <v>222</v>
      </c>
      <c r="B223" s="48" t="s">
        <v>3868</v>
      </c>
      <c r="C223" s="48" t="s">
        <v>3869</v>
      </c>
      <c r="D223" s="48"/>
    </row>
    <row r="224" spans="1:4">
      <c r="A224" s="79">
        <v>223</v>
      </c>
      <c r="B224" s="48" t="s">
        <v>3870</v>
      </c>
      <c r="C224" s="48" t="s">
        <v>3871</v>
      </c>
      <c r="D224" s="48"/>
    </row>
    <row r="225" spans="1:4">
      <c r="A225" s="79">
        <v>224</v>
      </c>
      <c r="B225" s="48" t="s">
        <v>3872</v>
      </c>
      <c r="C225" s="48" t="s">
        <v>3873</v>
      </c>
      <c r="D225" s="48"/>
    </row>
    <row r="226" spans="1:4">
      <c r="A226" s="79">
        <v>225</v>
      </c>
      <c r="B226" s="48" t="s">
        <v>3874</v>
      </c>
      <c r="C226" s="48" t="s">
        <v>3875</v>
      </c>
      <c r="D226" s="48"/>
    </row>
    <row r="227" spans="1:4">
      <c r="A227" s="79">
        <v>226</v>
      </c>
      <c r="B227" s="48" t="s">
        <v>3876</v>
      </c>
      <c r="C227" s="48" t="s">
        <v>3877</v>
      </c>
      <c r="D227" s="48"/>
    </row>
    <row r="228" spans="1:4">
      <c r="A228" s="79">
        <v>227</v>
      </c>
      <c r="B228" s="48" t="s">
        <v>3878</v>
      </c>
      <c r="C228" s="48" t="s">
        <v>3879</v>
      </c>
      <c r="D228" s="48" t="s">
        <v>3880</v>
      </c>
    </row>
    <row r="229" spans="1:4">
      <c r="A229" s="79">
        <v>228</v>
      </c>
      <c r="B229" s="48" t="s">
        <v>3881</v>
      </c>
      <c r="C229" s="48" t="s">
        <v>3882</v>
      </c>
      <c r="D229" s="48" t="s">
        <v>3883</v>
      </c>
    </row>
    <row r="230" spans="1:4">
      <c r="A230" s="79">
        <v>229</v>
      </c>
      <c r="B230" s="48" t="s">
        <v>3884</v>
      </c>
      <c r="C230" s="48" t="s">
        <v>3885</v>
      </c>
      <c r="D230" s="48" t="s">
        <v>3886</v>
      </c>
    </row>
    <row r="231" spans="1:4">
      <c r="A231" s="79">
        <v>230</v>
      </c>
      <c r="B231" s="48" t="s">
        <v>3887</v>
      </c>
      <c r="C231" s="48" t="s">
        <v>3888</v>
      </c>
      <c r="D231" s="48"/>
    </row>
    <row r="232" spans="1:4">
      <c r="A232" s="79">
        <v>231</v>
      </c>
      <c r="B232" s="48" t="s">
        <v>3889</v>
      </c>
      <c r="C232" s="48" t="s">
        <v>3890</v>
      </c>
      <c r="D232" s="48"/>
    </row>
    <row r="233" spans="1:4">
      <c r="A233" s="79">
        <v>232</v>
      </c>
      <c r="B233" s="48" t="s">
        <v>3891</v>
      </c>
      <c r="C233" s="48" t="s">
        <v>3892</v>
      </c>
      <c r="D233" s="48"/>
    </row>
    <row r="234" spans="1:4">
      <c r="A234" s="79">
        <v>233</v>
      </c>
      <c r="B234" s="48" t="s">
        <v>3893</v>
      </c>
      <c r="C234" s="48" t="s">
        <v>3894</v>
      </c>
      <c r="D234" s="48"/>
    </row>
    <row r="235" spans="1:4">
      <c r="A235" s="79">
        <v>234</v>
      </c>
      <c r="B235" s="48" t="s">
        <v>3895</v>
      </c>
      <c r="C235" s="48" t="s">
        <v>3896</v>
      </c>
      <c r="D235" s="48"/>
    </row>
    <row r="236" spans="1:4">
      <c r="A236" s="79">
        <v>235</v>
      </c>
      <c r="B236" s="48" t="s">
        <v>3897</v>
      </c>
      <c r="C236" s="48" t="s">
        <v>3898</v>
      </c>
      <c r="D236" s="48"/>
    </row>
    <row r="237" spans="1:4">
      <c r="A237" s="79">
        <v>236</v>
      </c>
      <c r="B237" s="48" t="s">
        <v>3899</v>
      </c>
      <c r="C237" s="48" t="s">
        <v>3900</v>
      </c>
      <c r="D237" s="48"/>
    </row>
    <row r="238" spans="1:4">
      <c r="A238" s="79">
        <v>237</v>
      </c>
      <c r="B238" s="48" t="s">
        <v>3901</v>
      </c>
      <c r="C238" s="48" t="s">
        <v>3902</v>
      </c>
      <c r="D238" s="48" t="s">
        <v>3903</v>
      </c>
    </row>
    <row r="239" spans="1:4">
      <c r="A239" s="79">
        <v>238</v>
      </c>
      <c r="B239" s="48" t="s">
        <v>3904</v>
      </c>
      <c r="C239" s="48" t="s">
        <v>3905</v>
      </c>
      <c r="D239" s="48"/>
    </row>
    <row r="240" spans="1:4">
      <c r="A240" s="79">
        <v>239</v>
      </c>
      <c r="B240" s="48" t="s">
        <v>3906</v>
      </c>
      <c r="C240" s="48" t="s">
        <v>3907</v>
      </c>
      <c r="D240" s="48" t="s">
        <v>3908</v>
      </c>
    </row>
    <row r="241" spans="1:4">
      <c r="A241" s="79">
        <v>240</v>
      </c>
      <c r="B241" s="48" t="s">
        <v>3909</v>
      </c>
      <c r="C241" s="48" t="s">
        <v>3910</v>
      </c>
      <c r="D241" s="48"/>
    </row>
    <row r="242" spans="1:4">
      <c r="A242" s="79">
        <v>241</v>
      </c>
      <c r="B242" s="48" t="s">
        <v>3911</v>
      </c>
      <c r="C242" s="48" t="s">
        <v>3912</v>
      </c>
      <c r="D242" s="48" t="s">
        <v>3913</v>
      </c>
    </row>
    <row r="243" spans="1:4">
      <c r="A243" s="79">
        <v>242</v>
      </c>
      <c r="B243" s="48" t="s">
        <v>3914</v>
      </c>
      <c r="C243" s="48" t="s">
        <v>3915</v>
      </c>
      <c r="D243" s="48" t="s">
        <v>3916</v>
      </c>
    </row>
    <row r="244" spans="1:4">
      <c r="A244" s="79">
        <v>243</v>
      </c>
      <c r="B244" s="48" t="s">
        <v>3917</v>
      </c>
      <c r="C244" s="48" t="s">
        <v>3918</v>
      </c>
      <c r="D244" s="48"/>
    </row>
    <row r="245" spans="1:4">
      <c r="A245" s="79">
        <v>244</v>
      </c>
      <c r="B245" s="48" t="s">
        <v>3919</v>
      </c>
      <c r="C245" s="48" t="s">
        <v>3920</v>
      </c>
      <c r="D245" s="48" t="s">
        <v>3921</v>
      </c>
    </row>
    <row r="246" spans="1:4">
      <c r="A246" s="79">
        <v>245</v>
      </c>
      <c r="B246" s="48" t="s">
        <v>2183</v>
      </c>
      <c r="C246" s="48" t="s">
        <v>3922</v>
      </c>
      <c r="D246" s="48"/>
    </row>
    <row r="247" spans="1:4">
      <c r="A247" s="79">
        <v>246</v>
      </c>
      <c r="B247" s="48" t="s">
        <v>3923</v>
      </c>
      <c r="C247" s="48" t="s">
        <v>3924</v>
      </c>
      <c r="D247" s="48"/>
    </row>
    <row r="248" spans="1:4">
      <c r="A248" s="79">
        <v>247</v>
      </c>
      <c r="B248" s="48" t="s">
        <v>1175</v>
      </c>
      <c r="C248" s="48" t="s">
        <v>3925</v>
      </c>
      <c r="D248" s="48"/>
    </row>
    <row r="249" spans="1:4">
      <c r="A249" s="79">
        <v>248</v>
      </c>
      <c r="B249" s="48" t="s">
        <v>3926</v>
      </c>
      <c r="C249" s="48" t="s">
        <v>3927</v>
      </c>
      <c r="D249" s="48"/>
    </row>
    <row r="250" spans="1:4">
      <c r="A250" s="79">
        <v>249</v>
      </c>
      <c r="B250" s="48" t="s">
        <v>3928</v>
      </c>
      <c r="C250" s="48" t="s">
        <v>3929</v>
      </c>
      <c r="D250" s="48"/>
    </row>
    <row r="251" spans="1:4">
      <c r="A251" s="79">
        <v>250</v>
      </c>
      <c r="B251" s="48" t="s">
        <v>3930</v>
      </c>
      <c r="C251" s="48" t="s">
        <v>3931</v>
      </c>
      <c r="D251" s="48"/>
    </row>
    <row r="252" spans="1:4">
      <c r="A252" s="79">
        <v>251</v>
      </c>
      <c r="B252" s="48" t="s">
        <v>3932</v>
      </c>
      <c r="C252" s="48" t="s">
        <v>3933</v>
      </c>
      <c r="D252" s="48"/>
    </row>
    <row r="253" spans="1:4">
      <c r="A253" s="79">
        <v>252</v>
      </c>
      <c r="B253" s="48" t="s">
        <v>3934</v>
      </c>
      <c r="C253" s="48" t="s">
        <v>3935</v>
      </c>
      <c r="D253" s="48"/>
    </row>
    <row r="254" spans="1:4">
      <c r="A254" s="79">
        <v>253</v>
      </c>
      <c r="B254" s="48" t="s">
        <v>3936</v>
      </c>
      <c r="C254" s="48" t="s">
        <v>3935</v>
      </c>
      <c r="D254" s="48"/>
    </row>
    <row r="255" spans="1:4">
      <c r="A255" s="79">
        <v>254</v>
      </c>
      <c r="B255" s="48" t="s">
        <v>3937</v>
      </c>
      <c r="C255" s="48" t="s">
        <v>3938</v>
      </c>
      <c r="D255" s="48" t="s">
        <v>3939</v>
      </c>
    </row>
    <row r="256" spans="1:4">
      <c r="A256" s="79">
        <v>255</v>
      </c>
      <c r="B256" s="48" t="s">
        <v>2431</v>
      </c>
      <c r="C256" s="48" t="s">
        <v>3940</v>
      </c>
      <c r="D256" s="48"/>
    </row>
    <row r="257" spans="1:4">
      <c r="A257" s="79">
        <v>256</v>
      </c>
      <c r="B257" s="48" t="s">
        <v>3941</v>
      </c>
      <c r="C257" s="48" t="s">
        <v>3942</v>
      </c>
      <c r="D257" s="48"/>
    </row>
    <row r="258" spans="1:4">
      <c r="A258" s="79">
        <v>257</v>
      </c>
      <c r="B258" s="48" t="s">
        <v>3943</v>
      </c>
      <c r="C258" s="48" t="s">
        <v>3944</v>
      </c>
      <c r="D258" s="48"/>
    </row>
    <row r="259" spans="1:4">
      <c r="A259" s="79">
        <v>258</v>
      </c>
      <c r="B259" s="48" t="s">
        <v>3945</v>
      </c>
      <c r="C259" s="48" t="s">
        <v>3946</v>
      </c>
      <c r="D259" s="48"/>
    </row>
    <row r="260" spans="1:4">
      <c r="A260" s="79">
        <v>259</v>
      </c>
      <c r="B260" s="48" t="s">
        <v>2496</v>
      </c>
      <c r="C260" s="48" t="s">
        <v>3947</v>
      </c>
      <c r="D260" s="48"/>
    </row>
    <row r="261" spans="1:4">
      <c r="A261" s="79">
        <v>260</v>
      </c>
      <c r="B261" s="48" t="s">
        <v>3948</v>
      </c>
      <c r="C261" s="48" t="s">
        <v>3949</v>
      </c>
      <c r="D261" s="48"/>
    </row>
    <row r="262" spans="1:4">
      <c r="A262" s="79">
        <v>261</v>
      </c>
      <c r="B262" s="48" t="s">
        <v>3950</v>
      </c>
      <c r="C262" s="48" t="s">
        <v>3951</v>
      </c>
      <c r="D262" s="48" t="s">
        <v>3952</v>
      </c>
    </row>
    <row r="263" spans="1:4">
      <c r="A263" s="79">
        <v>262</v>
      </c>
      <c r="B263" s="48" t="s">
        <v>3953</v>
      </c>
      <c r="C263" s="48" t="s">
        <v>3954</v>
      </c>
      <c r="D263" s="48"/>
    </row>
    <row r="264" spans="1:4">
      <c r="A264" s="79">
        <v>263</v>
      </c>
      <c r="B264" s="48" t="s">
        <v>3955</v>
      </c>
      <c r="C264" s="48" t="s">
        <v>3956</v>
      </c>
      <c r="D264" s="48"/>
    </row>
    <row r="265" spans="1:4">
      <c r="A265" s="79">
        <v>264</v>
      </c>
      <c r="B265" s="48" t="s">
        <v>3957</v>
      </c>
      <c r="C265" s="48" t="s">
        <v>3958</v>
      </c>
      <c r="D265" s="48"/>
    </row>
    <row r="266" spans="1:4">
      <c r="A266" s="79">
        <v>265</v>
      </c>
      <c r="B266" s="48" t="s">
        <v>3959</v>
      </c>
      <c r="C266" s="48" t="s">
        <v>3960</v>
      </c>
      <c r="D266" s="48"/>
    </row>
    <row r="267" spans="1:4">
      <c r="A267" s="79">
        <v>266</v>
      </c>
      <c r="B267" s="48" t="s">
        <v>3961</v>
      </c>
      <c r="C267" s="48" t="s">
        <v>3962</v>
      </c>
      <c r="D267" s="48"/>
    </row>
    <row r="268" spans="1:4">
      <c r="A268" s="79">
        <v>267</v>
      </c>
      <c r="B268" s="48" t="s">
        <v>3963</v>
      </c>
      <c r="C268" s="48" t="s">
        <v>3964</v>
      </c>
      <c r="D268" s="48"/>
    </row>
    <row r="269" spans="1:4">
      <c r="A269" s="79">
        <v>268</v>
      </c>
      <c r="B269" s="48" t="s">
        <v>1487</v>
      </c>
      <c r="C269" s="48" t="s">
        <v>3965</v>
      </c>
      <c r="D269" s="48"/>
    </row>
    <row r="270" spans="1:4">
      <c r="A270" s="79">
        <v>269</v>
      </c>
      <c r="B270" s="48" t="s">
        <v>3966</v>
      </c>
      <c r="C270" s="48" t="s">
        <v>3967</v>
      </c>
      <c r="D270" s="48"/>
    </row>
    <row r="271" spans="1:4">
      <c r="A271" s="79">
        <v>270</v>
      </c>
      <c r="B271" s="48" t="s">
        <v>3968</v>
      </c>
      <c r="C271" s="48" t="s">
        <v>3969</v>
      </c>
      <c r="D271" s="48"/>
    </row>
    <row r="272" spans="1:4">
      <c r="A272" s="79">
        <v>271</v>
      </c>
      <c r="B272" s="48" t="s">
        <v>3970</v>
      </c>
      <c r="C272" s="48" t="s">
        <v>3971</v>
      </c>
      <c r="D272" s="48"/>
    </row>
    <row r="273" spans="1:4">
      <c r="A273" s="79">
        <v>272</v>
      </c>
      <c r="B273" s="48" t="s">
        <v>3972</v>
      </c>
      <c r="C273" s="48" t="s">
        <v>3973</v>
      </c>
      <c r="D273" s="48"/>
    </row>
    <row r="274" spans="1:4">
      <c r="A274" s="79">
        <v>273</v>
      </c>
      <c r="B274" s="48" t="s">
        <v>3974</v>
      </c>
      <c r="C274" s="48" t="s">
        <v>3975</v>
      </c>
      <c r="D274" s="48"/>
    </row>
    <row r="275" spans="1:4">
      <c r="A275" s="79">
        <v>274</v>
      </c>
      <c r="B275" s="48" t="s">
        <v>3976</v>
      </c>
      <c r="C275" s="48" t="s">
        <v>3977</v>
      </c>
      <c r="D275" s="48" t="s">
        <v>3978</v>
      </c>
    </row>
    <row r="276" spans="1:4">
      <c r="A276" s="79">
        <v>275</v>
      </c>
      <c r="B276" s="48" t="s">
        <v>3979</v>
      </c>
      <c r="C276" s="48" t="s">
        <v>3980</v>
      </c>
      <c r="D276" s="48"/>
    </row>
    <row r="277" spans="1:4">
      <c r="A277" s="79">
        <v>276</v>
      </c>
      <c r="B277" s="48" t="s">
        <v>3981</v>
      </c>
      <c r="C277" s="48" t="s">
        <v>3982</v>
      </c>
      <c r="D277" s="48"/>
    </row>
    <row r="278" spans="1:4">
      <c r="A278" s="79">
        <v>277</v>
      </c>
      <c r="B278" s="48" t="s">
        <v>3983</v>
      </c>
      <c r="C278" s="48" t="s">
        <v>3984</v>
      </c>
      <c r="D278" s="48"/>
    </row>
    <row r="279" spans="1:4">
      <c r="A279" s="79">
        <v>278</v>
      </c>
      <c r="B279" s="48" t="s">
        <v>3985</v>
      </c>
      <c r="C279" s="48" t="s">
        <v>3986</v>
      </c>
      <c r="D279" s="48"/>
    </row>
    <row r="280" spans="1:4">
      <c r="A280" s="79">
        <v>279</v>
      </c>
      <c r="B280" s="48" t="s">
        <v>3987</v>
      </c>
      <c r="C280" s="48" t="s">
        <v>3988</v>
      </c>
      <c r="D280" s="48" t="s">
        <v>3989</v>
      </c>
    </row>
    <row r="281" spans="1:4">
      <c r="A281" s="79">
        <v>280</v>
      </c>
      <c r="B281" s="48" t="s">
        <v>3990</v>
      </c>
      <c r="C281" s="48" t="s">
        <v>3991</v>
      </c>
      <c r="D281" s="48"/>
    </row>
    <row r="282" spans="1:4">
      <c r="A282" s="79">
        <v>281</v>
      </c>
      <c r="B282" s="48" t="s">
        <v>3992</v>
      </c>
      <c r="C282" s="48" t="s">
        <v>3993</v>
      </c>
      <c r="D282" s="48" t="s">
        <v>3994</v>
      </c>
    </row>
    <row r="283" spans="1:4">
      <c r="A283" s="79">
        <v>282</v>
      </c>
      <c r="B283" s="48" t="s">
        <v>3995</v>
      </c>
      <c r="C283" s="48" t="s">
        <v>3996</v>
      </c>
      <c r="D283" s="48"/>
    </row>
    <row r="284" spans="1:4">
      <c r="A284" s="79">
        <v>283</v>
      </c>
      <c r="B284" s="48" t="s">
        <v>3997</v>
      </c>
      <c r="C284" s="48" t="s">
        <v>3998</v>
      </c>
      <c r="D284" s="48"/>
    </row>
    <row r="285" spans="1:4">
      <c r="A285" s="79">
        <v>284</v>
      </c>
      <c r="B285" s="48" t="s">
        <v>3999</v>
      </c>
      <c r="C285" s="48" t="s">
        <v>4000</v>
      </c>
      <c r="D285" s="48"/>
    </row>
    <row r="286" spans="1:4">
      <c r="A286" s="79">
        <v>285</v>
      </c>
      <c r="B286" s="48" t="s">
        <v>4001</v>
      </c>
      <c r="C286" s="48" t="s">
        <v>4002</v>
      </c>
      <c r="D286" s="48" t="s">
        <v>4003</v>
      </c>
    </row>
    <row r="287" spans="1:4">
      <c r="A287" s="79">
        <v>286</v>
      </c>
      <c r="B287" s="48" t="s">
        <v>4004</v>
      </c>
      <c r="C287" s="48" t="s">
        <v>4005</v>
      </c>
      <c r="D287" s="48"/>
    </row>
    <row r="288" spans="1:4">
      <c r="A288" s="79">
        <v>287</v>
      </c>
      <c r="B288" s="48" t="s">
        <v>4006</v>
      </c>
      <c r="C288" s="48" t="s">
        <v>4007</v>
      </c>
      <c r="D288" s="48"/>
    </row>
    <row r="289" spans="1:4">
      <c r="A289" s="79">
        <v>288</v>
      </c>
      <c r="B289" s="48" t="s">
        <v>4008</v>
      </c>
      <c r="C289" s="48" t="s">
        <v>4009</v>
      </c>
      <c r="D289" s="48"/>
    </row>
    <row r="290" spans="1:4">
      <c r="A290" s="79">
        <v>289</v>
      </c>
      <c r="B290" s="48" t="s">
        <v>4010</v>
      </c>
      <c r="C290" s="48" t="s">
        <v>4011</v>
      </c>
      <c r="D290" s="48"/>
    </row>
    <row r="291" spans="1:4">
      <c r="A291" s="79">
        <v>290</v>
      </c>
      <c r="B291" s="48" t="s">
        <v>4012</v>
      </c>
      <c r="C291" s="48" t="s">
        <v>4013</v>
      </c>
      <c r="D291" s="48"/>
    </row>
    <row r="292" spans="1:4">
      <c r="A292" s="79">
        <v>291</v>
      </c>
      <c r="B292" s="48" t="s">
        <v>4014</v>
      </c>
      <c r="C292" s="48" t="s">
        <v>4015</v>
      </c>
      <c r="D292" s="48"/>
    </row>
    <row r="293" spans="1:4">
      <c r="A293" s="79">
        <v>292</v>
      </c>
      <c r="B293" s="48" t="s">
        <v>4016</v>
      </c>
      <c r="C293" s="48" t="s">
        <v>4017</v>
      </c>
      <c r="D293" s="48"/>
    </row>
    <row r="294" spans="1:4">
      <c r="A294" s="79">
        <v>293</v>
      </c>
      <c r="B294" s="48" t="s">
        <v>4018</v>
      </c>
      <c r="C294" s="48" t="s">
        <v>4019</v>
      </c>
      <c r="D294" s="48"/>
    </row>
    <row r="295" spans="1:4">
      <c r="A295" s="79">
        <v>294</v>
      </c>
      <c r="B295" s="48" t="s">
        <v>4020</v>
      </c>
      <c r="C295" s="48" t="s">
        <v>4021</v>
      </c>
      <c r="D295" s="48" t="s">
        <v>4022</v>
      </c>
    </row>
    <row r="296" spans="1:4">
      <c r="A296" s="79">
        <v>295</v>
      </c>
      <c r="B296" s="48" t="s">
        <v>4023</v>
      </c>
      <c r="C296" s="48" t="s">
        <v>4024</v>
      </c>
      <c r="D296" s="48"/>
    </row>
    <row r="297" spans="1:4">
      <c r="A297" s="79">
        <v>296</v>
      </c>
      <c r="B297" s="48" t="s">
        <v>4025</v>
      </c>
      <c r="C297" s="48" t="s">
        <v>4024</v>
      </c>
      <c r="D297" s="48"/>
    </row>
    <row r="298" spans="1:4">
      <c r="A298" s="79">
        <v>297</v>
      </c>
      <c r="B298" s="48" t="s">
        <v>4026</v>
      </c>
      <c r="C298" s="48" t="s">
        <v>4027</v>
      </c>
      <c r="D298" s="48" t="s">
        <v>4028</v>
      </c>
    </row>
    <row r="299" spans="1:4">
      <c r="A299" s="79">
        <v>298</v>
      </c>
      <c r="B299" s="48" t="s">
        <v>2003</v>
      </c>
      <c r="C299" s="48" t="s">
        <v>4029</v>
      </c>
      <c r="D299" s="48"/>
    </row>
    <row r="300" spans="1:4">
      <c r="A300" s="79">
        <v>299</v>
      </c>
      <c r="B300" s="48" t="s">
        <v>4030</v>
      </c>
      <c r="C300" s="48" t="s">
        <v>4031</v>
      </c>
      <c r="D300" s="48"/>
    </row>
    <row r="301" spans="1:4">
      <c r="A301" s="79">
        <v>300</v>
      </c>
      <c r="B301" s="48" t="s">
        <v>4032</v>
      </c>
      <c r="C301" s="48" t="s">
        <v>4033</v>
      </c>
      <c r="D301" s="48"/>
    </row>
    <row r="302" spans="1:4">
      <c r="A302" s="79">
        <v>301</v>
      </c>
      <c r="B302" s="48" t="s">
        <v>4034</v>
      </c>
      <c r="C302" s="48" t="s">
        <v>4035</v>
      </c>
      <c r="D302" s="48" t="s">
        <v>4036</v>
      </c>
    </row>
    <row r="303" spans="1:4">
      <c r="A303" s="79">
        <v>302</v>
      </c>
      <c r="B303" s="48" t="s">
        <v>4037</v>
      </c>
      <c r="C303" s="48" t="s">
        <v>4038</v>
      </c>
      <c r="D303" s="48"/>
    </row>
    <row r="304" spans="1:4">
      <c r="A304" s="79">
        <v>303</v>
      </c>
      <c r="B304" s="48" t="s">
        <v>546</v>
      </c>
      <c r="C304" s="48" t="s">
        <v>4039</v>
      </c>
      <c r="D304" s="48"/>
    </row>
    <row r="305" spans="1:4">
      <c r="A305" s="79">
        <v>304</v>
      </c>
      <c r="B305" s="48" t="s">
        <v>4040</v>
      </c>
      <c r="C305" s="48" t="s">
        <v>4041</v>
      </c>
      <c r="D305" s="48"/>
    </row>
    <row r="306" spans="1:4">
      <c r="A306" s="79">
        <v>305</v>
      </c>
      <c r="B306" s="48" t="s">
        <v>4042</v>
      </c>
      <c r="C306" s="48" t="s">
        <v>4043</v>
      </c>
      <c r="D306" s="48"/>
    </row>
    <row r="307" spans="1:4">
      <c r="A307" s="79">
        <v>306</v>
      </c>
      <c r="B307" s="48" t="s">
        <v>4044</v>
      </c>
      <c r="C307" s="48" t="s">
        <v>4045</v>
      </c>
      <c r="D307" s="48"/>
    </row>
    <row r="308" spans="1:4">
      <c r="A308" s="79">
        <v>307</v>
      </c>
      <c r="B308" s="48" t="s">
        <v>2896</v>
      </c>
      <c r="C308" s="48" t="s">
        <v>4046</v>
      </c>
      <c r="D308" s="48"/>
    </row>
    <row r="309" spans="1:4">
      <c r="A309" s="79">
        <v>308</v>
      </c>
      <c r="B309" s="48" t="s">
        <v>4047</v>
      </c>
      <c r="C309" s="48" t="s">
        <v>4048</v>
      </c>
      <c r="D309" s="48"/>
    </row>
    <row r="310" spans="1:4">
      <c r="A310" s="79">
        <v>309</v>
      </c>
      <c r="B310" s="48" t="s">
        <v>4049</v>
      </c>
      <c r="C310" s="48" t="s">
        <v>4050</v>
      </c>
      <c r="D310" s="48"/>
    </row>
    <row r="311" spans="1:4">
      <c r="A311" s="79">
        <v>310</v>
      </c>
      <c r="B311" s="48" t="s">
        <v>4051</v>
      </c>
      <c r="C311" s="48" t="s">
        <v>4052</v>
      </c>
      <c r="D311" s="48"/>
    </row>
    <row r="312" spans="1:4">
      <c r="A312" s="79">
        <v>311</v>
      </c>
      <c r="B312" s="48" t="s">
        <v>4053</v>
      </c>
      <c r="C312" s="48" t="s">
        <v>4054</v>
      </c>
      <c r="D312" s="48"/>
    </row>
    <row r="313" spans="1:4">
      <c r="A313" s="79">
        <v>312</v>
      </c>
      <c r="B313" s="48" t="s">
        <v>4055</v>
      </c>
      <c r="C313" s="48" t="s">
        <v>4056</v>
      </c>
      <c r="D313" s="48"/>
    </row>
    <row r="314" spans="1:4">
      <c r="A314" s="79">
        <v>313</v>
      </c>
      <c r="B314" s="48" t="s">
        <v>4057</v>
      </c>
      <c r="C314" s="48" t="s">
        <v>4058</v>
      </c>
      <c r="D314" s="48"/>
    </row>
    <row r="315" spans="1:4">
      <c r="A315" s="79">
        <v>314</v>
      </c>
      <c r="B315" s="48" t="s">
        <v>4059</v>
      </c>
      <c r="C315" s="48" t="s">
        <v>4060</v>
      </c>
      <c r="D315" s="48"/>
    </row>
    <row r="316" spans="1:4">
      <c r="A316" s="79">
        <v>315</v>
      </c>
      <c r="B316" s="48" t="s">
        <v>4061</v>
      </c>
      <c r="C316" s="48" t="s">
        <v>4062</v>
      </c>
      <c r="D316" s="48"/>
    </row>
    <row r="317" spans="1:4">
      <c r="A317" s="79">
        <v>316</v>
      </c>
      <c r="B317" s="48" t="s">
        <v>4063</v>
      </c>
      <c r="C317" s="48" t="s">
        <v>4064</v>
      </c>
      <c r="D317" s="48"/>
    </row>
    <row r="318" spans="1:4">
      <c r="A318" s="79">
        <v>317</v>
      </c>
      <c r="B318" s="48" t="s">
        <v>4065</v>
      </c>
      <c r="C318" s="48" t="s">
        <v>4066</v>
      </c>
      <c r="D318" s="48"/>
    </row>
    <row r="319" spans="1:4">
      <c r="A319" s="79">
        <v>318</v>
      </c>
      <c r="B319" s="48" t="s">
        <v>4067</v>
      </c>
      <c r="C319" s="48" t="s">
        <v>4068</v>
      </c>
      <c r="D319" s="48" t="s">
        <v>4069</v>
      </c>
    </row>
    <row r="320" spans="1:4">
      <c r="A320" s="79">
        <v>319</v>
      </c>
      <c r="B320" s="48" t="s">
        <v>4070</v>
      </c>
      <c r="C320" s="48" t="s">
        <v>4071</v>
      </c>
      <c r="D320" s="48"/>
    </row>
    <row r="321" spans="1:4">
      <c r="A321" s="79">
        <v>320</v>
      </c>
      <c r="B321" s="48" t="s">
        <v>4072</v>
      </c>
      <c r="C321" s="48" t="s">
        <v>4073</v>
      </c>
      <c r="D321" s="48"/>
    </row>
    <row r="322" spans="1:4">
      <c r="A322" s="79">
        <v>321</v>
      </c>
      <c r="B322" s="48" t="s">
        <v>4074</v>
      </c>
      <c r="C322" s="48" t="s">
        <v>4075</v>
      </c>
      <c r="D322" s="48"/>
    </row>
    <row r="323" spans="1:4">
      <c r="A323" s="79">
        <v>322</v>
      </c>
      <c r="B323" s="48" t="s">
        <v>4076</v>
      </c>
      <c r="C323" s="48" t="s">
        <v>4077</v>
      </c>
      <c r="D323" s="48"/>
    </row>
    <row r="324" spans="1:4">
      <c r="A324" s="79">
        <v>323</v>
      </c>
      <c r="B324" s="48" t="s">
        <v>4078</v>
      </c>
      <c r="C324" s="48" t="s">
        <v>4079</v>
      </c>
      <c r="D324" s="48"/>
    </row>
    <row r="325" spans="1:4">
      <c r="A325" s="79">
        <v>324</v>
      </c>
      <c r="B325" s="48" t="s">
        <v>4080</v>
      </c>
      <c r="C325" s="48" t="s">
        <v>4081</v>
      </c>
      <c r="D325" s="48"/>
    </row>
    <row r="326" spans="1:4">
      <c r="A326" s="79">
        <v>325</v>
      </c>
      <c r="B326" s="48" t="s">
        <v>4082</v>
      </c>
      <c r="C326" s="48" t="s">
        <v>4083</v>
      </c>
      <c r="D326" s="48"/>
    </row>
    <row r="327" spans="1:4">
      <c r="A327" s="79">
        <v>326</v>
      </c>
      <c r="B327" s="48" t="s">
        <v>4084</v>
      </c>
      <c r="C327" s="48" t="s">
        <v>4085</v>
      </c>
      <c r="D327" s="48"/>
    </row>
    <row r="328" spans="1:4">
      <c r="A328" s="79">
        <v>327</v>
      </c>
      <c r="B328" s="48" t="s">
        <v>4086</v>
      </c>
      <c r="C328" s="48" t="s">
        <v>4087</v>
      </c>
      <c r="D328" s="48"/>
    </row>
    <row r="329" spans="1:4">
      <c r="A329" s="79">
        <v>328</v>
      </c>
      <c r="B329" s="48" t="s">
        <v>4088</v>
      </c>
      <c r="C329" s="48" t="s">
        <v>4089</v>
      </c>
      <c r="D329" s="48"/>
    </row>
    <row r="330" spans="1:4">
      <c r="A330" s="79">
        <v>329</v>
      </c>
      <c r="B330" s="48" t="s">
        <v>4090</v>
      </c>
      <c r="C330" s="48" t="s">
        <v>4091</v>
      </c>
      <c r="D330" s="48" t="s">
        <v>4092</v>
      </c>
    </row>
    <row r="331" spans="1:4">
      <c r="A331" s="79">
        <v>330</v>
      </c>
      <c r="B331" s="48" t="s">
        <v>4093</v>
      </c>
      <c r="C331" s="48" t="s">
        <v>3507</v>
      </c>
      <c r="D331" s="48"/>
    </row>
    <row r="332" spans="1:4">
      <c r="A332" s="79">
        <v>331</v>
      </c>
      <c r="B332" s="48" t="s">
        <v>4094</v>
      </c>
      <c r="C332" s="48" t="s">
        <v>3509</v>
      </c>
      <c r="D332" s="48"/>
    </row>
    <row r="333" spans="1:4">
      <c r="A333" s="79">
        <v>332</v>
      </c>
      <c r="B333" s="48" t="s">
        <v>4095</v>
      </c>
      <c r="C333" s="48" t="s">
        <v>3511</v>
      </c>
      <c r="D333" s="48"/>
    </row>
    <row r="334" spans="1:4">
      <c r="A334" s="79">
        <v>333</v>
      </c>
      <c r="B334" s="48" t="s">
        <v>4096</v>
      </c>
      <c r="C334" s="48" t="s">
        <v>4097</v>
      </c>
      <c r="D334" s="48"/>
    </row>
    <row r="335" spans="1:4">
      <c r="A335" s="79">
        <v>334</v>
      </c>
      <c r="B335" s="48" t="s">
        <v>4098</v>
      </c>
      <c r="C335" s="48" t="s">
        <v>4099</v>
      </c>
      <c r="D335" s="48"/>
    </row>
    <row r="336" spans="1:4">
      <c r="A336" s="79">
        <v>335</v>
      </c>
      <c r="B336" s="48" t="s">
        <v>1871</v>
      </c>
      <c r="C336" s="48" t="s">
        <v>4100</v>
      </c>
      <c r="D336" s="48"/>
    </row>
    <row r="337" spans="1:4">
      <c r="A337" s="79">
        <v>336</v>
      </c>
      <c r="B337" s="48" t="s">
        <v>4101</v>
      </c>
      <c r="C337" s="48" t="s">
        <v>4102</v>
      </c>
      <c r="D337" s="48"/>
    </row>
    <row r="338" spans="1:4">
      <c r="A338" s="79">
        <v>337</v>
      </c>
      <c r="B338" s="48" t="s">
        <v>4103</v>
      </c>
      <c r="C338" s="48" t="s">
        <v>4104</v>
      </c>
      <c r="D338" s="48"/>
    </row>
    <row r="339" spans="1:4">
      <c r="A339" s="79">
        <v>338</v>
      </c>
      <c r="B339" s="48" t="s">
        <v>4105</v>
      </c>
      <c r="C339" s="48" t="s">
        <v>4106</v>
      </c>
      <c r="D339" s="48"/>
    </row>
    <row r="340" spans="1:4">
      <c r="A340" s="79">
        <v>339</v>
      </c>
      <c r="B340" s="48" t="s">
        <v>4107</v>
      </c>
      <c r="C340" s="48" t="s">
        <v>4108</v>
      </c>
      <c r="D340" s="48"/>
    </row>
    <row r="341" spans="1:4">
      <c r="A341" s="79">
        <v>340</v>
      </c>
      <c r="B341" s="48" t="s">
        <v>4109</v>
      </c>
      <c r="C341" s="48" t="s">
        <v>4110</v>
      </c>
      <c r="D341" s="48"/>
    </row>
    <row r="342" spans="1:4">
      <c r="A342" s="79">
        <v>341</v>
      </c>
      <c r="B342" s="48" t="s">
        <v>4111</v>
      </c>
      <c r="C342" s="48" t="s">
        <v>4112</v>
      </c>
      <c r="D342" s="48"/>
    </row>
    <row r="343" spans="1:4">
      <c r="A343" s="79">
        <v>342</v>
      </c>
      <c r="B343" s="48" t="s">
        <v>4113</v>
      </c>
      <c r="C343" s="48" t="s">
        <v>4114</v>
      </c>
      <c r="D343" s="48"/>
    </row>
    <row r="344" spans="1:4">
      <c r="A344" s="79">
        <v>343</v>
      </c>
      <c r="B344" s="48" t="s">
        <v>4115</v>
      </c>
      <c r="C344" s="48" t="s">
        <v>4116</v>
      </c>
      <c r="D344" s="48"/>
    </row>
    <row r="345" spans="1:4">
      <c r="A345" s="79">
        <v>344</v>
      </c>
      <c r="B345" s="48" t="s">
        <v>4117</v>
      </c>
      <c r="C345" s="48" t="s">
        <v>4118</v>
      </c>
      <c r="D345" s="48"/>
    </row>
    <row r="346" spans="1:4">
      <c r="A346" s="79">
        <v>345</v>
      </c>
      <c r="B346" s="48" t="s">
        <v>4119</v>
      </c>
      <c r="C346" s="48" t="s">
        <v>4120</v>
      </c>
      <c r="D346" s="48"/>
    </row>
    <row r="347" spans="1:4">
      <c r="A347" s="79">
        <v>346</v>
      </c>
      <c r="B347" s="48" t="s">
        <v>4121</v>
      </c>
      <c r="C347" s="48" t="s">
        <v>4122</v>
      </c>
      <c r="D347" s="48"/>
    </row>
    <row r="348" spans="1:4">
      <c r="A348" s="79">
        <v>347</v>
      </c>
      <c r="B348" s="48" t="s">
        <v>4123</v>
      </c>
      <c r="C348" s="48" t="s">
        <v>4124</v>
      </c>
      <c r="D348" s="48" t="s">
        <v>4125</v>
      </c>
    </row>
    <row r="349" spans="1:4">
      <c r="A349" s="79">
        <v>348</v>
      </c>
      <c r="B349" s="48" t="s">
        <v>4126</v>
      </c>
      <c r="C349" s="48" t="s">
        <v>4112</v>
      </c>
      <c r="D349" s="48"/>
    </row>
    <row r="350" spans="1:4">
      <c r="A350" s="79">
        <v>349</v>
      </c>
      <c r="B350" s="48" t="s">
        <v>4127</v>
      </c>
      <c r="C350" s="48" t="s">
        <v>4039</v>
      </c>
      <c r="D350" s="48"/>
    </row>
    <row r="351" spans="1:4">
      <c r="A351" s="79">
        <v>350</v>
      </c>
      <c r="B351" s="48" t="s">
        <v>4128</v>
      </c>
      <c r="C351" s="48" t="s">
        <v>4129</v>
      </c>
      <c r="D351" s="48"/>
    </row>
    <row r="352" spans="1:4">
      <c r="A352" s="79">
        <v>351</v>
      </c>
      <c r="B352" s="48" t="s">
        <v>4130</v>
      </c>
      <c r="C352" s="48" t="s">
        <v>4131</v>
      </c>
      <c r="D352" s="48"/>
    </row>
    <row r="353" spans="1:4">
      <c r="A353" s="79">
        <v>352</v>
      </c>
      <c r="B353" s="48" t="s">
        <v>4132</v>
      </c>
      <c r="C353" s="48" t="s">
        <v>4133</v>
      </c>
      <c r="D353" s="48"/>
    </row>
    <row r="354" spans="1:4">
      <c r="A354" s="79">
        <v>353</v>
      </c>
      <c r="B354" s="48" t="s">
        <v>4134</v>
      </c>
      <c r="C354" s="48" t="s">
        <v>4114</v>
      </c>
      <c r="D354" s="48"/>
    </row>
    <row r="355" spans="1:4">
      <c r="A355" s="79">
        <v>354</v>
      </c>
      <c r="B355" s="48" t="s">
        <v>4135</v>
      </c>
      <c r="C355" s="48" t="s">
        <v>4136</v>
      </c>
      <c r="D355" s="48"/>
    </row>
    <row r="356" spans="1:4">
      <c r="A356" s="79">
        <v>355</v>
      </c>
      <c r="B356" s="48" t="s">
        <v>4137</v>
      </c>
      <c r="C356" s="48" t="s">
        <v>4138</v>
      </c>
      <c r="D356" s="48"/>
    </row>
    <row r="357" spans="1:4">
      <c r="A357" s="79">
        <v>356</v>
      </c>
      <c r="B357" s="48" t="s">
        <v>4139</v>
      </c>
      <c r="C357" s="48" t="s">
        <v>3424</v>
      </c>
      <c r="D357" s="48"/>
    </row>
    <row r="358" spans="1:4">
      <c r="A358" s="79">
        <v>357</v>
      </c>
      <c r="B358" s="48" t="s">
        <v>4140</v>
      </c>
      <c r="C358" s="48" t="s">
        <v>4141</v>
      </c>
      <c r="D358" s="48" t="s">
        <v>4142</v>
      </c>
    </row>
    <row r="359" spans="1:4">
      <c r="A359" s="79">
        <v>358</v>
      </c>
      <c r="B359" s="48" t="s">
        <v>4143</v>
      </c>
      <c r="C359" s="48" t="s">
        <v>4144</v>
      </c>
      <c r="D359" s="48"/>
    </row>
    <row r="360" spans="1:4">
      <c r="A360" s="79">
        <v>359</v>
      </c>
      <c r="B360" s="48" t="s">
        <v>4145</v>
      </c>
      <c r="C360" s="48" t="s">
        <v>4146</v>
      </c>
      <c r="D360" s="48"/>
    </row>
    <row r="361" spans="1:4">
      <c r="A361" s="79">
        <v>360</v>
      </c>
      <c r="B361" s="48" t="s">
        <v>4147</v>
      </c>
      <c r="C361" s="48" t="s">
        <v>4148</v>
      </c>
      <c r="D361" s="48"/>
    </row>
    <row r="362" spans="1:4">
      <c r="A362" s="79">
        <v>361</v>
      </c>
      <c r="B362" s="48" t="s">
        <v>4149</v>
      </c>
      <c r="C362" s="48" t="s">
        <v>4150</v>
      </c>
      <c r="D362" s="48" t="s">
        <v>4151</v>
      </c>
    </row>
    <row r="363" spans="1:4">
      <c r="A363" s="79">
        <v>362</v>
      </c>
      <c r="B363" s="48" t="s">
        <v>4152</v>
      </c>
      <c r="C363" s="48" t="s">
        <v>4131</v>
      </c>
      <c r="D363" s="48"/>
    </row>
    <row r="364" spans="1:4">
      <c r="A364" s="79">
        <v>363</v>
      </c>
      <c r="B364" s="48" t="s">
        <v>4153</v>
      </c>
      <c r="C364" s="48" t="s">
        <v>4154</v>
      </c>
      <c r="D364" s="48"/>
    </row>
    <row r="365" spans="1:4">
      <c r="A365" s="79">
        <v>364</v>
      </c>
      <c r="B365" s="48" t="s">
        <v>4155</v>
      </c>
      <c r="C365" s="48" t="s">
        <v>4156</v>
      </c>
      <c r="D365" s="48"/>
    </row>
    <row r="366" spans="1:4">
      <c r="A366" s="79">
        <v>365</v>
      </c>
      <c r="B366" s="48" t="s">
        <v>4157</v>
      </c>
      <c r="C366" s="48" t="s">
        <v>4158</v>
      </c>
      <c r="D366" s="48"/>
    </row>
    <row r="367" spans="1:4">
      <c r="A367" s="79">
        <v>366</v>
      </c>
      <c r="B367" s="48" t="s">
        <v>4159</v>
      </c>
      <c r="C367" s="48" t="s">
        <v>4160</v>
      </c>
      <c r="D367" s="48"/>
    </row>
    <row r="368" spans="1:4">
      <c r="A368" s="79">
        <v>367</v>
      </c>
      <c r="B368" s="48" t="s">
        <v>4161</v>
      </c>
      <c r="C368" s="48" t="s">
        <v>4162</v>
      </c>
      <c r="D368" s="48"/>
    </row>
    <row r="369" spans="1:4">
      <c r="A369" s="79">
        <v>368</v>
      </c>
      <c r="B369" s="48" t="s">
        <v>4163</v>
      </c>
      <c r="C369" s="48" t="s">
        <v>4164</v>
      </c>
      <c r="D369" s="48"/>
    </row>
    <row r="370" spans="1:4">
      <c r="A370" s="79">
        <v>369</v>
      </c>
      <c r="B370" s="48" t="s">
        <v>4165</v>
      </c>
      <c r="C370" s="48" t="s">
        <v>4166</v>
      </c>
      <c r="D370" s="48"/>
    </row>
    <row r="371" spans="1:4">
      <c r="A371" s="79">
        <v>370</v>
      </c>
      <c r="B371" s="48" t="s">
        <v>4167</v>
      </c>
      <c r="C371" s="48" t="s">
        <v>4168</v>
      </c>
      <c r="D371" s="48" t="s">
        <v>4169</v>
      </c>
    </row>
    <row r="372" spans="1:4">
      <c r="A372" s="79">
        <v>371</v>
      </c>
      <c r="B372" s="48" t="s">
        <v>4170</v>
      </c>
      <c r="C372" s="48" t="s">
        <v>3443</v>
      </c>
      <c r="D372" s="48"/>
    </row>
    <row r="373" spans="1:4">
      <c r="A373" s="79">
        <v>372</v>
      </c>
      <c r="B373" s="48" t="s">
        <v>2397</v>
      </c>
      <c r="C373" s="48" t="s">
        <v>4171</v>
      </c>
      <c r="D373" s="48"/>
    </row>
    <row r="374" spans="1:4">
      <c r="A374" s="79">
        <v>373</v>
      </c>
      <c r="B374" s="48" t="s">
        <v>4172</v>
      </c>
      <c r="C374" s="48" t="s">
        <v>3447</v>
      </c>
      <c r="D374" s="48"/>
    </row>
    <row r="375" spans="1:4">
      <c r="A375" s="79">
        <v>374</v>
      </c>
      <c r="B375" s="48" t="s">
        <v>4173</v>
      </c>
      <c r="C375" s="48" t="s">
        <v>4174</v>
      </c>
      <c r="D375" s="48"/>
    </row>
    <row r="376" spans="1:4">
      <c r="A376" s="79">
        <v>375</v>
      </c>
      <c r="B376" s="48" t="s">
        <v>4175</v>
      </c>
      <c r="C376" s="48" t="s">
        <v>4176</v>
      </c>
      <c r="D376" s="48"/>
    </row>
    <row r="377" spans="1:4">
      <c r="A377" s="79">
        <v>376</v>
      </c>
      <c r="B377" s="48" t="s">
        <v>2521</v>
      </c>
      <c r="C377" s="48" t="s">
        <v>4177</v>
      </c>
      <c r="D377" s="48"/>
    </row>
    <row r="378" spans="1:4">
      <c r="A378" s="79">
        <v>377</v>
      </c>
      <c r="B378" s="48" t="s">
        <v>4178</v>
      </c>
      <c r="C378" s="48" t="s">
        <v>3435</v>
      </c>
      <c r="D378" s="48"/>
    </row>
    <row r="379" spans="1:4">
      <c r="A379" s="79">
        <v>378</v>
      </c>
      <c r="B379" s="48" t="s">
        <v>4179</v>
      </c>
      <c r="C379" s="48" t="s">
        <v>4180</v>
      </c>
      <c r="D379" s="48"/>
    </row>
    <row r="380" spans="1:4">
      <c r="A380" s="79">
        <v>379</v>
      </c>
      <c r="B380" s="48" t="s">
        <v>4181</v>
      </c>
      <c r="C380" s="48" t="s">
        <v>4182</v>
      </c>
      <c r="D380" s="48"/>
    </row>
    <row r="381" spans="1:4">
      <c r="A381" s="79">
        <v>380</v>
      </c>
      <c r="B381" s="48" t="s">
        <v>4183</v>
      </c>
      <c r="C381" s="48" t="s">
        <v>4184</v>
      </c>
      <c r="D381" s="48"/>
    </row>
    <row r="382" spans="1:4">
      <c r="A382" s="79">
        <v>381</v>
      </c>
      <c r="B382" s="48" t="s">
        <v>4185</v>
      </c>
      <c r="C382" s="48" t="s">
        <v>4186</v>
      </c>
      <c r="D382" s="48"/>
    </row>
    <row r="383" spans="1:4">
      <c r="A383" s="79">
        <v>382</v>
      </c>
      <c r="B383" s="48" t="s">
        <v>4187</v>
      </c>
      <c r="C383" s="48" t="s">
        <v>4188</v>
      </c>
      <c r="D383" s="48"/>
    </row>
    <row r="384" spans="1:4">
      <c r="A384" s="79">
        <v>383</v>
      </c>
      <c r="B384" s="48" t="s">
        <v>4189</v>
      </c>
      <c r="C384" s="48" t="s">
        <v>4190</v>
      </c>
      <c r="D384" s="48"/>
    </row>
    <row r="385" spans="1:4">
      <c r="A385" s="79">
        <v>384</v>
      </c>
      <c r="B385" s="48" t="s">
        <v>4191</v>
      </c>
      <c r="C385" s="48" t="s">
        <v>4192</v>
      </c>
      <c r="D385" s="48"/>
    </row>
    <row r="386" spans="1:4">
      <c r="A386" s="79">
        <v>385</v>
      </c>
      <c r="B386" s="48" t="s">
        <v>4193</v>
      </c>
      <c r="C386" s="48" t="s">
        <v>4194</v>
      </c>
      <c r="D386" s="48" t="s">
        <v>4195</v>
      </c>
    </row>
    <row r="387" spans="1:4">
      <c r="A387" s="79">
        <v>386</v>
      </c>
      <c r="B387" s="48" t="s">
        <v>4196</v>
      </c>
      <c r="C387" s="48" t="s">
        <v>4197</v>
      </c>
      <c r="D387" s="48"/>
    </row>
    <row r="388" spans="1:4">
      <c r="A388" s="79">
        <v>387</v>
      </c>
      <c r="B388" s="48" t="s">
        <v>4198</v>
      </c>
      <c r="C388" s="48" t="s">
        <v>4199</v>
      </c>
      <c r="D388" s="48"/>
    </row>
    <row r="389" spans="1:4">
      <c r="A389" s="79">
        <v>388</v>
      </c>
      <c r="B389" s="48" t="s">
        <v>4200</v>
      </c>
      <c r="C389" s="48" t="s">
        <v>4201</v>
      </c>
      <c r="D389" s="48"/>
    </row>
    <row r="390" spans="1:4">
      <c r="A390" s="79">
        <v>389</v>
      </c>
      <c r="B390" s="48" t="s">
        <v>4202</v>
      </c>
      <c r="C390" s="48" t="s">
        <v>4203</v>
      </c>
      <c r="D390" s="48" t="s">
        <v>4204</v>
      </c>
    </row>
    <row r="391" spans="1:4">
      <c r="A391" s="79">
        <v>390</v>
      </c>
      <c r="B391" s="48" t="s">
        <v>4205</v>
      </c>
      <c r="C391" s="48" t="s">
        <v>3445</v>
      </c>
      <c r="D391" s="48"/>
    </row>
    <row r="392" spans="1:4">
      <c r="A392" s="79">
        <v>391</v>
      </c>
      <c r="B392" s="48" t="s">
        <v>4206</v>
      </c>
      <c r="C392" s="48" t="s">
        <v>4207</v>
      </c>
      <c r="D392" s="48" t="s">
        <v>4208</v>
      </c>
    </row>
    <row r="393" spans="1:4">
      <c r="A393" s="79">
        <v>392</v>
      </c>
      <c r="B393" s="48" t="s">
        <v>4209</v>
      </c>
      <c r="C393" s="48" t="s">
        <v>4210</v>
      </c>
      <c r="D393" s="48"/>
    </row>
    <row r="394" spans="1:4">
      <c r="A394" s="79">
        <v>393</v>
      </c>
      <c r="B394" s="48" t="s">
        <v>4211</v>
      </c>
      <c r="C394" s="48" t="s">
        <v>4212</v>
      </c>
      <c r="D394" s="48"/>
    </row>
    <row r="395" spans="1:4">
      <c r="A395" s="79">
        <v>394</v>
      </c>
      <c r="B395" s="48" t="s">
        <v>4213</v>
      </c>
      <c r="C395" s="48" t="s">
        <v>4214</v>
      </c>
      <c r="D395" s="48"/>
    </row>
    <row r="396" spans="1:4">
      <c r="A396" s="79">
        <v>395</v>
      </c>
      <c r="B396" s="48" t="s">
        <v>4215</v>
      </c>
      <c r="C396" s="48" t="s">
        <v>4216</v>
      </c>
      <c r="D396" s="48"/>
    </row>
    <row r="397" spans="1:4">
      <c r="A397" s="79">
        <v>396</v>
      </c>
      <c r="B397" s="48" t="s">
        <v>4217</v>
      </c>
      <c r="C397" s="48" t="s">
        <v>4218</v>
      </c>
      <c r="D397" s="48"/>
    </row>
    <row r="398" spans="1:4">
      <c r="A398" s="79">
        <v>397</v>
      </c>
      <c r="B398" s="48" t="s">
        <v>4219</v>
      </c>
      <c r="C398" s="48" t="s">
        <v>4220</v>
      </c>
      <c r="D398" s="48" t="s">
        <v>4221</v>
      </c>
    </row>
    <row r="399" spans="1:4">
      <c r="A399" s="79">
        <v>398</v>
      </c>
      <c r="B399" s="48" t="s">
        <v>113</v>
      </c>
      <c r="C399" s="48" t="s">
        <v>4222</v>
      </c>
      <c r="D399" s="48"/>
    </row>
    <row r="400" spans="1:4">
      <c r="A400" s="79">
        <v>399</v>
      </c>
      <c r="B400" s="48" t="s">
        <v>4223</v>
      </c>
      <c r="C400" s="48" t="s">
        <v>4224</v>
      </c>
      <c r="D400" s="48"/>
    </row>
    <row r="401" spans="1:4">
      <c r="A401" s="79">
        <v>400</v>
      </c>
      <c r="B401" s="48" t="s">
        <v>4225</v>
      </c>
      <c r="C401" s="48" t="s">
        <v>4226</v>
      </c>
      <c r="D401" s="48" t="s">
        <v>4227</v>
      </c>
    </row>
    <row r="402" spans="1:4">
      <c r="A402" s="79">
        <v>401</v>
      </c>
      <c r="B402" s="48" t="s">
        <v>4228</v>
      </c>
      <c r="C402" s="48" t="s">
        <v>4229</v>
      </c>
      <c r="D402" s="48" t="s">
        <v>4230</v>
      </c>
    </row>
    <row r="403" spans="1:4">
      <c r="A403" s="79">
        <v>402</v>
      </c>
      <c r="B403" s="48" t="s">
        <v>4231</v>
      </c>
      <c r="C403" s="48" t="s">
        <v>4232</v>
      </c>
      <c r="D403" s="48"/>
    </row>
    <row r="404" spans="1:4">
      <c r="A404" s="79">
        <v>403</v>
      </c>
      <c r="B404" s="48" t="s">
        <v>4233</v>
      </c>
      <c r="C404" s="48" t="s">
        <v>4234</v>
      </c>
      <c r="D404" s="48"/>
    </row>
    <row r="405" spans="1:4">
      <c r="A405" s="79">
        <v>404</v>
      </c>
      <c r="B405" s="48" t="s">
        <v>4235</v>
      </c>
      <c r="C405" s="48" t="s">
        <v>4236</v>
      </c>
      <c r="D405" s="48"/>
    </row>
    <row r="406" spans="1:4">
      <c r="A406" s="79">
        <v>405</v>
      </c>
      <c r="B406" s="48" t="s">
        <v>4237</v>
      </c>
      <c r="C406" s="48" t="s">
        <v>4238</v>
      </c>
      <c r="D406" s="48"/>
    </row>
    <row r="407" spans="1:4">
      <c r="A407" s="79">
        <v>406</v>
      </c>
      <c r="B407" s="48" t="s">
        <v>4239</v>
      </c>
      <c r="C407" s="48" t="s">
        <v>4240</v>
      </c>
      <c r="D407" s="48"/>
    </row>
    <row r="408" spans="1:4">
      <c r="A408" s="79">
        <v>407</v>
      </c>
      <c r="B408" s="48" t="s">
        <v>4241</v>
      </c>
      <c r="C408" s="48" t="s">
        <v>3424</v>
      </c>
      <c r="D408" s="48"/>
    </row>
    <row r="409" spans="1:4">
      <c r="A409" s="79">
        <v>408</v>
      </c>
      <c r="B409" s="48" t="s">
        <v>4242</v>
      </c>
      <c r="C409" s="48" t="s">
        <v>4243</v>
      </c>
      <c r="D409" s="48"/>
    </row>
    <row r="410" spans="1:4">
      <c r="A410" s="79">
        <v>409</v>
      </c>
      <c r="B410" s="48" t="s">
        <v>4244</v>
      </c>
      <c r="C410" s="48" t="s">
        <v>4245</v>
      </c>
      <c r="D410" s="48"/>
    </row>
    <row r="411" spans="1:4">
      <c r="A411" s="79">
        <v>410</v>
      </c>
      <c r="B411" s="48" t="s">
        <v>2441</v>
      </c>
      <c r="C411" s="48" t="s">
        <v>4246</v>
      </c>
      <c r="D411" s="48" t="s">
        <v>4247</v>
      </c>
    </row>
    <row r="412" spans="1:4">
      <c r="A412" s="79">
        <v>411</v>
      </c>
      <c r="B412" s="48" t="s">
        <v>4248</v>
      </c>
      <c r="C412" s="48" t="s">
        <v>4249</v>
      </c>
      <c r="D412" s="48"/>
    </row>
    <row r="413" spans="1:4">
      <c r="A413" s="79">
        <v>412</v>
      </c>
      <c r="B413" s="48" t="s">
        <v>4250</v>
      </c>
      <c r="C413" s="48" t="s">
        <v>4251</v>
      </c>
      <c r="D413" s="48" t="s">
        <v>4252</v>
      </c>
    </row>
    <row r="414" spans="1:4">
      <c r="A414" s="79">
        <v>413</v>
      </c>
      <c r="B414" s="48" t="s">
        <v>4253</v>
      </c>
      <c r="C414" s="48" t="s">
        <v>4254</v>
      </c>
      <c r="D414" s="48"/>
    </row>
    <row r="415" spans="1:4">
      <c r="A415" s="79">
        <v>414</v>
      </c>
      <c r="B415" s="48" t="s">
        <v>4255</v>
      </c>
      <c r="C415" s="48" t="s">
        <v>4256</v>
      </c>
      <c r="D415" s="48"/>
    </row>
    <row r="416" spans="1:4">
      <c r="A416" s="79">
        <v>415</v>
      </c>
      <c r="B416" s="48" t="s">
        <v>2013</v>
      </c>
      <c r="C416" s="48" t="s">
        <v>4257</v>
      </c>
      <c r="D416" s="48"/>
    </row>
    <row r="417" spans="1:4">
      <c r="A417" s="79">
        <v>416</v>
      </c>
      <c r="B417" s="48" t="s">
        <v>4258</v>
      </c>
      <c r="C417" s="48" t="s">
        <v>4259</v>
      </c>
      <c r="D417" s="48"/>
    </row>
    <row r="418" spans="1:4">
      <c r="A418" s="79">
        <v>417</v>
      </c>
      <c r="B418" s="48" t="s">
        <v>4260</v>
      </c>
      <c r="C418" s="48" t="s">
        <v>4261</v>
      </c>
      <c r="D418" s="48"/>
    </row>
    <row r="419" spans="1:4">
      <c r="A419" s="79">
        <v>418</v>
      </c>
      <c r="B419" s="48" t="s">
        <v>4262</v>
      </c>
      <c r="C419" s="48" t="s">
        <v>4263</v>
      </c>
      <c r="D419" s="48"/>
    </row>
    <row r="420" spans="1:4">
      <c r="A420" s="79">
        <v>419</v>
      </c>
      <c r="B420" s="48" t="s">
        <v>4264</v>
      </c>
      <c r="C420" s="48" t="s">
        <v>4265</v>
      </c>
      <c r="D420" s="48"/>
    </row>
    <row r="421" spans="1:4">
      <c r="A421" s="79">
        <v>420</v>
      </c>
      <c r="B421" s="48" t="s">
        <v>4266</v>
      </c>
      <c r="C421" s="48" t="s">
        <v>4267</v>
      </c>
      <c r="D421" s="48"/>
    </row>
    <row r="422" spans="1:4">
      <c r="A422" s="79">
        <v>421</v>
      </c>
      <c r="B422" s="48" t="s">
        <v>4268</v>
      </c>
      <c r="C422" s="48" t="s">
        <v>4269</v>
      </c>
      <c r="D422" s="48" t="s">
        <v>4270</v>
      </c>
    </row>
    <row r="423" spans="1:4">
      <c r="A423" s="79">
        <v>422</v>
      </c>
      <c r="B423" s="48" t="s">
        <v>4271</v>
      </c>
      <c r="C423" s="48" t="s">
        <v>4272</v>
      </c>
      <c r="D423" s="48"/>
    </row>
    <row r="424" spans="1:4">
      <c r="A424" s="79">
        <v>423</v>
      </c>
      <c r="B424" s="48" t="s">
        <v>4273</v>
      </c>
      <c r="C424" s="48" t="s">
        <v>3480</v>
      </c>
      <c r="D424" s="48"/>
    </row>
    <row r="425" spans="1:4">
      <c r="A425" s="79">
        <v>424</v>
      </c>
      <c r="B425" s="48" t="s">
        <v>4274</v>
      </c>
      <c r="C425" s="48" t="s">
        <v>4275</v>
      </c>
      <c r="D425" s="48"/>
    </row>
    <row r="426" spans="1:4">
      <c r="A426" s="79">
        <v>425</v>
      </c>
      <c r="B426" s="48" t="s">
        <v>4276</v>
      </c>
      <c r="C426" s="48" t="s">
        <v>4277</v>
      </c>
      <c r="D426" s="48"/>
    </row>
    <row r="427" spans="1:4">
      <c r="A427" s="79">
        <v>426</v>
      </c>
      <c r="B427" s="48" t="s">
        <v>4278</v>
      </c>
      <c r="C427" s="48" t="s">
        <v>4279</v>
      </c>
      <c r="D427" s="48"/>
    </row>
    <row r="428" spans="1:4">
      <c r="A428" s="79">
        <v>427</v>
      </c>
      <c r="B428" s="48" t="s">
        <v>4280</v>
      </c>
      <c r="C428" s="48" t="s">
        <v>4281</v>
      </c>
      <c r="D428" s="48"/>
    </row>
    <row r="429" spans="1:4">
      <c r="A429" s="79">
        <v>428</v>
      </c>
      <c r="B429" s="48" t="s">
        <v>4282</v>
      </c>
      <c r="C429" s="48" t="s">
        <v>4283</v>
      </c>
      <c r="D429" s="48"/>
    </row>
    <row r="430" spans="1:4">
      <c r="A430" s="79">
        <v>429</v>
      </c>
      <c r="B430" s="48" t="s">
        <v>4284</v>
      </c>
      <c r="C430" s="48" t="s">
        <v>4285</v>
      </c>
      <c r="D430" s="48" t="s">
        <v>4286</v>
      </c>
    </row>
    <row r="431" spans="1:4">
      <c r="A431" s="79">
        <v>430</v>
      </c>
      <c r="B431" s="48" t="s">
        <v>4287</v>
      </c>
      <c r="C431" s="48" t="s">
        <v>4288</v>
      </c>
      <c r="D431" s="48"/>
    </row>
    <row r="432" spans="1:4">
      <c r="A432" s="79">
        <v>431</v>
      </c>
      <c r="B432" s="48" t="s">
        <v>4289</v>
      </c>
      <c r="C432" s="48" t="s">
        <v>4290</v>
      </c>
      <c r="D432" s="48" t="s">
        <v>4291</v>
      </c>
    </row>
    <row r="433" spans="1:4">
      <c r="A433" s="79">
        <v>432</v>
      </c>
      <c r="B433" s="48" t="s">
        <v>3027</v>
      </c>
      <c r="C433" s="48" t="s">
        <v>4292</v>
      </c>
      <c r="D433" s="48"/>
    </row>
    <row r="434" spans="1:4">
      <c r="A434" s="79">
        <v>433</v>
      </c>
      <c r="B434" s="48" t="s">
        <v>2117</v>
      </c>
      <c r="C434" s="48" t="s">
        <v>4293</v>
      </c>
      <c r="D434" s="48"/>
    </row>
    <row r="435" spans="1:4">
      <c r="A435" s="79">
        <v>434</v>
      </c>
      <c r="B435" s="48" t="s">
        <v>4294</v>
      </c>
      <c r="C435" s="48" t="s">
        <v>4295</v>
      </c>
      <c r="D435" s="48"/>
    </row>
    <row r="436" spans="1:4">
      <c r="A436" s="79">
        <v>435</v>
      </c>
      <c r="B436" s="48" t="s">
        <v>4296</v>
      </c>
      <c r="C436" s="48" t="s">
        <v>4297</v>
      </c>
      <c r="D436" s="48"/>
    </row>
    <row r="437" spans="1:4">
      <c r="A437" s="79">
        <v>436</v>
      </c>
      <c r="B437" s="48" t="s">
        <v>4298</v>
      </c>
      <c r="C437" s="48" t="s">
        <v>4299</v>
      </c>
      <c r="D437" s="48"/>
    </row>
    <row r="438" spans="1:4">
      <c r="A438" s="79">
        <v>437</v>
      </c>
      <c r="B438" s="48" t="s">
        <v>4300</v>
      </c>
      <c r="C438" s="48" t="s">
        <v>4301</v>
      </c>
      <c r="D438" s="48" t="s">
        <v>4302</v>
      </c>
    </row>
    <row r="439" spans="1:4">
      <c r="A439" s="79">
        <v>438</v>
      </c>
      <c r="B439" s="48" t="s">
        <v>4303</v>
      </c>
      <c r="C439" s="48" t="s">
        <v>4304</v>
      </c>
      <c r="D439" s="48"/>
    </row>
    <row r="440" spans="1:4">
      <c r="A440" s="79">
        <v>439</v>
      </c>
      <c r="B440" s="48" t="s">
        <v>4305</v>
      </c>
      <c r="C440" s="48" t="s">
        <v>4306</v>
      </c>
      <c r="D440" s="48"/>
    </row>
    <row r="441" spans="1:4">
      <c r="A441" s="79">
        <v>440</v>
      </c>
      <c r="B441" s="48" t="s">
        <v>4307</v>
      </c>
      <c r="C441" s="48" t="s">
        <v>4308</v>
      </c>
      <c r="D441" s="48"/>
    </row>
    <row r="442" spans="1:4">
      <c r="A442" s="79">
        <v>441</v>
      </c>
      <c r="B442" s="48" t="s">
        <v>4309</v>
      </c>
      <c r="C442" s="48" t="s">
        <v>4310</v>
      </c>
      <c r="D442" s="48"/>
    </row>
    <row r="443" spans="1:4">
      <c r="A443" s="79">
        <v>442</v>
      </c>
      <c r="B443" s="48" t="s">
        <v>4311</v>
      </c>
      <c r="C443" s="48" t="s">
        <v>4312</v>
      </c>
      <c r="D443" s="48" t="s">
        <v>4313</v>
      </c>
    </row>
    <row r="444" spans="1:4">
      <c r="A444" s="79">
        <v>443</v>
      </c>
      <c r="B444" s="48" t="s">
        <v>4314</v>
      </c>
      <c r="C444" s="48" t="s">
        <v>4315</v>
      </c>
      <c r="D444" s="48"/>
    </row>
    <row r="445" spans="1:4">
      <c r="A445" s="79">
        <v>444</v>
      </c>
      <c r="B445" s="48" t="s">
        <v>4316</v>
      </c>
      <c r="C445" s="48" t="s">
        <v>4317</v>
      </c>
      <c r="D445" s="48"/>
    </row>
    <row r="446" spans="1:4">
      <c r="A446" s="79">
        <v>445</v>
      </c>
      <c r="B446" s="48" t="s">
        <v>4318</v>
      </c>
      <c r="C446" s="48" t="s">
        <v>4319</v>
      </c>
      <c r="D446" s="48"/>
    </row>
    <row r="447" spans="1:4">
      <c r="A447" s="79">
        <v>446</v>
      </c>
      <c r="B447" s="48" t="s">
        <v>4320</v>
      </c>
      <c r="C447" s="48" t="s">
        <v>4321</v>
      </c>
      <c r="D447" s="48"/>
    </row>
    <row r="448" spans="1:4">
      <c r="A448" s="79">
        <v>447</v>
      </c>
      <c r="B448" s="48" t="s">
        <v>4322</v>
      </c>
      <c r="C448" s="48" t="s">
        <v>4323</v>
      </c>
      <c r="D448" s="48"/>
    </row>
    <row r="449" spans="1:4">
      <c r="A449" s="79">
        <v>448</v>
      </c>
      <c r="B449" s="48" t="s">
        <v>4324</v>
      </c>
      <c r="C449" s="48" t="s">
        <v>4325</v>
      </c>
      <c r="D449" s="48"/>
    </row>
    <row r="450" spans="1:4">
      <c r="A450" s="79">
        <v>449</v>
      </c>
      <c r="B450" s="48" t="s">
        <v>4326</v>
      </c>
      <c r="C450" s="48" t="s">
        <v>4325</v>
      </c>
      <c r="D450" s="48"/>
    </row>
    <row r="451" spans="1:4">
      <c r="A451" s="79">
        <v>450</v>
      </c>
      <c r="B451" s="48" t="s">
        <v>4327</v>
      </c>
      <c r="C451" s="48" t="s">
        <v>4328</v>
      </c>
      <c r="D451" s="48" t="s">
        <v>4329</v>
      </c>
    </row>
    <row r="452" spans="1:4">
      <c r="A452" s="79">
        <v>451</v>
      </c>
      <c r="B452" s="48" t="s">
        <v>4330</v>
      </c>
      <c r="C452" s="48" t="s">
        <v>4331</v>
      </c>
      <c r="D452" s="48"/>
    </row>
    <row r="453" spans="1:4">
      <c r="A453" s="79">
        <v>452</v>
      </c>
      <c r="B453" s="48" t="s">
        <v>4332</v>
      </c>
      <c r="C453" s="48" t="s">
        <v>4333</v>
      </c>
      <c r="D453" s="48"/>
    </row>
    <row r="454" spans="1:4">
      <c r="A454" s="79">
        <v>453</v>
      </c>
      <c r="B454" s="48" t="s">
        <v>4334</v>
      </c>
      <c r="C454" s="48" t="s">
        <v>4335</v>
      </c>
      <c r="D454" s="48"/>
    </row>
    <row r="455" spans="1:4">
      <c r="A455" s="79">
        <v>454</v>
      </c>
      <c r="B455" s="48" t="s">
        <v>4336</v>
      </c>
      <c r="C455" s="48" t="s">
        <v>4337</v>
      </c>
      <c r="D455" s="48"/>
    </row>
    <row r="456" spans="1:4">
      <c r="A456" s="79">
        <v>455</v>
      </c>
      <c r="B456" s="48" t="s">
        <v>4338</v>
      </c>
      <c r="C456" s="48" t="s">
        <v>4339</v>
      </c>
      <c r="D456" s="48"/>
    </row>
    <row r="457" spans="1:4">
      <c r="A457" s="79">
        <v>456</v>
      </c>
      <c r="B457" s="48" t="s">
        <v>4340</v>
      </c>
      <c r="C457" s="48" t="s">
        <v>4341</v>
      </c>
      <c r="D457" s="48"/>
    </row>
    <row r="458" spans="1:4">
      <c r="A458" s="79">
        <v>457</v>
      </c>
      <c r="B458" s="48" t="s">
        <v>4342</v>
      </c>
      <c r="C458" s="48" t="s">
        <v>4343</v>
      </c>
      <c r="D458" s="48"/>
    </row>
    <row r="459" spans="1:4">
      <c r="A459" s="79">
        <v>458</v>
      </c>
      <c r="B459" s="48" t="s">
        <v>4344</v>
      </c>
      <c r="C459" s="48" t="s">
        <v>4345</v>
      </c>
      <c r="D459" s="48"/>
    </row>
    <row r="460" spans="1:4">
      <c r="A460" s="79">
        <v>459</v>
      </c>
      <c r="B460" s="48" t="s">
        <v>4346</v>
      </c>
      <c r="C460" s="48" t="s">
        <v>4347</v>
      </c>
      <c r="D460" s="48"/>
    </row>
    <row r="461" spans="1:4">
      <c r="A461" s="79">
        <v>460</v>
      </c>
      <c r="B461" s="48" t="s">
        <v>4348</v>
      </c>
      <c r="C461" s="48" t="s">
        <v>4349</v>
      </c>
      <c r="D461" s="48"/>
    </row>
    <row r="462" spans="1:4">
      <c r="A462" s="79">
        <v>461</v>
      </c>
      <c r="B462" s="48" t="s">
        <v>4350</v>
      </c>
      <c r="C462" s="48" t="s">
        <v>4351</v>
      </c>
      <c r="D462" s="48"/>
    </row>
    <row r="463" spans="1:4">
      <c r="A463" s="79">
        <v>462</v>
      </c>
      <c r="B463" s="48" t="s">
        <v>4352</v>
      </c>
      <c r="C463" s="48" t="s">
        <v>4353</v>
      </c>
      <c r="D463" s="48"/>
    </row>
    <row r="464" spans="1:4">
      <c r="A464" s="79">
        <v>463</v>
      </c>
      <c r="B464" s="48" t="s">
        <v>4354</v>
      </c>
      <c r="C464" s="48" t="s">
        <v>4355</v>
      </c>
      <c r="D464" s="48"/>
    </row>
    <row r="465" spans="1:4">
      <c r="A465" s="79">
        <v>464</v>
      </c>
      <c r="B465" s="48" t="s">
        <v>4356</v>
      </c>
      <c r="C465" s="48" t="s">
        <v>4357</v>
      </c>
      <c r="D465" s="48" t="s">
        <v>4358</v>
      </c>
    </row>
    <row r="466" spans="1:4">
      <c r="A466" s="79">
        <v>465</v>
      </c>
      <c r="B466" s="48" t="s">
        <v>4359</v>
      </c>
      <c r="C466" s="48" t="s">
        <v>4360</v>
      </c>
      <c r="D466" s="48"/>
    </row>
    <row r="467" spans="1:4">
      <c r="A467" s="79">
        <v>466</v>
      </c>
      <c r="B467" s="48" t="s">
        <v>4361</v>
      </c>
      <c r="C467" s="48" t="s">
        <v>4362</v>
      </c>
      <c r="D467" s="48" t="s">
        <v>4363</v>
      </c>
    </row>
    <row r="468" spans="1:4">
      <c r="A468" s="79">
        <v>467</v>
      </c>
      <c r="B468" s="48" t="s">
        <v>4364</v>
      </c>
      <c r="C468" s="48" t="s">
        <v>4365</v>
      </c>
      <c r="D468" s="48"/>
    </row>
    <row r="469" spans="1:4">
      <c r="A469" s="79">
        <v>468</v>
      </c>
      <c r="B469" s="48" t="s">
        <v>4366</v>
      </c>
      <c r="C469" s="48" t="s">
        <v>4367</v>
      </c>
      <c r="D469" s="48"/>
    </row>
    <row r="470" spans="1:4">
      <c r="A470" s="79">
        <v>469</v>
      </c>
      <c r="B470" s="48" t="s">
        <v>4368</v>
      </c>
      <c r="C470" s="48" t="s">
        <v>4367</v>
      </c>
      <c r="D470" s="48"/>
    </row>
    <row r="471" spans="1:4">
      <c r="A471" s="79">
        <v>470</v>
      </c>
      <c r="B471" s="48" t="s">
        <v>4369</v>
      </c>
      <c r="C471" s="48" t="s">
        <v>4370</v>
      </c>
      <c r="D471" s="48" t="s">
        <v>4371</v>
      </c>
    </row>
    <row r="472" spans="1:4">
      <c r="A472" s="79">
        <v>471</v>
      </c>
      <c r="B472" s="48" t="s">
        <v>4372</v>
      </c>
      <c r="C472" s="48" t="s">
        <v>4373</v>
      </c>
      <c r="D472" s="48"/>
    </row>
    <row r="473" spans="1:4">
      <c r="A473" s="79">
        <v>472</v>
      </c>
      <c r="B473" s="48" t="s">
        <v>4374</v>
      </c>
      <c r="C473" s="48" t="s">
        <v>4375</v>
      </c>
      <c r="D473" s="48"/>
    </row>
    <row r="474" spans="1:4">
      <c r="A474" s="79">
        <v>473</v>
      </c>
      <c r="B474" s="48" t="s">
        <v>4376</v>
      </c>
      <c r="C474" s="48" t="s">
        <v>4377</v>
      </c>
      <c r="D474" s="48"/>
    </row>
    <row r="475" spans="1:4">
      <c r="A475" s="79">
        <v>474</v>
      </c>
      <c r="B475" s="48" t="s">
        <v>4378</v>
      </c>
      <c r="C475" s="48" t="s">
        <v>4379</v>
      </c>
      <c r="D475" s="48"/>
    </row>
    <row r="476" spans="1:4">
      <c r="A476" s="79">
        <v>475</v>
      </c>
      <c r="B476" s="48" t="s">
        <v>4380</v>
      </c>
      <c r="C476" s="48" t="s">
        <v>4381</v>
      </c>
      <c r="D476" s="48" t="s">
        <v>4382</v>
      </c>
    </row>
    <row r="477" spans="1:4">
      <c r="A477" s="79">
        <v>476</v>
      </c>
      <c r="B477" s="48" t="s">
        <v>4383</v>
      </c>
      <c r="C477" s="48" t="s">
        <v>4384</v>
      </c>
      <c r="D477" s="48"/>
    </row>
    <row r="478" spans="1:4">
      <c r="A478" s="79">
        <v>477</v>
      </c>
      <c r="B478" s="48" t="s">
        <v>4385</v>
      </c>
      <c r="C478" s="48" t="s">
        <v>4386</v>
      </c>
      <c r="D478" s="48"/>
    </row>
    <row r="479" spans="1:4">
      <c r="A479" s="79">
        <v>478</v>
      </c>
      <c r="B479" s="48" t="s">
        <v>4387</v>
      </c>
      <c r="C479" s="48" t="s">
        <v>4388</v>
      </c>
      <c r="D479" s="48"/>
    </row>
    <row r="480" spans="1:4">
      <c r="A480" s="79">
        <v>479</v>
      </c>
      <c r="B480" s="48" t="s">
        <v>4389</v>
      </c>
      <c r="C480" s="48" t="s">
        <v>4390</v>
      </c>
      <c r="D480" s="48"/>
    </row>
    <row r="481" spans="1:4">
      <c r="A481" s="79">
        <v>480</v>
      </c>
      <c r="B481" s="48" t="s">
        <v>4391</v>
      </c>
      <c r="C481" s="48" t="s">
        <v>4392</v>
      </c>
      <c r="D481" s="48" t="s">
        <v>4393</v>
      </c>
    </row>
    <row r="482" spans="1:4">
      <c r="A482" s="79">
        <v>481</v>
      </c>
      <c r="B482" s="48" t="s">
        <v>4394</v>
      </c>
      <c r="C482" s="48" t="s">
        <v>4395</v>
      </c>
      <c r="D482" s="48"/>
    </row>
    <row r="483" spans="1:4">
      <c r="A483" s="79">
        <v>482</v>
      </c>
      <c r="B483" s="48" t="s">
        <v>4396</v>
      </c>
      <c r="C483" s="48" t="s">
        <v>4397</v>
      </c>
      <c r="D483" s="48"/>
    </row>
    <row r="484" spans="1:4">
      <c r="A484" s="79">
        <v>483</v>
      </c>
      <c r="B484" s="48" t="s">
        <v>4398</v>
      </c>
      <c r="C484" s="48" t="s">
        <v>4399</v>
      </c>
      <c r="D484" s="48"/>
    </row>
    <row r="485" spans="1:4">
      <c r="A485" s="79">
        <v>484</v>
      </c>
      <c r="B485" s="48" t="s">
        <v>4400</v>
      </c>
      <c r="C485" s="48" t="s">
        <v>4401</v>
      </c>
      <c r="D485" s="48"/>
    </row>
    <row r="486" spans="1:4">
      <c r="A486" s="79">
        <v>485</v>
      </c>
      <c r="B486" s="48" t="s">
        <v>1782</v>
      </c>
      <c r="C486" s="48" t="s">
        <v>4402</v>
      </c>
      <c r="D486" s="48" t="s">
        <v>4403</v>
      </c>
    </row>
    <row r="487" spans="1:4">
      <c r="A487" s="79">
        <v>486</v>
      </c>
      <c r="B487" s="48" t="s">
        <v>4404</v>
      </c>
      <c r="C487" s="48" t="s">
        <v>4405</v>
      </c>
      <c r="D487" s="48"/>
    </row>
    <row r="488" spans="1:4">
      <c r="A488" s="79">
        <v>487</v>
      </c>
      <c r="B488" s="48" t="s">
        <v>4406</v>
      </c>
      <c r="C488" s="48" t="s">
        <v>4407</v>
      </c>
      <c r="D488" s="48"/>
    </row>
    <row r="489" spans="1:4">
      <c r="A489" s="79">
        <v>488</v>
      </c>
      <c r="B489" s="48" t="s">
        <v>4408</v>
      </c>
      <c r="C489" s="48" t="s">
        <v>4409</v>
      </c>
      <c r="D489" s="48"/>
    </row>
    <row r="490" spans="1:4">
      <c r="A490" s="79">
        <v>489</v>
      </c>
      <c r="B490" s="48" t="s">
        <v>4410</v>
      </c>
      <c r="C490" s="48" t="s">
        <v>4411</v>
      </c>
      <c r="D490" s="48"/>
    </row>
    <row r="491" spans="1:4">
      <c r="A491" s="79">
        <v>490</v>
      </c>
      <c r="B491" s="48" t="s">
        <v>4412</v>
      </c>
      <c r="C491" s="48" t="s">
        <v>4413</v>
      </c>
      <c r="D491" s="48"/>
    </row>
    <row r="492" spans="1:4">
      <c r="A492" s="79">
        <v>491</v>
      </c>
      <c r="B492" s="48" t="s">
        <v>4414</v>
      </c>
      <c r="C492" s="48" t="s">
        <v>4415</v>
      </c>
      <c r="D492" s="48"/>
    </row>
    <row r="493" spans="1:4">
      <c r="A493" s="79">
        <v>492</v>
      </c>
      <c r="B493" s="48" t="s">
        <v>4416</v>
      </c>
      <c r="C493" s="48" t="s">
        <v>3424</v>
      </c>
      <c r="D493" s="48"/>
    </row>
    <row r="494" spans="1:4">
      <c r="A494" s="79">
        <v>493</v>
      </c>
      <c r="B494" s="48" t="s">
        <v>1791</v>
      </c>
      <c r="C494" s="48" t="s">
        <v>4417</v>
      </c>
      <c r="D494" s="48" t="s">
        <v>4418</v>
      </c>
    </row>
    <row r="495" spans="1:4">
      <c r="A495" s="79">
        <v>494</v>
      </c>
      <c r="B495" s="48" t="s">
        <v>4419</v>
      </c>
      <c r="C495" s="48" t="s">
        <v>4405</v>
      </c>
      <c r="D495" s="48"/>
    </row>
    <row r="496" spans="1:4">
      <c r="A496" s="79">
        <v>495</v>
      </c>
      <c r="B496" s="48" t="s">
        <v>4420</v>
      </c>
      <c r="C496" s="48" t="s">
        <v>4407</v>
      </c>
      <c r="D496" s="48"/>
    </row>
    <row r="497" spans="1:4">
      <c r="A497" s="79">
        <v>496</v>
      </c>
      <c r="B497" s="48" t="s">
        <v>4421</v>
      </c>
      <c r="C497" s="48" t="s">
        <v>4409</v>
      </c>
      <c r="D497" s="48"/>
    </row>
    <row r="498" spans="1:4">
      <c r="A498" s="79">
        <v>497</v>
      </c>
      <c r="B498" s="48" t="s">
        <v>4422</v>
      </c>
      <c r="C498" s="48" t="s">
        <v>4411</v>
      </c>
      <c r="D498" s="48"/>
    </row>
    <row r="499" spans="1:4">
      <c r="A499" s="79">
        <v>498</v>
      </c>
      <c r="B499" s="48" t="s">
        <v>4423</v>
      </c>
      <c r="C499" s="48" t="s">
        <v>3424</v>
      </c>
      <c r="D499" s="48"/>
    </row>
    <row r="500" spans="1:4">
      <c r="A500" s="79">
        <v>499</v>
      </c>
      <c r="B500" s="48" t="s">
        <v>1776</v>
      </c>
      <c r="C500" s="48" t="s">
        <v>4424</v>
      </c>
      <c r="D500" s="48" t="s">
        <v>4425</v>
      </c>
    </row>
    <row r="501" spans="1:4">
      <c r="A501" s="79">
        <v>500</v>
      </c>
      <c r="B501" s="48" t="s">
        <v>4426</v>
      </c>
      <c r="C501" s="48" t="s">
        <v>4405</v>
      </c>
      <c r="D501" s="48"/>
    </row>
    <row r="502" spans="1:4">
      <c r="A502" s="79">
        <v>501</v>
      </c>
      <c r="B502" s="48" t="s">
        <v>4427</v>
      </c>
      <c r="C502" s="48" t="s">
        <v>4407</v>
      </c>
      <c r="D502" s="48"/>
    </row>
    <row r="503" spans="1:4">
      <c r="A503" s="79">
        <v>502</v>
      </c>
      <c r="B503" s="48" t="s">
        <v>4428</v>
      </c>
      <c r="C503" s="48" t="s">
        <v>4409</v>
      </c>
      <c r="D503" s="48"/>
    </row>
    <row r="504" spans="1:4">
      <c r="A504" s="79">
        <v>503</v>
      </c>
      <c r="B504" s="48" t="s">
        <v>4429</v>
      </c>
      <c r="C504" s="48" t="s">
        <v>4411</v>
      </c>
      <c r="D504" s="48"/>
    </row>
    <row r="505" spans="1:4">
      <c r="A505" s="79">
        <v>504</v>
      </c>
      <c r="B505" s="48" t="s">
        <v>4430</v>
      </c>
      <c r="C505" s="48" t="s">
        <v>4413</v>
      </c>
      <c r="D505" s="48"/>
    </row>
    <row r="506" spans="1:4">
      <c r="A506" s="79">
        <v>505</v>
      </c>
      <c r="B506" s="48" t="s">
        <v>4431</v>
      </c>
      <c r="C506" s="48" t="s">
        <v>4432</v>
      </c>
      <c r="D506" s="48"/>
    </row>
    <row r="507" spans="1:4">
      <c r="A507" s="79">
        <v>506</v>
      </c>
      <c r="B507" s="48" t="s">
        <v>4433</v>
      </c>
      <c r="C507" s="48" t="s">
        <v>3424</v>
      </c>
      <c r="D507" s="48"/>
    </row>
    <row r="508" spans="1:4">
      <c r="A508" s="79">
        <v>507</v>
      </c>
      <c r="B508" s="48" t="s">
        <v>4434</v>
      </c>
      <c r="C508" s="48" t="s">
        <v>4435</v>
      </c>
      <c r="D508" s="48" t="s">
        <v>4436</v>
      </c>
    </row>
    <row r="509" spans="1:4">
      <c r="A509" s="79">
        <v>508</v>
      </c>
      <c r="B509" s="48" t="s">
        <v>4437</v>
      </c>
      <c r="C509" s="48" t="s">
        <v>4405</v>
      </c>
      <c r="D509" s="48"/>
    </row>
    <row r="510" spans="1:4">
      <c r="A510" s="79">
        <v>509</v>
      </c>
      <c r="B510" s="48" t="s">
        <v>4438</v>
      </c>
      <c r="C510" s="48" t="s">
        <v>4407</v>
      </c>
      <c r="D510" s="48"/>
    </row>
    <row r="511" spans="1:4">
      <c r="A511" s="79">
        <v>510</v>
      </c>
      <c r="B511" s="48" t="s">
        <v>4439</v>
      </c>
      <c r="C511" s="48" t="s">
        <v>4409</v>
      </c>
      <c r="D511" s="48"/>
    </row>
    <row r="512" spans="1:4">
      <c r="A512" s="79">
        <v>511</v>
      </c>
      <c r="B512" s="48" t="s">
        <v>1765</v>
      </c>
      <c r="C512" s="48" t="s">
        <v>4440</v>
      </c>
      <c r="D512" s="48"/>
    </row>
    <row r="513" spans="1:4">
      <c r="A513" s="79">
        <v>512</v>
      </c>
      <c r="B513" s="48" t="s">
        <v>1772</v>
      </c>
      <c r="C513" s="48" t="s">
        <v>4441</v>
      </c>
      <c r="D513" s="48"/>
    </row>
    <row r="514" spans="1:4">
      <c r="A514" s="79">
        <v>513</v>
      </c>
      <c r="B514" s="48" t="s">
        <v>4442</v>
      </c>
      <c r="C514" s="48" t="s">
        <v>4443</v>
      </c>
      <c r="D514" s="48"/>
    </row>
    <row r="515" spans="1:4">
      <c r="A515" s="79">
        <v>514</v>
      </c>
      <c r="B515" s="48" t="s">
        <v>4444</v>
      </c>
      <c r="C515" s="48" t="s">
        <v>3424</v>
      </c>
      <c r="D515" s="48"/>
    </row>
    <row r="516" spans="1:4">
      <c r="A516" s="79">
        <v>515</v>
      </c>
      <c r="B516" s="48" t="s">
        <v>4445</v>
      </c>
      <c r="C516" s="48" t="s">
        <v>4446</v>
      </c>
      <c r="D516" s="48"/>
    </row>
    <row r="517" spans="1:4">
      <c r="A517" s="79">
        <v>516</v>
      </c>
      <c r="B517" s="48" t="s">
        <v>4447</v>
      </c>
      <c r="C517" s="48" t="s">
        <v>4448</v>
      </c>
      <c r="D517" s="48" t="s">
        <v>4449</v>
      </c>
    </row>
    <row r="518" spans="1:4">
      <c r="A518" s="79">
        <v>517</v>
      </c>
      <c r="B518" s="48" t="s">
        <v>4450</v>
      </c>
      <c r="C518" s="48" t="s">
        <v>4405</v>
      </c>
      <c r="D518" s="48"/>
    </row>
    <row r="519" spans="1:4">
      <c r="A519" s="79">
        <v>518</v>
      </c>
      <c r="B519" s="48" t="s">
        <v>4451</v>
      </c>
      <c r="C519" s="48" t="s">
        <v>4452</v>
      </c>
      <c r="D519" s="48"/>
    </row>
    <row r="520" spans="1:4">
      <c r="A520" s="79">
        <v>519</v>
      </c>
      <c r="B520" s="48" t="s">
        <v>4453</v>
      </c>
      <c r="C520" s="48" t="s">
        <v>4454</v>
      </c>
      <c r="D520" s="48" t="s">
        <v>4455</v>
      </c>
    </row>
    <row r="521" spans="1:4">
      <c r="A521" s="79">
        <v>520</v>
      </c>
      <c r="B521" s="48" t="s">
        <v>4456</v>
      </c>
      <c r="C521" s="48" t="s">
        <v>4457</v>
      </c>
      <c r="D521" s="48"/>
    </row>
    <row r="522" spans="1:4">
      <c r="A522" s="79">
        <v>521</v>
      </c>
      <c r="B522" s="48" t="s">
        <v>2129</v>
      </c>
      <c r="C522" s="48" t="s">
        <v>4458</v>
      </c>
      <c r="D522" s="48"/>
    </row>
    <row r="523" spans="1:4">
      <c r="A523" s="79">
        <v>522</v>
      </c>
      <c r="B523" s="48" t="s">
        <v>4459</v>
      </c>
      <c r="C523" s="48" t="s">
        <v>4460</v>
      </c>
      <c r="D523" s="48"/>
    </row>
    <row r="524" spans="1:4">
      <c r="A524" s="79">
        <v>523</v>
      </c>
      <c r="B524" s="48" t="s">
        <v>4461</v>
      </c>
      <c r="C524" s="48" t="s">
        <v>4462</v>
      </c>
      <c r="D524" s="48" t="s">
        <v>4463</v>
      </c>
    </row>
    <row r="525" spans="1:4">
      <c r="A525" s="79">
        <v>524</v>
      </c>
      <c r="B525" s="48" t="s">
        <v>4464</v>
      </c>
      <c r="C525" s="48" t="s">
        <v>4465</v>
      </c>
      <c r="D525" s="48"/>
    </row>
    <row r="526" spans="1:4">
      <c r="A526" s="79">
        <v>525</v>
      </c>
      <c r="B526" s="48" t="s">
        <v>4466</v>
      </c>
      <c r="C526" s="48" t="s">
        <v>4467</v>
      </c>
      <c r="D526" s="48"/>
    </row>
    <row r="527" spans="1:4">
      <c r="A527" s="79">
        <v>526</v>
      </c>
      <c r="B527" s="48" t="s">
        <v>4468</v>
      </c>
      <c r="C527" s="48" t="s">
        <v>4469</v>
      </c>
      <c r="D527" s="48"/>
    </row>
    <row r="528" spans="1:4">
      <c r="A528" s="79">
        <v>527</v>
      </c>
      <c r="B528" s="48" t="s">
        <v>4470</v>
      </c>
      <c r="C528" s="48" t="s">
        <v>4471</v>
      </c>
      <c r="D528" s="48"/>
    </row>
    <row r="529" spans="1:4">
      <c r="A529" s="79">
        <v>528</v>
      </c>
      <c r="B529" s="48" t="s">
        <v>4472</v>
      </c>
      <c r="C529" s="48" t="s">
        <v>4473</v>
      </c>
      <c r="D529" s="48"/>
    </row>
    <row r="530" spans="1:4">
      <c r="A530" s="79">
        <v>529</v>
      </c>
      <c r="B530" s="48" t="s">
        <v>4474</v>
      </c>
      <c r="C530" s="48" t="s">
        <v>4475</v>
      </c>
      <c r="D530" s="48"/>
    </row>
    <row r="531" spans="1:4">
      <c r="A531" s="79">
        <v>530</v>
      </c>
      <c r="B531" s="48" t="s">
        <v>4476</v>
      </c>
      <c r="C531" s="48" t="s">
        <v>4477</v>
      </c>
      <c r="D531" s="48"/>
    </row>
    <row r="532" spans="1:4">
      <c r="A532" s="79">
        <v>531</v>
      </c>
      <c r="B532" s="48" t="s">
        <v>4478</v>
      </c>
      <c r="C532" s="48" t="s">
        <v>4479</v>
      </c>
      <c r="D532" s="48"/>
    </row>
    <row r="533" spans="1:4">
      <c r="A533" s="79">
        <v>532</v>
      </c>
      <c r="B533" s="48" t="s">
        <v>1564</v>
      </c>
      <c r="C533" s="48" t="s">
        <v>4480</v>
      </c>
      <c r="D533" s="48"/>
    </row>
    <row r="534" spans="1:4">
      <c r="A534" s="79">
        <v>533</v>
      </c>
      <c r="B534" s="48" t="s">
        <v>4481</v>
      </c>
      <c r="C534" s="48" t="s">
        <v>4482</v>
      </c>
      <c r="D534" s="48"/>
    </row>
    <row r="535" spans="1:4">
      <c r="A535" s="79">
        <v>534</v>
      </c>
      <c r="B535" s="48" t="s">
        <v>4483</v>
      </c>
      <c r="C535" s="48" t="s">
        <v>4484</v>
      </c>
      <c r="D535" s="48"/>
    </row>
    <row r="536" spans="1:4">
      <c r="A536" s="79">
        <v>535</v>
      </c>
      <c r="B536" s="48" t="s">
        <v>4485</v>
      </c>
      <c r="C536" s="48" t="s">
        <v>4486</v>
      </c>
      <c r="D536" s="48"/>
    </row>
    <row r="537" spans="1:4">
      <c r="A537" s="79">
        <v>536</v>
      </c>
      <c r="B537" s="48" t="s">
        <v>4487</v>
      </c>
      <c r="C537" s="48" t="s">
        <v>4488</v>
      </c>
      <c r="D537" s="48"/>
    </row>
    <row r="538" spans="1:4">
      <c r="A538" s="79">
        <v>537</v>
      </c>
      <c r="B538" s="48" t="s">
        <v>4489</v>
      </c>
      <c r="C538" s="48" t="s">
        <v>4490</v>
      </c>
      <c r="D538" s="48" t="s">
        <v>4491</v>
      </c>
    </row>
    <row r="539" spans="1:4">
      <c r="A539" s="79">
        <v>538</v>
      </c>
      <c r="B539" s="48" t="s">
        <v>4492</v>
      </c>
      <c r="C539" s="48" t="s">
        <v>4493</v>
      </c>
      <c r="D539" s="48"/>
    </row>
    <row r="540" spans="1:4">
      <c r="A540" s="79">
        <v>539</v>
      </c>
      <c r="B540" s="48" t="s">
        <v>4494</v>
      </c>
      <c r="C540" s="48" t="s">
        <v>4495</v>
      </c>
      <c r="D540" s="48" t="s">
        <v>4496</v>
      </c>
    </row>
    <row r="541" spans="1:4">
      <c r="A541" s="79">
        <v>540</v>
      </c>
      <c r="B541" s="48" t="s">
        <v>4497</v>
      </c>
      <c r="C541" s="48" t="s">
        <v>4498</v>
      </c>
      <c r="D541" s="48"/>
    </row>
    <row r="542" spans="1:4">
      <c r="A542" s="79">
        <v>541</v>
      </c>
      <c r="B542" s="48" t="s">
        <v>4499</v>
      </c>
      <c r="C542" s="48" t="s">
        <v>4500</v>
      </c>
      <c r="D542" s="48"/>
    </row>
    <row r="543" spans="1:4">
      <c r="A543" s="79">
        <v>542</v>
      </c>
      <c r="B543" s="48" t="s">
        <v>4501</v>
      </c>
      <c r="C543" s="48" t="s">
        <v>4502</v>
      </c>
      <c r="D543" s="48"/>
    </row>
    <row r="544" spans="1:4">
      <c r="A544" s="79">
        <v>543</v>
      </c>
      <c r="B544" s="48" t="s">
        <v>4503</v>
      </c>
      <c r="C544" s="48" t="s">
        <v>4504</v>
      </c>
      <c r="D544" s="48"/>
    </row>
    <row r="545" spans="1:4">
      <c r="A545" s="79">
        <v>544</v>
      </c>
      <c r="B545" s="48" t="s">
        <v>2595</v>
      </c>
      <c r="C545" s="48" t="s">
        <v>4505</v>
      </c>
      <c r="D545" s="48"/>
    </row>
    <row r="546" spans="1:4">
      <c r="A546" s="79">
        <v>545</v>
      </c>
      <c r="B546" s="48" t="s">
        <v>4506</v>
      </c>
      <c r="C546" s="48" t="s">
        <v>4507</v>
      </c>
      <c r="D546" s="48"/>
    </row>
    <row r="547" spans="1:4">
      <c r="A547" s="79">
        <v>546</v>
      </c>
      <c r="B547" s="48" t="s">
        <v>2927</v>
      </c>
      <c r="C547" s="48" t="s">
        <v>4508</v>
      </c>
      <c r="D547" s="48"/>
    </row>
    <row r="548" spans="1:4">
      <c r="A548" s="79">
        <v>547</v>
      </c>
      <c r="B548" s="48" t="s">
        <v>4509</v>
      </c>
      <c r="C548" s="48" t="s">
        <v>4510</v>
      </c>
      <c r="D548" s="48"/>
    </row>
    <row r="549" spans="1:4">
      <c r="A549" s="79">
        <v>548</v>
      </c>
      <c r="B549" s="48" t="s">
        <v>4511</v>
      </c>
      <c r="C549" s="48" t="s">
        <v>4512</v>
      </c>
      <c r="D549" s="48"/>
    </row>
    <row r="550" spans="1:4">
      <c r="A550" s="79">
        <v>549</v>
      </c>
      <c r="B550" s="48" t="s">
        <v>4513</v>
      </c>
      <c r="C550" s="48" t="s">
        <v>4514</v>
      </c>
      <c r="D550" s="48"/>
    </row>
    <row r="551" spans="1:4">
      <c r="A551" s="79">
        <v>550</v>
      </c>
      <c r="B551" s="48" t="s">
        <v>4515</v>
      </c>
      <c r="C551" s="48" t="s">
        <v>4516</v>
      </c>
      <c r="D551" s="48"/>
    </row>
    <row r="552" spans="1:4">
      <c r="A552" s="79">
        <v>551</v>
      </c>
      <c r="B552" s="48" t="s">
        <v>4517</v>
      </c>
      <c r="C552" s="48" t="s">
        <v>4518</v>
      </c>
      <c r="D552" s="48"/>
    </row>
    <row r="553" spans="1:4">
      <c r="A553" s="79">
        <v>552</v>
      </c>
      <c r="B553" s="48" t="s">
        <v>4519</v>
      </c>
      <c r="C553" s="48" t="s">
        <v>4520</v>
      </c>
      <c r="D553" s="48"/>
    </row>
    <row r="554" spans="1:4">
      <c r="A554" s="79">
        <v>553</v>
      </c>
      <c r="B554" s="48" t="s">
        <v>4521</v>
      </c>
      <c r="C554" s="48" t="s">
        <v>4522</v>
      </c>
      <c r="D554" s="48"/>
    </row>
    <row r="555" spans="1:4">
      <c r="A555" s="79">
        <v>554</v>
      </c>
      <c r="B555" s="48" t="s">
        <v>4523</v>
      </c>
      <c r="C555" s="48" t="s">
        <v>4524</v>
      </c>
      <c r="D555" s="48"/>
    </row>
    <row r="556" spans="1:4">
      <c r="A556" s="79">
        <v>555</v>
      </c>
      <c r="B556" s="48" t="s">
        <v>4525</v>
      </c>
      <c r="C556" s="48" t="s">
        <v>4526</v>
      </c>
      <c r="D556" s="48"/>
    </row>
    <row r="557" spans="1:4">
      <c r="A557" s="79">
        <v>556</v>
      </c>
      <c r="B557" s="48" t="s">
        <v>4527</v>
      </c>
      <c r="C557" s="48" t="s">
        <v>4528</v>
      </c>
      <c r="D557" s="48"/>
    </row>
    <row r="558" spans="1:4">
      <c r="A558" s="79">
        <v>557</v>
      </c>
      <c r="B558" s="48" t="s">
        <v>4529</v>
      </c>
      <c r="C558" s="48" t="s">
        <v>4530</v>
      </c>
      <c r="D558" s="48"/>
    </row>
    <row r="559" spans="1:4">
      <c r="A559" s="79">
        <v>558</v>
      </c>
      <c r="B559" s="48" t="s">
        <v>4531</v>
      </c>
      <c r="C559" s="48" t="s">
        <v>4532</v>
      </c>
      <c r="D559" s="48"/>
    </row>
    <row r="560" spans="1:4">
      <c r="A560" s="79">
        <v>559</v>
      </c>
      <c r="B560" s="48" t="s">
        <v>1224</v>
      </c>
      <c r="C560" s="48" t="s">
        <v>4533</v>
      </c>
      <c r="D560" s="48"/>
    </row>
    <row r="561" spans="1:4">
      <c r="A561" s="79">
        <v>560</v>
      </c>
      <c r="B561" s="48" t="s">
        <v>4534</v>
      </c>
      <c r="C561" s="48" t="s">
        <v>4535</v>
      </c>
      <c r="D561" s="48"/>
    </row>
    <row r="562" spans="1:4">
      <c r="A562" s="79">
        <v>561</v>
      </c>
      <c r="B562" s="48" t="s">
        <v>4536</v>
      </c>
      <c r="C562" s="48" t="s">
        <v>4537</v>
      </c>
      <c r="D562" s="48" t="s">
        <v>4538</v>
      </c>
    </row>
    <row r="563" spans="1:4">
      <c r="A563" s="79">
        <v>562</v>
      </c>
      <c r="B563" s="48" t="s">
        <v>4539</v>
      </c>
      <c r="C563" s="48" t="s">
        <v>4540</v>
      </c>
      <c r="D563" s="48"/>
    </row>
    <row r="564" spans="1:4">
      <c r="A564" s="79">
        <v>563</v>
      </c>
      <c r="B564" s="48" t="s">
        <v>4541</v>
      </c>
      <c r="C564" s="48" t="s">
        <v>4542</v>
      </c>
      <c r="D564" s="48"/>
    </row>
    <row r="565" spans="1:4">
      <c r="A565" s="79">
        <v>564</v>
      </c>
      <c r="B565" s="48" t="s">
        <v>4543</v>
      </c>
      <c r="C565" s="48" t="s">
        <v>4544</v>
      </c>
      <c r="D565" s="48"/>
    </row>
    <row r="566" spans="1:4">
      <c r="A566" s="79">
        <v>565</v>
      </c>
      <c r="B566" s="48" t="s">
        <v>4545</v>
      </c>
      <c r="C566" s="48" t="s">
        <v>4546</v>
      </c>
      <c r="D566" s="48" t="s">
        <v>4547</v>
      </c>
    </row>
    <row r="567" spans="1:4">
      <c r="A567" s="79">
        <v>566</v>
      </c>
      <c r="B567" s="48" t="s">
        <v>4548</v>
      </c>
      <c r="C567" s="48" t="s">
        <v>4549</v>
      </c>
      <c r="D567" s="48"/>
    </row>
    <row r="568" spans="1:4">
      <c r="A568" s="79">
        <v>567</v>
      </c>
      <c r="B568" s="48" t="s">
        <v>4550</v>
      </c>
      <c r="C568" s="48" t="s">
        <v>4551</v>
      </c>
      <c r="D568" s="48"/>
    </row>
    <row r="569" spans="1:4">
      <c r="A569" s="79">
        <v>568</v>
      </c>
      <c r="B569" s="48" t="s">
        <v>2591</v>
      </c>
      <c r="C569" s="48" t="s">
        <v>4552</v>
      </c>
      <c r="D569" s="48"/>
    </row>
    <row r="570" spans="1:4">
      <c r="A570" s="79">
        <v>569</v>
      </c>
      <c r="B570" s="48" t="s">
        <v>4553</v>
      </c>
      <c r="C570" s="48" t="s">
        <v>4554</v>
      </c>
      <c r="D570" s="48" t="s">
        <v>4555</v>
      </c>
    </row>
    <row r="571" spans="1:4">
      <c r="A571" s="79">
        <v>570</v>
      </c>
      <c r="B571" s="48" t="s">
        <v>2923</v>
      </c>
      <c r="C571" s="48" t="s">
        <v>4556</v>
      </c>
      <c r="D571" s="48"/>
    </row>
    <row r="572" spans="1:4">
      <c r="A572" s="79">
        <v>571</v>
      </c>
      <c r="B572" s="48" t="s">
        <v>4557</v>
      </c>
      <c r="C572" s="48" t="s">
        <v>4558</v>
      </c>
      <c r="D572" s="48"/>
    </row>
    <row r="573" spans="1:4">
      <c r="A573" s="79">
        <v>572</v>
      </c>
      <c r="B573" s="48" t="s">
        <v>4559</v>
      </c>
      <c r="C573" s="48" t="s">
        <v>4560</v>
      </c>
      <c r="D573" s="48"/>
    </row>
    <row r="574" spans="1:4">
      <c r="A574" s="79">
        <v>573</v>
      </c>
      <c r="B574" s="48" t="s">
        <v>4561</v>
      </c>
      <c r="C574" s="48" t="s">
        <v>4562</v>
      </c>
      <c r="D574" s="48"/>
    </row>
    <row r="575" spans="1:4">
      <c r="A575" s="79">
        <v>574</v>
      </c>
      <c r="B575" s="48" t="s">
        <v>4563</v>
      </c>
      <c r="C575" s="48" t="s">
        <v>4564</v>
      </c>
      <c r="D575" s="48"/>
    </row>
    <row r="576" spans="1:4">
      <c r="A576" s="79">
        <v>575</v>
      </c>
      <c r="B576" s="48" t="s">
        <v>4565</v>
      </c>
      <c r="C576" s="48" t="s">
        <v>4566</v>
      </c>
      <c r="D576" s="48"/>
    </row>
    <row r="577" spans="1:4">
      <c r="A577" s="79">
        <v>576</v>
      </c>
      <c r="B577" s="48" t="s">
        <v>4567</v>
      </c>
      <c r="C577" s="48" t="s">
        <v>4568</v>
      </c>
      <c r="D577" s="48"/>
    </row>
    <row r="578" spans="1:4">
      <c r="A578" s="79">
        <v>577</v>
      </c>
      <c r="B578" s="48" t="s">
        <v>4569</v>
      </c>
      <c r="C578" s="48" t="s">
        <v>4570</v>
      </c>
      <c r="D578" s="48" t="s">
        <v>4571</v>
      </c>
    </row>
    <row r="579" spans="1:4">
      <c r="A579" s="79">
        <v>578</v>
      </c>
      <c r="B579" s="48" t="s">
        <v>4572</v>
      </c>
      <c r="C579" s="48" t="s">
        <v>4573</v>
      </c>
      <c r="D579" s="48"/>
    </row>
    <row r="580" spans="1:4">
      <c r="A580" s="79">
        <v>579</v>
      </c>
      <c r="B580" s="48" t="s">
        <v>4574</v>
      </c>
      <c r="C580" s="48" t="s">
        <v>4575</v>
      </c>
      <c r="D580" s="48"/>
    </row>
    <row r="581" spans="1:4">
      <c r="A581" s="79">
        <v>580</v>
      </c>
      <c r="B581" s="48" t="s">
        <v>4576</v>
      </c>
      <c r="C581" s="48" t="s">
        <v>4577</v>
      </c>
      <c r="D581" s="48"/>
    </row>
    <row r="582" spans="1:4">
      <c r="A582" s="79">
        <v>581</v>
      </c>
      <c r="B582" s="48" t="s">
        <v>4578</v>
      </c>
      <c r="C582" s="48" t="s">
        <v>4579</v>
      </c>
      <c r="D582" s="48"/>
    </row>
    <row r="583" spans="1:4">
      <c r="A583" s="79">
        <v>582</v>
      </c>
      <c r="B583" s="48" t="s">
        <v>4580</v>
      </c>
      <c r="C583" s="48" t="s">
        <v>4581</v>
      </c>
      <c r="D583" s="48"/>
    </row>
    <row r="584" spans="1:4">
      <c r="A584" s="79">
        <v>583</v>
      </c>
      <c r="B584" s="48" t="s">
        <v>4582</v>
      </c>
      <c r="C584" s="48" t="s">
        <v>4583</v>
      </c>
      <c r="D584" s="48"/>
    </row>
    <row r="585" spans="1:4">
      <c r="A585" s="79">
        <v>584</v>
      </c>
      <c r="B585" s="48" t="s">
        <v>4584</v>
      </c>
      <c r="C585" s="48" t="s">
        <v>4585</v>
      </c>
      <c r="D585" s="48"/>
    </row>
    <row r="586" spans="1:4">
      <c r="A586" s="79">
        <v>585</v>
      </c>
      <c r="B586" s="48" t="s">
        <v>4586</v>
      </c>
      <c r="C586" s="48" t="s">
        <v>4587</v>
      </c>
      <c r="D586" s="48"/>
    </row>
    <row r="587" spans="1:4">
      <c r="A587" s="79">
        <v>586</v>
      </c>
      <c r="B587" s="48" t="s">
        <v>4588</v>
      </c>
      <c r="C587" s="48" t="s">
        <v>4589</v>
      </c>
      <c r="D587" s="48"/>
    </row>
    <row r="588" spans="1:4">
      <c r="A588" s="79">
        <v>587</v>
      </c>
      <c r="B588" s="48" t="s">
        <v>4590</v>
      </c>
      <c r="C588" s="48" t="s">
        <v>4591</v>
      </c>
      <c r="D588" s="48"/>
    </row>
    <row r="589" spans="1:4">
      <c r="A589" s="79">
        <v>588</v>
      </c>
      <c r="B589" s="48" t="s">
        <v>4592</v>
      </c>
      <c r="C589" s="48" t="s">
        <v>4593</v>
      </c>
      <c r="D589" s="48"/>
    </row>
    <row r="590" spans="1:4">
      <c r="A590" s="79">
        <v>589</v>
      </c>
      <c r="B590" s="48" t="s">
        <v>4594</v>
      </c>
      <c r="C590" s="48" t="s">
        <v>4595</v>
      </c>
      <c r="D590" s="48"/>
    </row>
    <row r="591" spans="1:4">
      <c r="A591" s="79">
        <v>590</v>
      </c>
      <c r="B591" s="48" t="s">
        <v>4596</v>
      </c>
      <c r="C591" s="48" t="s">
        <v>4597</v>
      </c>
      <c r="D591" s="48"/>
    </row>
    <row r="592" spans="1:4">
      <c r="A592" s="79">
        <v>591</v>
      </c>
      <c r="B592" s="48" t="s">
        <v>4598</v>
      </c>
      <c r="C592" s="48" t="s">
        <v>4599</v>
      </c>
      <c r="D592" s="48"/>
    </row>
    <row r="593" spans="1:4">
      <c r="A593" s="79">
        <v>592</v>
      </c>
      <c r="B593" s="48" t="s">
        <v>4600</v>
      </c>
      <c r="C593" s="48" t="s">
        <v>4601</v>
      </c>
      <c r="D593" s="48"/>
    </row>
    <row r="594" spans="1:4">
      <c r="A594" s="79">
        <v>593</v>
      </c>
      <c r="B594" s="48" t="s">
        <v>4602</v>
      </c>
      <c r="C594" s="48" t="s">
        <v>4603</v>
      </c>
      <c r="D594" s="48" t="s">
        <v>4604</v>
      </c>
    </row>
    <row r="595" spans="1:4">
      <c r="A595" s="79">
        <v>594</v>
      </c>
      <c r="B595" s="48" t="s">
        <v>4605</v>
      </c>
      <c r="C595" s="48" t="s">
        <v>4606</v>
      </c>
      <c r="D595" s="48"/>
    </row>
    <row r="596" spans="1:4">
      <c r="A596" s="79">
        <v>595</v>
      </c>
      <c r="B596" s="48" t="s">
        <v>4607</v>
      </c>
      <c r="C596" s="48" t="s">
        <v>4608</v>
      </c>
      <c r="D596" s="48"/>
    </row>
    <row r="597" spans="1:4">
      <c r="A597" s="79">
        <v>596</v>
      </c>
      <c r="B597" s="48" t="s">
        <v>4609</v>
      </c>
      <c r="C597" s="48" t="s">
        <v>4610</v>
      </c>
      <c r="D597" s="48"/>
    </row>
    <row r="598" spans="1:4">
      <c r="A598" s="79">
        <v>597</v>
      </c>
      <c r="B598" s="48" t="s">
        <v>4611</v>
      </c>
      <c r="C598" s="48" t="s">
        <v>4612</v>
      </c>
      <c r="D598" s="48" t="s">
        <v>4613</v>
      </c>
    </row>
    <row r="599" spans="1:4">
      <c r="A599" s="79">
        <v>598</v>
      </c>
      <c r="B599" s="48" t="s">
        <v>4614</v>
      </c>
      <c r="C599" s="48" t="s">
        <v>4615</v>
      </c>
      <c r="D599" s="48"/>
    </row>
    <row r="600" spans="1:4">
      <c r="A600" s="79">
        <v>599</v>
      </c>
      <c r="B600" s="48" t="s">
        <v>4616</v>
      </c>
      <c r="C600" s="48" t="s">
        <v>4617</v>
      </c>
      <c r="D600" s="48"/>
    </row>
    <row r="601" spans="1:4">
      <c r="A601" s="79">
        <v>600</v>
      </c>
      <c r="B601" s="48" t="s">
        <v>4618</v>
      </c>
      <c r="C601" s="48" t="s">
        <v>4619</v>
      </c>
      <c r="D601" s="48"/>
    </row>
    <row r="602" spans="1:4">
      <c r="A602" s="79">
        <v>601</v>
      </c>
      <c r="B602" s="48" t="s">
        <v>4620</v>
      </c>
      <c r="C602" s="48" t="s">
        <v>4621</v>
      </c>
      <c r="D602" s="48"/>
    </row>
    <row r="603" spans="1:4">
      <c r="A603" s="79">
        <v>602</v>
      </c>
      <c r="B603" s="48" t="s">
        <v>4622</v>
      </c>
      <c r="C603" s="48" t="s">
        <v>4623</v>
      </c>
      <c r="D603" s="48" t="s">
        <v>4624</v>
      </c>
    </row>
    <row r="604" spans="1:4">
      <c r="A604" s="79">
        <v>603</v>
      </c>
      <c r="B604" s="48" t="s">
        <v>4625</v>
      </c>
      <c r="C604" s="48" t="s">
        <v>4626</v>
      </c>
      <c r="D604" s="48"/>
    </row>
    <row r="605" spans="1:4">
      <c r="A605" s="79">
        <v>604</v>
      </c>
      <c r="B605" s="48" t="s">
        <v>4627</v>
      </c>
      <c r="C605" s="48" t="s">
        <v>4628</v>
      </c>
      <c r="D605" s="48" t="s">
        <v>4629</v>
      </c>
    </row>
    <row r="606" spans="1:4">
      <c r="A606" s="79">
        <v>605</v>
      </c>
      <c r="B606" s="48" t="s">
        <v>4630</v>
      </c>
      <c r="C606" s="48" t="s">
        <v>4631</v>
      </c>
      <c r="D606" s="48"/>
    </row>
    <row r="607" spans="1:4">
      <c r="A607" s="79">
        <v>606</v>
      </c>
      <c r="B607" s="48" t="s">
        <v>4632</v>
      </c>
      <c r="C607" s="48" t="s">
        <v>4633</v>
      </c>
      <c r="D607" s="48" t="s">
        <v>4634</v>
      </c>
    </row>
    <row r="608" spans="1:4">
      <c r="A608" s="79">
        <v>607</v>
      </c>
      <c r="B608" s="48" t="s">
        <v>2809</v>
      </c>
      <c r="C608" s="48" t="s">
        <v>4635</v>
      </c>
      <c r="D608" s="48"/>
    </row>
    <row r="609" spans="1:4">
      <c r="A609" s="79">
        <v>608</v>
      </c>
      <c r="B609" s="48" t="s">
        <v>4636</v>
      </c>
      <c r="C609" s="48" t="s">
        <v>4637</v>
      </c>
      <c r="D609" s="48"/>
    </row>
    <row r="610" spans="1:4">
      <c r="A610" s="79">
        <v>609</v>
      </c>
      <c r="B610" s="48" t="s">
        <v>4638</v>
      </c>
      <c r="C610" s="48" t="s">
        <v>4639</v>
      </c>
      <c r="D610" s="48" t="s">
        <v>4640</v>
      </c>
    </row>
    <row r="611" spans="1:4">
      <c r="A611" s="79">
        <v>610</v>
      </c>
      <c r="B611" s="48" t="s">
        <v>4641</v>
      </c>
      <c r="C611" s="48" t="s">
        <v>4642</v>
      </c>
      <c r="D611" s="48" t="s">
        <v>4643</v>
      </c>
    </row>
    <row r="612" spans="1:4">
      <c r="A612" s="79">
        <v>611</v>
      </c>
      <c r="B612" s="48" t="s">
        <v>1273</v>
      </c>
      <c r="C612" s="48" t="s">
        <v>4644</v>
      </c>
      <c r="D612" s="48"/>
    </row>
    <row r="613" spans="1:4">
      <c r="A613" s="79">
        <v>612</v>
      </c>
      <c r="B613" s="48" t="s">
        <v>4645</v>
      </c>
      <c r="C613" s="48" t="s">
        <v>4646</v>
      </c>
      <c r="D613" s="48"/>
    </row>
    <row r="614" spans="1:4">
      <c r="A614" s="79">
        <v>613</v>
      </c>
      <c r="B614" s="48" t="s">
        <v>4647</v>
      </c>
      <c r="C614" s="48" t="s">
        <v>4648</v>
      </c>
      <c r="D614" s="48"/>
    </row>
    <row r="615" spans="1:4">
      <c r="A615" s="79">
        <v>614</v>
      </c>
      <c r="B615" s="48" t="s">
        <v>664</v>
      </c>
      <c r="C615" s="48" t="s">
        <v>4649</v>
      </c>
      <c r="D615" s="48"/>
    </row>
    <row r="616" spans="1:4">
      <c r="A616" s="79">
        <v>615</v>
      </c>
      <c r="B616" s="48" t="s">
        <v>815</v>
      </c>
      <c r="C616" s="48" t="s">
        <v>4650</v>
      </c>
      <c r="D616" s="48"/>
    </row>
    <row r="617" spans="1:4">
      <c r="A617" s="79">
        <v>616</v>
      </c>
      <c r="B617" s="48" t="s">
        <v>4651</v>
      </c>
      <c r="C617" s="48" t="s">
        <v>4652</v>
      </c>
      <c r="D617" s="48"/>
    </row>
    <row r="618" spans="1:4">
      <c r="A618" s="79">
        <v>617</v>
      </c>
      <c r="B618" s="48" t="s">
        <v>4653</v>
      </c>
      <c r="C618" s="48" t="s">
        <v>3424</v>
      </c>
      <c r="D618" s="48"/>
    </row>
    <row r="619" spans="1:4">
      <c r="A619" s="79">
        <v>618</v>
      </c>
      <c r="B619" s="48" t="s">
        <v>4654</v>
      </c>
      <c r="C619" s="48" t="s">
        <v>4655</v>
      </c>
      <c r="D619" s="48"/>
    </row>
    <row r="620" spans="1:4">
      <c r="A620" s="79">
        <v>619</v>
      </c>
      <c r="B620" s="48" t="s">
        <v>4656</v>
      </c>
      <c r="C620" s="48" t="s">
        <v>4657</v>
      </c>
      <c r="D620" s="48" t="s">
        <v>4658</v>
      </c>
    </row>
    <row r="621" spans="1:4">
      <c r="A621" s="79">
        <v>620</v>
      </c>
      <c r="B621" s="48" t="s">
        <v>3188</v>
      </c>
      <c r="C621" s="48" t="s">
        <v>4659</v>
      </c>
      <c r="D621" s="48"/>
    </row>
    <row r="622" spans="1:4">
      <c r="A622" s="79">
        <v>621</v>
      </c>
      <c r="B622" s="48" t="s">
        <v>4660</v>
      </c>
      <c r="C622" s="48" t="s">
        <v>4661</v>
      </c>
      <c r="D622" s="48"/>
    </row>
    <row r="623" spans="1:4">
      <c r="A623" s="79">
        <v>622</v>
      </c>
      <c r="B623" s="48" t="s">
        <v>4662</v>
      </c>
      <c r="C623" s="48" t="s">
        <v>4663</v>
      </c>
      <c r="D623" s="48"/>
    </row>
    <row r="624" spans="1:4">
      <c r="A624" s="79">
        <v>623</v>
      </c>
      <c r="B624" s="48" t="s">
        <v>4664</v>
      </c>
      <c r="C624" s="48" t="s">
        <v>4665</v>
      </c>
      <c r="D624" s="48" t="s">
        <v>4666</v>
      </c>
    </row>
    <row r="625" spans="1:4">
      <c r="A625" s="79">
        <v>624</v>
      </c>
      <c r="B625" s="48" t="s">
        <v>4667</v>
      </c>
      <c r="C625" s="48" t="s">
        <v>4668</v>
      </c>
      <c r="D625" s="48"/>
    </row>
    <row r="626" spans="1:4">
      <c r="A626" s="79">
        <v>625</v>
      </c>
      <c r="B626" s="48" t="s">
        <v>4669</v>
      </c>
      <c r="C626" s="48" t="s">
        <v>4670</v>
      </c>
      <c r="D626" s="48" t="s">
        <v>4671</v>
      </c>
    </row>
    <row r="627" spans="1:4">
      <c r="A627" s="79">
        <v>626</v>
      </c>
      <c r="B627" s="48" t="s">
        <v>4672</v>
      </c>
      <c r="C627" s="48" t="s">
        <v>4673</v>
      </c>
      <c r="D627" s="48" t="s">
        <v>4674</v>
      </c>
    </row>
    <row r="628" spans="1:4">
      <c r="A628" s="79">
        <v>627</v>
      </c>
      <c r="B628" s="48" t="s">
        <v>4675</v>
      </c>
      <c r="C628" s="48" t="s">
        <v>4676</v>
      </c>
      <c r="D628" s="48" t="s">
        <v>4677</v>
      </c>
    </row>
    <row r="629" spans="1:4">
      <c r="A629" s="79">
        <v>628</v>
      </c>
      <c r="B629" s="48" t="s">
        <v>4678</v>
      </c>
      <c r="C629" s="48" t="s">
        <v>4679</v>
      </c>
      <c r="D629" s="48" t="s">
        <v>4680</v>
      </c>
    </row>
    <row r="630" spans="1:4">
      <c r="A630" s="79">
        <v>629</v>
      </c>
      <c r="B630" s="48" t="s">
        <v>4681</v>
      </c>
      <c r="C630" s="48" t="s">
        <v>4682</v>
      </c>
      <c r="D630" s="48" t="s">
        <v>4683</v>
      </c>
    </row>
    <row r="631" spans="1:4">
      <c r="A631" s="79">
        <v>630</v>
      </c>
      <c r="B631" s="48" t="s">
        <v>4684</v>
      </c>
      <c r="C631" s="48" t="s">
        <v>4685</v>
      </c>
      <c r="D631" s="48"/>
    </row>
    <row r="632" spans="1:4">
      <c r="A632" s="79">
        <v>631</v>
      </c>
      <c r="B632" s="48" t="s">
        <v>4686</v>
      </c>
      <c r="C632" s="48" t="s">
        <v>4687</v>
      </c>
      <c r="D632" s="48" t="s">
        <v>4688</v>
      </c>
    </row>
    <row r="633" spans="1:4">
      <c r="A633" s="79">
        <v>632</v>
      </c>
      <c r="B633" s="48" t="s">
        <v>387</v>
      </c>
      <c r="C633" s="48" t="s">
        <v>4689</v>
      </c>
      <c r="D633" s="48"/>
    </row>
    <row r="634" spans="1:4">
      <c r="A634" s="79">
        <v>633</v>
      </c>
      <c r="B634" s="48" t="s">
        <v>4690</v>
      </c>
      <c r="C634" s="48" t="s">
        <v>4691</v>
      </c>
      <c r="D634" s="48" t="s">
        <v>4692</v>
      </c>
    </row>
    <row r="635" spans="1:4">
      <c r="A635" s="79">
        <v>634</v>
      </c>
      <c r="B635" s="48" t="s">
        <v>4693</v>
      </c>
      <c r="C635" s="48" t="s">
        <v>4694</v>
      </c>
      <c r="D635" s="48"/>
    </row>
    <row r="636" spans="1:4">
      <c r="A636" s="79">
        <v>635</v>
      </c>
      <c r="B636" s="48" t="s">
        <v>4695</v>
      </c>
      <c r="C636" s="48" t="s">
        <v>4696</v>
      </c>
      <c r="D636" s="48"/>
    </row>
    <row r="637" spans="1:4">
      <c r="A637" s="79">
        <v>636</v>
      </c>
      <c r="B637" s="48" t="s">
        <v>4697</v>
      </c>
      <c r="C637" s="48" t="s">
        <v>4698</v>
      </c>
      <c r="D637" s="48" t="s">
        <v>4699</v>
      </c>
    </row>
    <row r="638" spans="1:4">
      <c r="A638" s="79">
        <v>637</v>
      </c>
      <c r="B638" s="48" t="s">
        <v>2314</v>
      </c>
      <c r="C638" s="48" t="s">
        <v>4700</v>
      </c>
      <c r="D638" s="48"/>
    </row>
    <row r="639" spans="1:4">
      <c r="A639" s="79">
        <v>638</v>
      </c>
      <c r="B639" s="48" t="s">
        <v>2754</v>
      </c>
      <c r="C639" s="48" t="s">
        <v>4701</v>
      </c>
      <c r="D639" s="48"/>
    </row>
    <row r="640" spans="1:4">
      <c r="A640" s="79">
        <v>639</v>
      </c>
      <c r="B640" s="48" t="s">
        <v>4702</v>
      </c>
      <c r="C640" s="48" t="s">
        <v>4703</v>
      </c>
      <c r="D640" s="48"/>
    </row>
    <row r="641" spans="1:4">
      <c r="A641" s="79">
        <v>640</v>
      </c>
      <c r="B641" s="48" t="s">
        <v>2818</v>
      </c>
      <c r="C641" s="48" t="s">
        <v>4704</v>
      </c>
      <c r="D641" s="48"/>
    </row>
    <row r="642" spans="1:4">
      <c r="A642" s="79">
        <v>641</v>
      </c>
      <c r="B642" s="48" t="s">
        <v>4705</v>
      </c>
      <c r="C642" s="48" t="s">
        <v>4706</v>
      </c>
      <c r="D642" s="48"/>
    </row>
    <row r="643" spans="1:4">
      <c r="A643" s="79">
        <v>642</v>
      </c>
      <c r="B643" s="48" t="s">
        <v>4707</v>
      </c>
      <c r="C643" s="48" t="s">
        <v>4708</v>
      </c>
      <c r="D643" s="48"/>
    </row>
    <row r="644" spans="1:4">
      <c r="A644" s="79">
        <v>643</v>
      </c>
      <c r="B644" s="48" t="s">
        <v>4709</v>
      </c>
      <c r="C644" s="48" t="s">
        <v>4710</v>
      </c>
      <c r="D644" s="48"/>
    </row>
    <row r="645" spans="1:4">
      <c r="A645" s="79">
        <v>644</v>
      </c>
      <c r="B645" s="48" t="s">
        <v>4711</v>
      </c>
      <c r="C645" s="48" t="s">
        <v>4712</v>
      </c>
      <c r="D645" s="48"/>
    </row>
    <row r="646" spans="1:4">
      <c r="A646" s="79">
        <v>645</v>
      </c>
      <c r="B646" s="48" t="s">
        <v>4713</v>
      </c>
      <c r="C646" s="48" t="s">
        <v>4714</v>
      </c>
      <c r="D646" s="48"/>
    </row>
    <row r="647" spans="1:4">
      <c r="A647" s="79">
        <v>646</v>
      </c>
      <c r="B647" s="48" t="s">
        <v>4715</v>
      </c>
      <c r="C647" s="48" t="s">
        <v>4716</v>
      </c>
      <c r="D647" s="48"/>
    </row>
    <row r="648" spans="1:4">
      <c r="A648" s="79">
        <v>647</v>
      </c>
      <c r="B648" s="48" t="s">
        <v>4717</v>
      </c>
      <c r="C648" s="48" t="s">
        <v>4718</v>
      </c>
      <c r="D648" s="48"/>
    </row>
    <row r="649" spans="1:4">
      <c r="A649" s="79">
        <v>648</v>
      </c>
      <c r="B649" s="48" t="s">
        <v>4719</v>
      </c>
      <c r="C649" s="48" t="s">
        <v>4720</v>
      </c>
      <c r="D649" s="48"/>
    </row>
    <row r="650" spans="1:4">
      <c r="A650" s="79">
        <v>649</v>
      </c>
      <c r="B650" s="48" t="s">
        <v>4721</v>
      </c>
      <c r="C650" s="48" t="s">
        <v>4722</v>
      </c>
      <c r="D650" s="48" t="s">
        <v>4723</v>
      </c>
    </row>
    <row r="651" spans="1:4">
      <c r="A651" s="79">
        <v>650</v>
      </c>
      <c r="B651" s="48" t="s">
        <v>4724</v>
      </c>
      <c r="C651" s="48" t="s">
        <v>4725</v>
      </c>
      <c r="D651" s="48" t="s">
        <v>4726</v>
      </c>
    </row>
    <row r="652" spans="1:4">
      <c r="A652" s="79">
        <v>651</v>
      </c>
      <c r="B652" s="48" t="s">
        <v>4727</v>
      </c>
      <c r="C652" s="48" t="s">
        <v>4728</v>
      </c>
      <c r="D652" s="48" t="s">
        <v>4729</v>
      </c>
    </row>
    <row r="653" spans="1:4">
      <c r="A653" s="79">
        <v>652</v>
      </c>
      <c r="B653" s="48" t="s">
        <v>4730</v>
      </c>
      <c r="C653" s="48" t="s">
        <v>4731</v>
      </c>
      <c r="D653" s="48"/>
    </row>
    <row r="654" spans="1:4">
      <c r="A654" s="79">
        <v>653</v>
      </c>
      <c r="B654" s="48" t="s">
        <v>4732</v>
      </c>
      <c r="C654" s="48" t="s">
        <v>4733</v>
      </c>
      <c r="D654" s="48"/>
    </row>
    <row r="655" spans="1:4">
      <c r="A655" s="79">
        <v>654</v>
      </c>
      <c r="B655" s="48" t="s">
        <v>4734</v>
      </c>
      <c r="C655" s="48" t="s">
        <v>4735</v>
      </c>
      <c r="D655" s="48" t="s">
        <v>4736</v>
      </c>
    </row>
    <row r="656" spans="1:4">
      <c r="A656" s="79">
        <v>655</v>
      </c>
      <c r="B656" s="48" t="s">
        <v>4737</v>
      </c>
      <c r="C656" s="48" t="s">
        <v>4738</v>
      </c>
      <c r="D656" s="48"/>
    </row>
    <row r="657" spans="1:4">
      <c r="A657" s="79">
        <v>656</v>
      </c>
      <c r="B657" s="48" t="s">
        <v>4739</v>
      </c>
      <c r="C657" s="48" t="s">
        <v>4740</v>
      </c>
      <c r="D657" s="48"/>
    </row>
    <row r="658" spans="1:4">
      <c r="A658" s="79">
        <v>657</v>
      </c>
      <c r="B658" s="48" t="s">
        <v>689</v>
      </c>
      <c r="C658" s="48" t="s">
        <v>4741</v>
      </c>
      <c r="D658" s="48"/>
    </row>
    <row r="659" spans="1:4">
      <c r="A659" s="79">
        <v>658</v>
      </c>
      <c r="B659" s="48" t="s">
        <v>673</v>
      </c>
      <c r="C659" s="48" t="s">
        <v>3539</v>
      </c>
      <c r="D659" s="48"/>
    </row>
    <row r="660" spans="1:4">
      <c r="A660" s="79">
        <v>659</v>
      </c>
      <c r="B660" s="48" t="s">
        <v>4742</v>
      </c>
      <c r="C660" s="48" t="s">
        <v>4743</v>
      </c>
      <c r="D660" s="48"/>
    </row>
    <row r="661" spans="1:4">
      <c r="A661" s="79">
        <v>660</v>
      </c>
      <c r="B661" s="48" t="s">
        <v>4744</v>
      </c>
      <c r="C661" s="48" t="s">
        <v>4745</v>
      </c>
      <c r="D661" s="48"/>
    </row>
    <row r="662" spans="1:4">
      <c r="A662" s="79">
        <v>661</v>
      </c>
      <c r="B662" s="48" t="s">
        <v>4746</v>
      </c>
      <c r="C662" s="48" t="s">
        <v>4747</v>
      </c>
      <c r="D662" s="48"/>
    </row>
    <row r="663" spans="1:4">
      <c r="A663" s="79">
        <v>662</v>
      </c>
      <c r="B663" s="48" t="s">
        <v>4748</v>
      </c>
      <c r="C663" s="48" t="s">
        <v>4749</v>
      </c>
      <c r="D663" s="48"/>
    </row>
    <row r="664" spans="1:4">
      <c r="A664" s="79">
        <v>663</v>
      </c>
      <c r="B664" s="48" t="s">
        <v>4750</v>
      </c>
      <c r="C664" s="48" t="s">
        <v>4751</v>
      </c>
      <c r="D664" s="48"/>
    </row>
    <row r="665" spans="1:4">
      <c r="A665" s="79">
        <v>664</v>
      </c>
      <c r="B665" s="48" t="s">
        <v>4752</v>
      </c>
      <c r="C665" s="48" t="s">
        <v>4753</v>
      </c>
      <c r="D665" s="48"/>
    </row>
    <row r="666" spans="1:4">
      <c r="A666" s="79">
        <v>665</v>
      </c>
      <c r="B666" s="48" t="s">
        <v>4754</v>
      </c>
      <c r="C666" s="48" t="s">
        <v>4755</v>
      </c>
      <c r="D666" s="48"/>
    </row>
    <row r="667" spans="1:4">
      <c r="A667" s="79">
        <v>666</v>
      </c>
      <c r="B667" s="48" t="s">
        <v>4756</v>
      </c>
      <c r="C667" s="48" t="s">
        <v>4757</v>
      </c>
      <c r="D667" s="48"/>
    </row>
    <row r="668" spans="1:4">
      <c r="A668" s="79">
        <v>667</v>
      </c>
      <c r="B668" s="48" t="s">
        <v>4758</v>
      </c>
      <c r="C668" s="48" t="s">
        <v>4759</v>
      </c>
      <c r="D668" s="48"/>
    </row>
    <row r="669" spans="1:4">
      <c r="A669" s="79">
        <v>668</v>
      </c>
      <c r="B669" s="48" t="s">
        <v>4760</v>
      </c>
      <c r="C669" s="48" t="s">
        <v>4761</v>
      </c>
      <c r="D669" s="48"/>
    </row>
    <row r="670" spans="1:4">
      <c r="A670" s="79">
        <v>669</v>
      </c>
      <c r="B670" s="48" t="s">
        <v>679</v>
      </c>
      <c r="C670" s="48" t="s">
        <v>4762</v>
      </c>
      <c r="D670" s="48" t="s">
        <v>4763</v>
      </c>
    </row>
    <row r="671" spans="1:4">
      <c r="A671" s="79">
        <v>670</v>
      </c>
      <c r="B671" s="48" t="s">
        <v>4764</v>
      </c>
      <c r="C671" s="48" t="s">
        <v>4765</v>
      </c>
      <c r="D671" s="48"/>
    </row>
    <row r="672" spans="1:4">
      <c r="A672" s="79">
        <v>671</v>
      </c>
      <c r="B672" s="48" t="s">
        <v>4766</v>
      </c>
      <c r="C672" s="48" t="s">
        <v>4767</v>
      </c>
      <c r="D672" s="48" t="s">
        <v>4768</v>
      </c>
    </row>
    <row r="673" spans="1:4">
      <c r="A673" s="79">
        <v>672</v>
      </c>
      <c r="B673" s="48" t="s">
        <v>2656</v>
      </c>
      <c r="C673" s="48" t="s">
        <v>4769</v>
      </c>
      <c r="D673" s="48"/>
    </row>
    <row r="674" spans="1:4">
      <c r="A674" s="79">
        <v>673</v>
      </c>
      <c r="B674" s="48" t="s">
        <v>4770</v>
      </c>
      <c r="C674" s="48" t="s">
        <v>4771</v>
      </c>
      <c r="D674" s="48"/>
    </row>
    <row r="675" spans="1:4">
      <c r="A675" s="79">
        <v>674</v>
      </c>
      <c r="B675" s="48" t="s">
        <v>4772</v>
      </c>
      <c r="C675" s="48" t="s">
        <v>4773</v>
      </c>
      <c r="D675" s="48"/>
    </row>
    <row r="676" spans="1:4">
      <c r="A676" s="79">
        <v>675</v>
      </c>
      <c r="B676" s="48" t="s">
        <v>4774</v>
      </c>
      <c r="C676" s="48" t="s">
        <v>4775</v>
      </c>
      <c r="D676" s="48"/>
    </row>
    <row r="677" spans="1:4">
      <c r="A677" s="79">
        <v>676</v>
      </c>
      <c r="B677" s="48" t="s">
        <v>4776</v>
      </c>
      <c r="C677" s="48" t="s">
        <v>4777</v>
      </c>
      <c r="D677" s="48"/>
    </row>
    <row r="678" spans="1:4">
      <c r="A678" s="79">
        <v>677</v>
      </c>
      <c r="B678" s="48" t="s">
        <v>4778</v>
      </c>
      <c r="C678" s="48" t="s">
        <v>3424</v>
      </c>
      <c r="D678" s="48"/>
    </row>
    <row r="679" spans="1:4">
      <c r="A679" s="79">
        <v>678</v>
      </c>
      <c r="B679" s="48" t="s">
        <v>4779</v>
      </c>
      <c r="C679" s="48" t="s">
        <v>4780</v>
      </c>
      <c r="D679" s="48"/>
    </row>
    <row r="680" spans="1:4">
      <c r="A680" s="79">
        <v>679</v>
      </c>
      <c r="B680" s="48" t="s">
        <v>4781</v>
      </c>
      <c r="C680" s="48" t="s">
        <v>4782</v>
      </c>
      <c r="D680" s="48"/>
    </row>
    <row r="681" spans="1:4">
      <c r="A681" s="79">
        <v>680</v>
      </c>
      <c r="B681" s="48" t="s">
        <v>4783</v>
      </c>
      <c r="C681" s="48" t="s">
        <v>4784</v>
      </c>
      <c r="D681" s="48" t="s">
        <v>4785</v>
      </c>
    </row>
    <row r="682" spans="1:4">
      <c r="A682" s="79">
        <v>681</v>
      </c>
      <c r="B682" s="48" t="s">
        <v>4786</v>
      </c>
      <c r="C682" s="48" t="s">
        <v>4787</v>
      </c>
      <c r="D682" s="48"/>
    </row>
    <row r="683" spans="1:4">
      <c r="A683" s="79">
        <v>682</v>
      </c>
      <c r="B683" s="48" t="s">
        <v>4788</v>
      </c>
      <c r="C683" s="48" t="s">
        <v>4104</v>
      </c>
      <c r="D683" s="48"/>
    </row>
    <row r="684" spans="1:4">
      <c r="A684" s="79">
        <v>683</v>
      </c>
      <c r="B684" s="48" t="s">
        <v>4789</v>
      </c>
      <c r="C684" s="48" t="s">
        <v>4790</v>
      </c>
      <c r="D684" s="48" t="s">
        <v>4791</v>
      </c>
    </row>
    <row r="685" spans="1:4">
      <c r="A685" s="79">
        <v>684</v>
      </c>
      <c r="B685" s="48" t="s">
        <v>3381</v>
      </c>
      <c r="C685" s="48" t="s">
        <v>4792</v>
      </c>
      <c r="D685" s="48"/>
    </row>
    <row r="686" spans="1:4">
      <c r="A686" s="79">
        <v>685</v>
      </c>
      <c r="B686" s="48" t="s">
        <v>4793</v>
      </c>
      <c r="C686" s="48" t="s">
        <v>4794</v>
      </c>
      <c r="D686" s="48"/>
    </row>
    <row r="687" spans="1:4">
      <c r="A687" s="79">
        <v>686</v>
      </c>
      <c r="B687" s="48" t="s">
        <v>4795</v>
      </c>
      <c r="C687" s="48" t="s">
        <v>4796</v>
      </c>
      <c r="D687" s="48"/>
    </row>
    <row r="688" spans="1:4">
      <c r="A688" s="79">
        <v>687</v>
      </c>
      <c r="B688" s="48" t="s">
        <v>4797</v>
      </c>
      <c r="C688" s="48" t="s">
        <v>4798</v>
      </c>
      <c r="D688" s="48" t="s">
        <v>4799</v>
      </c>
    </row>
    <row r="689" spans="1:4">
      <c r="A689" s="79">
        <v>688</v>
      </c>
      <c r="B689" s="48" t="s">
        <v>2047</v>
      </c>
      <c r="C689" s="48" t="s">
        <v>4800</v>
      </c>
      <c r="D689" s="48"/>
    </row>
    <row r="690" spans="1:4">
      <c r="A690" s="79">
        <v>689</v>
      </c>
      <c r="B690" s="48" t="s">
        <v>2051</v>
      </c>
      <c r="C690" s="48" t="s">
        <v>4097</v>
      </c>
      <c r="D690" s="48"/>
    </row>
    <row r="691" spans="1:4">
      <c r="A691" s="79">
        <v>690</v>
      </c>
      <c r="B691" s="48" t="s">
        <v>4801</v>
      </c>
      <c r="C691" s="48" t="s">
        <v>4802</v>
      </c>
      <c r="D691" s="48"/>
    </row>
    <row r="692" spans="1:4">
      <c r="A692" s="79">
        <v>691</v>
      </c>
      <c r="B692" s="48" t="s">
        <v>4803</v>
      </c>
      <c r="C692" s="48" t="s">
        <v>4116</v>
      </c>
      <c r="D692" s="48"/>
    </row>
    <row r="693" spans="1:4">
      <c r="A693" s="79">
        <v>692</v>
      </c>
      <c r="B693" s="48" t="s">
        <v>4804</v>
      </c>
      <c r="C693" s="48" t="s">
        <v>4805</v>
      </c>
      <c r="D693" s="48"/>
    </row>
    <row r="694" spans="1:4">
      <c r="A694" s="79">
        <v>693</v>
      </c>
      <c r="B694" s="48" t="s">
        <v>4806</v>
      </c>
      <c r="C694" s="48" t="s">
        <v>4807</v>
      </c>
      <c r="D694" s="48"/>
    </row>
    <row r="695" spans="1:4">
      <c r="A695" s="79">
        <v>694</v>
      </c>
      <c r="B695" s="48" t="s">
        <v>4808</v>
      </c>
      <c r="C695" s="48" t="s">
        <v>4809</v>
      </c>
      <c r="D695" s="48"/>
    </row>
    <row r="696" spans="1:4">
      <c r="A696" s="79">
        <v>695</v>
      </c>
      <c r="B696" s="48" t="s">
        <v>4810</v>
      </c>
      <c r="C696" s="48" t="s">
        <v>4811</v>
      </c>
      <c r="D696" s="48"/>
    </row>
    <row r="697" spans="1:4">
      <c r="A697" s="79">
        <v>696</v>
      </c>
      <c r="B697" s="48" t="s">
        <v>4812</v>
      </c>
      <c r="C697" s="48" t="s">
        <v>4813</v>
      </c>
      <c r="D697" s="48"/>
    </row>
    <row r="698" spans="1:4">
      <c r="A698" s="79">
        <v>697</v>
      </c>
      <c r="B698" s="48" t="s">
        <v>4814</v>
      </c>
      <c r="C698" s="48" t="s">
        <v>3509</v>
      </c>
      <c r="D698" s="48"/>
    </row>
    <row r="699" spans="1:4">
      <c r="A699" s="79">
        <v>698</v>
      </c>
      <c r="B699" s="48" t="s">
        <v>4815</v>
      </c>
      <c r="C699" s="48" t="s">
        <v>4816</v>
      </c>
      <c r="D699" s="48"/>
    </row>
    <row r="700" spans="1:4">
      <c r="A700" s="79">
        <v>699</v>
      </c>
      <c r="B700" s="48" t="s">
        <v>4817</v>
      </c>
      <c r="C700" s="48" t="s">
        <v>4818</v>
      </c>
      <c r="D700" s="48" t="s">
        <v>4819</v>
      </c>
    </row>
    <row r="701" spans="1:4">
      <c r="A701" s="79">
        <v>700</v>
      </c>
      <c r="B701" s="48" t="s">
        <v>4820</v>
      </c>
      <c r="C701" s="48" t="s">
        <v>3416</v>
      </c>
      <c r="D701" s="48"/>
    </row>
    <row r="702" spans="1:4">
      <c r="A702" s="79">
        <v>701</v>
      </c>
      <c r="B702" s="48" t="s">
        <v>4821</v>
      </c>
      <c r="C702" s="48" t="s">
        <v>3418</v>
      </c>
      <c r="D702" s="48"/>
    </row>
    <row r="703" spans="1:4">
      <c r="A703" s="79">
        <v>702</v>
      </c>
      <c r="B703" s="48" t="s">
        <v>4822</v>
      </c>
      <c r="C703" s="48" t="s">
        <v>4823</v>
      </c>
      <c r="D703" s="48"/>
    </row>
    <row r="704" spans="1:4">
      <c r="A704" s="79">
        <v>703</v>
      </c>
      <c r="B704" s="48" t="s">
        <v>4824</v>
      </c>
      <c r="C704" s="48" t="s">
        <v>4825</v>
      </c>
      <c r="D704" s="48" t="s">
        <v>4826</v>
      </c>
    </row>
    <row r="705" spans="1:4">
      <c r="A705" s="79">
        <v>704</v>
      </c>
      <c r="B705" s="48" t="s">
        <v>4827</v>
      </c>
      <c r="C705" s="48" t="s">
        <v>4828</v>
      </c>
      <c r="D705" s="48"/>
    </row>
    <row r="706" spans="1:4">
      <c r="A706" s="79">
        <v>705</v>
      </c>
      <c r="B706" s="48" t="s">
        <v>4829</v>
      </c>
      <c r="C706" s="48" t="s">
        <v>4830</v>
      </c>
      <c r="D706" s="48"/>
    </row>
    <row r="707" spans="1:4">
      <c r="A707" s="79">
        <v>706</v>
      </c>
      <c r="B707" s="48" t="s">
        <v>4831</v>
      </c>
      <c r="C707" s="48" t="s">
        <v>4832</v>
      </c>
      <c r="D707" s="48" t="s">
        <v>4833</v>
      </c>
    </row>
    <row r="708" spans="1:4">
      <c r="A708" s="79">
        <v>707</v>
      </c>
      <c r="B708" s="48" t="s">
        <v>4834</v>
      </c>
      <c r="C708" s="48" t="s">
        <v>4835</v>
      </c>
      <c r="D708" s="48"/>
    </row>
    <row r="709" spans="1:4">
      <c r="A709" s="79">
        <v>708</v>
      </c>
      <c r="B709" s="48" t="s">
        <v>4836</v>
      </c>
      <c r="C709" s="48" t="s">
        <v>4835</v>
      </c>
      <c r="D709" s="48"/>
    </row>
    <row r="710" spans="1:4">
      <c r="A710" s="79">
        <v>709</v>
      </c>
      <c r="B710" s="48" t="s">
        <v>4837</v>
      </c>
      <c r="C710" s="48" t="s">
        <v>4838</v>
      </c>
      <c r="D710" s="48"/>
    </row>
    <row r="711" spans="1:4">
      <c r="A711" s="79">
        <v>710</v>
      </c>
      <c r="B711" s="48" t="s">
        <v>4839</v>
      </c>
      <c r="C711" s="48" t="s">
        <v>4840</v>
      </c>
      <c r="D711" s="48"/>
    </row>
    <row r="712" spans="1:4">
      <c r="A712" s="79">
        <v>711</v>
      </c>
      <c r="B712" s="48" t="s">
        <v>4841</v>
      </c>
      <c r="C712" s="48" t="s">
        <v>4842</v>
      </c>
      <c r="D712" s="48" t="s">
        <v>4843</v>
      </c>
    </row>
    <row r="713" spans="1:4">
      <c r="A713" s="79">
        <v>712</v>
      </c>
      <c r="B713" s="48" t="s">
        <v>4844</v>
      </c>
      <c r="C713" s="48" t="s">
        <v>4845</v>
      </c>
      <c r="D713" s="48"/>
    </row>
    <row r="714" spans="1:4">
      <c r="A714" s="79">
        <v>713</v>
      </c>
      <c r="B714" s="48" t="s">
        <v>4846</v>
      </c>
      <c r="C714" s="48" t="s">
        <v>4847</v>
      </c>
      <c r="D714" s="48"/>
    </row>
    <row r="715" spans="1:4">
      <c r="A715" s="79">
        <v>714</v>
      </c>
      <c r="B715" s="48" t="s">
        <v>4848</v>
      </c>
      <c r="C715" s="48" t="s">
        <v>4849</v>
      </c>
      <c r="D715" s="48"/>
    </row>
    <row r="716" spans="1:4">
      <c r="A716" s="79">
        <v>715</v>
      </c>
      <c r="B716" s="48" t="s">
        <v>4850</v>
      </c>
      <c r="C716" s="48" t="s">
        <v>4851</v>
      </c>
      <c r="D716" s="48"/>
    </row>
    <row r="717" spans="1:4">
      <c r="A717" s="79">
        <v>716</v>
      </c>
      <c r="B717" s="48" t="s">
        <v>4852</v>
      </c>
      <c r="C717" s="48" t="s">
        <v>4853</v>
      </c>
      <c r="D717" s="48"/>
    </row>
    <row r="718" spans="1:4">
      <c r="A718" s="79">
        <v>717</v>
      </c>
      <c r="B718" s="48" t="s">
        <v>4854</v>
      </c>
      <c r="C718" s="48" t="s">
        <v>4855</v>
      </c>
      <c r="D718" s="48"/>
    </row>
    <row r="719" spans="1:4">
      <c r="A719" s="79">
        <v>718</v>
      </c>
      <c r="B719" s="48" t="s">
        <v>4856</v>
      </c>
      <c r="C719" s="48" t="s">
        <v>4857</v>
      </c>
      <c r="D719" s="48"/>
    </row>
    <row r="720" spans="1:4">
      <c r="A720" s="79">
        <v>719</v>
      </c>
      <c r="B720" s="48" t="s">
        <v>4858</v>
      </c>
      <c r="C720" s="48" t="s">
        <v>4859</v>
      </c>
      <c r="D720" s="48"/>
    </row>
    <row r="721" spans="1:4">
      <c r="A721" s="79">
        <v>720</v>
      </c>
      <c r="B721" s="48" t="s">
        <v>4860</v>
      </c>
      <c r="C721" s="48" t="s">
        <v>4861</v>
      </c>
      <c r="D721" s="48"/>
    </row>
    <row r="722" spans="1:4">
      <c r="A722" s="79">
        <v>721</v>
      </c>
      <c r="B722" s="48" t="s">
        <v>4862</v>
      </c>
      <c r="C722" s="48" t="s">
        <v>4863</v>
      </c>
      <c r="D722" s="48" t="s">
        <v>4864</v>
      </c>
    </row>
    <row r="723" spans="1:4">
      <c r="A723" s="79">
        <v>722</v>
      </c>
      <c r="B723" s="48" t="s">
        <v>4865</v>
      </c>
      <c r="C723" s="48" t="s">
        <v>4866</v>
      </c>
      <c r="D723" s="48"/>
    </row>
    <row r="724" spans="1:4">
      <c r="A724" s="79">
        <v>723</v>
      </c>
      <c r="B724" s="48" t="s">
        <v>4867</v>
      </c>
      <c r="C724" s="48" t="s">
        <v>4868</v>
      </c>
      <c r="D724" s="48"/>
    </row>
    <row r="725" spans="1:4">
      <c r="A725" s="79">
        <v>724</v>
      </c>
      <c r="B725" s="48" t="s">
        <v>4869</v>
      </c>
      <c r="C725" s="48" t="s">
        <v>4870</v>
      </c>
      <c r="D725" s="48"/>
    </row>
    <row r="726" spans="1:4">
      <c r="A726" s="79">
        <v>725</v>
      </c>
      <c r="B726" s="48" t="s">
        <v>4871</v>
      </c>
      <c r="C726" s="48" t="s">
        <v>4872</v>
      </c>
      <c r="D726" s="48" t="s">
        <v>4873</v>
      </c>
    </row>
    <row r="727" spans="1:4">
      <c r="A727" s="79">
        <v>726</v>
      </c>
      <c r="B727" s="48" t="s">
        <v>4874</v>
      </c>
      <c r="C727" s="48" t="s">
        <v>4875</v>
      </c>
      <c r="D727" s="48"/>
    </row>
    <row r="728" spans="1:4">
      <c r="A728" s="79">
        <v>727</v>
      </c>
      <c r="B728" s="48" t="s">
        <v>4876</v>
      </c>
      <c r="C728" s="48" t="s">
        <v>4877</v>
      </c>
      <c r="D728" s="48" t="s">
        <v>4878</v>
      </c>
    </row>
    <row r="729" spans="1:4">
      <c r="A729" s="79">
        <v>728</v>
      </c>
      <c r="B729" s="48" t="s">
        <v>4879</v>
      </c>
      <c r="C729" s="48" t="s">
        <v>4880</v>
      </c>
      <c r="D729" s="48"/>
    </row>
    <row r="730" spans="1:4">
      <c r="A730" s="79">
        <v>729</v>
      </c>
      <c r="B730" s="48" t="s">
        <v>4881</v>
      </c>
      <c r="C730" s="48" t="s">
        <v>4880</v>
      </c>
      <c r="D730" s="48"/>
    </row>
    <row r="731" spans="1:4">
      <c r="A731" s="79">
        <v>730</v>
      </c>
      <c r="B731" s="48" t="s">
        <v>4882</v>
      </c>
      <c r="C731" s="48" t="s">
        <v>4883</v>
      </c>
      <c r="D731" s="48" t="s">
        <v>4884</v>
      </c>
    </row>
    <row r="732" spans="1:4">
      <c r="A732" s="79">
        <v>731</v>
      </c>
      <c r="B732" s="48" t="s">
        <v>4885</v>
      </c>
      <c r="C732" s="48" t="s">
        <v>4886</v>
      </c>
      <c r="D732" s="48"/>
    </row>
    <row r="733" spans="1:4">
      <c r="A733" s="79">
        <v>732</v>
      </c>
      <c r="B733" s="48" t="s">
        <v>4887</v>
      </c>
      <c r="C733" s="48" t="s">
        <v>4888</v>
      </c>
      <c r="D733" s="48"/>
    </row>
    <row r="734" spans="1:4">
      <c r="A734" s="79">
        <v>733</v>
      </c>
      <c r="B734" s="48" t="s">
        <v>4889</v>
      </c>
      <c r="C734" s="48" t="s">
        <v>4890</v>
      </c>
      <c r="D734" s="48"/>
    </row>
    <row r="735" spans="1:4">
      <c r="A735" s="79">
        <v>734</v>
      </c>
      <c r="B735" s="48" t="s">
        <v>4891</v>
      </c>
      <c r="C735" s="48" t="s">
        <v>4892</v>
      </c>
      <c r="D735" s="48"/>
    </row>
    <row r="736" spans="1:4">
      <c r="A736" s="79">
        <v>735</v>
      </c>
      <c r="B736" s="48" t="s">
        <v>4893</v>
      </c>
      <c r="C736" s="48" t="s">
        <v>4894</v>
      </c>
      <c r="D736" s="48"/>
    </row>
    <row r="737" spans="1:4">
      <c r="A737" s="79">
        <v>736</v>
      </c>
      <c r="B737" s="48" t="s">
        <v>4895</v>
      </c>
      <c r="C737" s="48" t="s">
        <v>4896</v>
      </c>
      <c r="D737" s="48"/>
    </row>
    <row r="738" spans="1:4">
      <c r="A738" s="79">
        <v>737</v>
      </c>
      <c r="B738" s="48" t="s">
        <v>4897</v>
      </c>
      <c r="C738" s="48" t="s">
        <v>4898</v>
      </c>
      <c r="D738" s="48" t="s">
        <v>4899</v>
      </c>
    </row>
    <row r="739" spans="1:4">
      <c r="A739" s="79">
        <v>738</v>
      </c>
      <c r="B739" s="48" t="s">
        <v>4900</v>
      </c>
      <c r="C739" s="48" t="s">
        <v>4901</v>
      </c>
      <c r="D739" s="48"/>
    </row>
    <row r="740" spans="1:4">
      <c r="A740" s="79">
        <v>739</v>
      </c>
      <c r="B740" s="48" t="s">
        <v>4902</v>
      </c>
      <c r="C740" s="48" t="s">
        <v>4903</v>
      </c>
      <c r="D740" s="48"/>
    </row>
    <row r="741" spans="1:4">
      <c r="A741" s="79">
        <v>740</v>
      </c>
      <c r="B741" s="48" t="s">
        <v>4904</v>
      </c>
      <c r="C741" s="48" t="s">
        <v>4905</v>
      </c>
      <c r="D741" s="48"/>
    </row>
    <row r="742" spans="1:4">
      <c r="A742" s="79">
        <v>741</v>
      </c>
      <c r="B742" s="48" t="s">
        <v>4906</v>
      </c>
      <c r="C742" s="48" t="s">
        <v>4907</v>
      </c>
      <c r="D742" s="48"/>
    </row>
    <row r="743" spans="1:4">
      <c r="A743" s="79">
        <v>742</v>
      </c>
      <c r="B743" s="48" t="s">
        <v>4908</v>
      </c>
      <c r="C743" s="48" t="s">
        <v>4909</v>
      </c>
      <c r="D743" s="48"/>
    </row>
    <row r="744" spans="1:4">
      <c r="A744" s="79">
        <v>743</v>
      </c>
      <c r="B744" s="48" t="s">
        <v>4910</v>
      </c>
      <c r="C744" s="48" t="s">
        <v>4911</v>
      </c>
      <c r="D744" s="48"/>
    </row>
    <row r="745" spans="1:4">
      <c r="A745" s="79">
        <v>744</v>
      </c>
      <c r="B745" s="48" t="s">
        <v>4912</v>
      </c>
      <c r="C745" s="48" t="s">
        <v>4913</v>
      </c>
      <c r="D745" s="48"/>
    </row>
    <row r="746" spans="1:4">
      <c r="A746" s="79">
        <v>745</v>
      </c>
      <c r="B746" s="48" t="s">
        <v>4914</v>
      </c>
      <c r="C746" s="48" t="s">
        <v>4915</v>
      </c>
      <c r="D746" s="48"/>
    </row>
    <row r="747" spans="1:4">
      <c r="A747" s="79">
        <v>746</v>
      </c>
      <c r="B747" s="48" t="s">
        <v>4916</v>
      </c>
      <c r="C747" s="48" t="s">
        <v>4917</v>
      </c>
      <c r="D747" s="48"/>
    </row>
    <row r="748" spans="1:4">
      <c r="A748" s="79">
        <v>747</v>
      </c>
      <c r="B748" s="48" t="s">
        <v>4918</v>
      </c>
      <c r="C748" s="48" t="s">
        <v>4919</v>
      </c>
      <c r="D748" s="48"/>
    </row>
    <row r="749" spans="1:4">
      <c r="A749" s="79">
        <v>748</v>
      </c>
      <c r="B749" s="48" t="s">
        <v>4920</v>
      </c>
      <c r="C749" s="48" t="s">
        <v>4921</v>
      </c>
      <c r="D749" s="48"/>
    </row>
    <row r="750" spans="1:4">
      <c r="A750" s="79">
        <v>749</v>
      </c>
      <c r="B750" s="48" t="s">
        <v>4922</v>
      </c>
      <c r="C750" s="48" t="s">
        <v>4923</v>
      </c>
      <c r="D750" s="48"/>
    </row>
    <row r="751" spans="1:4">
      <c r="A751" s="79">
        <v>750</v>
      </c>
      <c r="B751" s="48" t="s">
        <v>4924</v>
      </c>
      <c r="C751" s="48" t="s">
        <v>4925</v>
      </c>
      <c r="D751" s="48"/>
    </row>
    <row r="752" spans="1:4">
      <c r="A752" s="79">
        <v>751</v>
      </c>
      <c r="B752" s="48" t="s">
        <v>4926</v>
      </c>
      <c r="C752" s="48" t="s">
        <v>4927</v>
      </c>
      <c r="D752" s="48"/>
    </row>
    <row r="753" spans="1:4">
      <c r="A753" s="79">
        <v>752</v>
      </c>
      <c r="B753" s="48" t="s">
        <v>4928</v>
      </c>
      <c r="C753" s="48" t="s">
        <v>4929</v>
      </c>
      <c r="D753" s="48" t="s">
        <v>4930</v>
      </c>
    </row>
    <row r="754" spans="1:4">
      <c r="A754" s="79">
        <v>753</v>
      </c>
      <c r="B754" s="48" t="s">
        <v>4931</v>
      </c>
      <c r="C754" s="48" t="s">
        <v>4932</v>
      </c>
      <c r="D754" s="48"/>
    </row>
    <row r="755" spans="1:4">
      <c r="A755" s="79">
        <v>754</v>
      </c>
      <c r="B755" s="48" t="s">
        <v>4933</v>
      </c>
      <c r="C755" s="48" t="s">
        <v>4934</v>
      </c>
      <c r="D755" s="48"/>
    </row>
    <row r="756" spans="1:4">
      <c r="A756" s="79">
        <v>755</v>
      </c>
      <c r="B756" s="48" t="s">
        <v>4935</v>
      </c>
      <c r="C756" s="48" t="s">
        <v>4936</v>
      </c>
      <c r="D756" s="48"/>
    </row>
    <row r="757" spans="1:4">
      <c r="A757" s="79">
        <v>756</v>
      </c>
      <c r="B757" s="48" t="s">
        <v>4937</v>
      </c>
      <c r="C757" s="48" t="s">
        <v>4938</v>
      </c>
      <c r="D757" s="48"/>
    </row>
    <row r="758" spans="1:4">
      <c r="A758" s="79">
        <v>757</v>
      </c>
      <c r="B758" s="48" t="s">
        <v>4939</v>
      </c>
      <c r="C758" s="48" t="s">
        <v>4940</v>
      </c>
      <c r="D758" s="48"/>
    </row>
    <row r="759" spans="1:4">
      <c r="A759" s="79">
        <v>758</v>
      </c>
      <c r="B759" s="48" t="s">
        <v>4941</v>
      </c>
      <c r="C759" s="48" t="s">
        <v>4942</v>
      </c>
      <c r="D759" s="48"/>
    </row>
    <row r="760" spans="1:4">
      <c r="A760" s="79">
        <v>759</v>
      </c>
      <c r="B760" s="48" t="s">
        <v>4943</v>
      </c>
      <c r="C760" s="48" t="s">
        <v>4944</v>
      </c>
      <c r="D760" s="48"/>
    </row>
    <row r="761" spans="1:4">
      <c r="A761" s="79">
        <v>760</v>
      </c>
      <c r="B761" s="48" t="s">
        <v>4945</v>
      </c>
      <c r="C761" s="48" t="s">
        <v>4946</v>
      </c>
      <c r="D761" s="48"/>
    </row>
    <row r="762" spans="1:4">
      <c r="A762" s="79">
        <v>761</v>
      </c>
      <c r="B762" s="48" t="s">
        <v>4947</v>
      </c>
      <c r="C762" s="48" t="s">
        <v>4948</v>
      </c>
      <c r="D762" s="48"/>
    </row>
    <row r="763" spans="1:4">
      <c r="A763" s="79">
        <v>762</v>
      </c>
      <c r="B763" s="48" t="s">
        <v>4949</v>
      </c>
      <c r="C763" s="48" t="s">
        <v>4950</v>
      </c>
      <c r="D763" s="48"/>
    </row>
    <row r="764" spans="1:4">
      <c r="A764" s="79">
        <v>763</v>
      </c>
      <c r="B764" s="48" t="s">
        <v>4951</v>
      </c>
      <c r="C764" s="48" t="s">
        <v>4952</v>
      </c>
      <c r="D764" s="48"/>
    </row>
    <row r="765" spans="1:4">
      <c r="A765" s="79">
        <v>764</v>
      </c>
      <c r="B765" s="48" t="s">
        <v>4953</v>
      </c>
      <c r="C765" s="48" t="s">
        <v>4954</v>
      </c>
      <c r="D765" s="48"/>
    </row>
    <row r="766" spans="1:4">
      <c r="A766" s="79">
        <v>765</v>
      </c>
      <c r="B766" s="48" t="s">
        <v>4955</v>
      </c>
      <c r="C766" s="48" t="s">
        <v>4956</v>
      </c>
      <c r="D766" s="48"/>
    </row>
    <row r="767" spans="1:4">
      <c r="A767" s="79">
        <v>766</v>
      </c>
      <c r="B767" s="48" t="s">
        <v>4957</v>
      </c>
      <c r="C767" s="48" t="s">
        <v>4956</v>
      </c>
      <c r="D767" s="48"/>
    </row>
    <row r="768" spans="1:4">
      <c r="A768" s="79">
        <v>767</v>
      </c>
      <c r="B768" s="48" t="s">
        <v>4958</v>
      </c>
      <c r="C768" s="48" t="s">
        <v>4959</v>
      </c>
      <c r="D768" s="48" t="s">
        <v>4960</v>
      </c>
    </row>
    <row r="769" spans="1:4">
      <c r="A769" s="79">
        <v>768</v>
      </c>
      <c r="B769" s="48" t="s">
        <v>4961</v>
      </c>
      <c r="C769" s="48" t="s">
        <v>4962</v>
      </c>
      <c r="D769" s="48"/>
    </row>
    <row r="770" spans="1:4">
      <c r="A770" s="79">
        <v>769</v>
      </c>
      <c r="B770" s="48" t="s">
        <v>4963</v>
      </c>
      <c r="C770" s="48" t="s">
        <v>4964</v>
      </c>
      <c r="D770" s="48"/>
    </row>
    <row r="771" spans="1:4">
      <c r="A771" s="79">
        <v>770</v>
      </c>
      <c r="B771" s="48" t="s">
        <v>3343</v>
      </c>
      <c r="C771" s="48" t="s">
        <v>4965</v>
      </c>
      <c r="D771" s="48"/>
    </row>
    <row r="772" spans="1:4">
      <c r="A772" s="79">
        <v>771</v>
      </c>
      <c r="B772" s="48" t="s">
        <v>4966</v>
      </c>
      <c r="C772" s="48" t="s">
        <v>4967</v>
      </c>
      <c r="D772" s="48"/>
    </row>
    <row r="773" spans="1:4">
      <c r="A773" s="79">
        <v>772</v>
      </c>
      <c r="B773" s="48" t="s">
        <v>4968</v>
      </c>
      <c r="C773" s="48" t="s">
        <v>4969</v>
      </c>
      <c r="D773" s="48"/>
    </row>
    <row r="774" spans="1:4">
      <c r="A774" s="79">
        <v>773</v>
      </c>
      <c r="B774" s="48" t="s">
        <v>4970</v>
      </c>
      <c r="C774" s="48" t="s">
        <v>4971</v>
      </c>
      <c r="D774" s="48"/>
    </row>
    <row r="775" spans="1:4">
      <c r="A775" s="79">
        <v>774</v>
      </c>
      <c r="B775" s="48" t="s">
        <v>4972</v>
      </c>
      <c r="C775" s="48" t="s">
        <v>4973</v>
      </c>
      <c r="D775" s="48"/>
    </row>
    <row r="776" spans="1:4">
      <c r="A776" s="79">
        <v>775</v>
      </c>
      <c r="B776" s="48" t="s">
        <v>4974</v>
      </c>
      <c r="C776" s="48" t="s">
        <v>4975</v>
      </c>
      <c r="D776" s="48"/>
    </row>
    <row r="777" spans="1:4">
      <c r="A777" s="79">
        <v>776</v>
      </c>
      <c r="B777" s="48" t="s">
        <v>4976</v>
      </c>
      <c r="C777" s="48" t="s">
        <v>4977</v>
      </c>
      <c r="D777" s="48"/>
    </row>
    <row r="778" spans="1:4">
      <c r="A778" s="79">
        <v>777</v>
      </c>
      <c r="B778" s="48" t="s">
        <v>4978</v>
      </c>
      <c r="C778" s="48" t="s">
        <v>4979</v>
      </c>
      <c r="D778" s="48"/>
    </row>
    <row r="779" spans="1:4">
      <c r="A779" s="79">
        <v>778</v>
      </c>
      <c r="B779" s="48" t="s">
        <v>4980</v>
      </c>
      <c r="C779" s="48" t="s">
        <v>4981</v>
      </c>
      <c r="D779" s="48" t="s">
        <v>4982</v>
      </c>
    </row>
    <row r="780" spans="1:4">
      <c r="A780" s="79">
        <v>779</v>
      </c>
      <c r="B780" s="48" t="s">
        <v>1625</v>
      </c>
      <c r="C780" s="48" t="s">
        <v>4983</v>
      </c>
      <c r="D780" s="48"/>
    </row>
    <row r="781" spans="1:4">
      <c r="A781" s="79">
        <v>780</v>
      </c>
      <c r="B781" s="48" t="s">
        <v>4984</v>
      </c>
      <c r="C781" s="48" t="s">
        <v>4985</v>
      </c>
      <c r="D781" s="48"/>
    </row>
    <row r="782" spans="1:4">
      <c r="A782" s="79">
        <v>781</v>
      </c>
      <c r="B782" s="48" t="s">
        <v>4986</v>
      </c>
      <c r="C782" s="48" t="s">
        <v>4987</v>
      </c>
      <c r="D782" s="48"/>
    </row>
    <row r="783" spans="1:4">
      <c r="A783" s="79">
        <v>782</v>
      </c>
      <c r="B783" s="48" t="s">
        <v>1241</v>
      </c>
      <c r="C783" s="48" t="s">
        <v>4988</v>
      </c>
      <c r="D783" s="48"/>
    </row>
    <row r="784" spans="1:4">
      <c r="A784" s="79">
        <v>783</v>
      </c>
      <c r="B784" s="48" t="s">
        <v>4989</v>
      </c>
      <c r="C784" s="48" t="s">
        <v>4990</v>
      </c>
      <c r="D784" s="48"/>
    </row>
    <row r="785" spans="1:4">
      <c r="A785" s="79">
        <v>784</v>
      </c>
      <c r="B785" s="48" t="s">
        <v>4991</v>
      </c>
      <c r="C785" s="48" t="s">
        <v>4992</v>
      </c>
      <c r="D785" s="48"/>
    </row>
    <row r="786" spans="1:4">
      <c r="A786" s="79">
        <v>785</v>
      </c>
      <c r="B786" s="48" t="s">
        <v>4993</v>
      </c>
      <c r="C786" s="48" t="s">
        <v>4994</v>
      </c>
      <c r="D786" s="48"/>
    </row>
    <row r="787" spans="1:4">
      <c r="A787" s="79">
        <v>786</v>
      </c>
      <c r="B787" s="48" t="s">
        <v>4995</v>
      </c>
      <c r="C787" s="48" t="s">
        <v>4996</v>
      </c>
      <c r="D787" s="48"/>
    </row>
    <row r="788" spans="1:4">
      <c r="A788" s="79">
        <v>787</v>
      </c>
      <c r="B788" s="48" t="s">
        <v>4997</v>
      </c>
      <c r="C788" s="48" t="s">
        <v>4998</v>
      </c>
      <c r="D788" s="48"/>
    </row>
    <row r="789" spans="1:4">
      <c r="A789" s="79">
        <v>788</v>
      </c>
      <c r="B789" s="48" t="s">
        <v>4999</v>
      </c>
      <c r="C789" s="48" t="s">
        <v>5000</v>
      </c>
      <c r="D789" s="48"/>
    </row>
    <row r="790" spans="1:4">
      <c r="A790" s="79">
        <v>789</v>
      </c>
      <c r="B790" s="48" t="s">
        <v>5001</v>
      </c>
      <c r="C790" s="48" t="s">
        <v>5002</v>
      </c>
      <c r="D790" s="48"/>
    </row>
    <row r="791" spans="1:4">
      <c r="A791" s="79">
        <v>790</v>
      </c>
      <c r="B791" s="48" t="s">
        <v>5003</v>
      </c>
      <c r="C791" s="48" t="s">
        <v>5004</v>
      </c>
      <c r="D791" s="48"/>
    </row>
    <row r="792" spans="1:4">
      <c r="A792" s="79">
        <v>791</v>
      </c>
      <c r="B792" s="48" t="s">
        <v>2611</v>
      </c>
      <c r="C792" s="48" t="s">
        <v>5005</v>
      </c>
      <c r="D792" s="48" t="s">
        <v>5006</v>
      </c>
    </row>
    <row r="793" spans="1:4">
      <c r="A793" s="79">
        <v>792</v>
      </c>
      <c r="B793" s="48" t="s">
        <v>5007</v>
      </c>
      <c r="C793" s="48" t="s">
        <v>5008</v>
      </c>
      <c r="D793" s="48"/>
    </row>
    <row r="794" spans="1:4">
      <c r="A794" s="79">
        <v>793</v>
      </c>
      <c r="B794" s="48" t="s">
        <v>5009</v>
      </c>
      <c r="C794" s="48" t="s">
        <v>5010</v>
      </c>
      <c r="D794" s="48"/>
    </row>
    <row r="795" spans="1:4">
      <c r="A795" s="79">
        <v>794</v>
      </c>
      <c r="B795" s="48" t="s">
        <v>5011</v>
      </c>
      <c r="C795" s="48" t="s">
        <v>5012</v>
      </c>
      <c r="D795" s="48"/>
    </row>
    <row r="796" spans="1:4">
      <c r="A796" s="79">
        <v>795</v>
      </c>
      <c r="B796" s="48" t="s">
        <v>882</v>
      </c>
      <c r="C796" s="48" t="s">
        <v>5013</v>
      </c>
      <c r="D796" s="48"/>
    </row>
    <row r="797" spans="1:4">
      <c r="A797" s="79">
        <v>796</v>
      </c>
      <c r="B797" s="48" t="s">
        <v>5014</v>
      </c>
      <c r="C797" s="48" t="s">
        <v>5015</v>
      </c>
      <c r="D797" s="48"/>
    </row>
    <row r="798" spans="1:4">
      <c r="A798" s="79">
        <v>797</v>
      </c>
      <c r="B798" s="48" t="s">
        <v>96</v>
      </c>
      <c r="C798" s="48" t="s">
        <v>3491</v>
      </c>
      <c r="D798" s="48"/>
    </row>
    <row r="799" spans="1:4">
      <c r="A799" s="79">
        <v>798</v>
      </c>
      <c r="B799" s="48" t="s">
        <v>5016</v>
      </c>
      <c r="C799" s="48" t="s">
        <v>5017</v>
      </c>
      <c r="D799" s="48"/>
    </row>
    <row r="800" spans="1:4">
      <c r="A800" s="79">
        <v>799</v>
      </c>
      <c r="B800" s="48" t="s">
        <v>5018</v>
      </c>
      <c r="C800" s="48" t="s">
        <v>5019</v>
      </c>
      <c r="D800" s="48"/>
    </row>
    <row r="801" spans="1:4">
      <c r="A801" s="79">
        <v>800</v>
      </c>
      <c r="B801" s="48" t="s">
        <v>5020</v>
      </c>
      <c r="C801" s="48" t="s">
        <v>5021</v>
      </c>
      <c r="D801" s="48"/>
    </row>
    <row r="802" spans="1:4">
      <c r="A802" s="79">
        <v>801</v>
      </c>
      <c r="B802" s="48" t="s">
        <v>5022</v>
      </c>
      <c r="C802" s="48" t="s">
        <v>5023</v>
      </c>
      <c r="D802" s="48"/>
    </row>
    <row r="803" spans="1:4">
      <c r="A803" s="79">
        <v>802</v>
      </c>
      <c r="B803" s="48" t="s">
        <v>5024</v>
      </c>
      <c r="C803" s="48" t="s">
        <v>5025</v>
      </c>
      <c r="D803" s="48"/>
    </row>
    <row r="804" spans="1:4">
      <c r="A804" s="79">
        <v>803</v>
      </c>
      <c r="B804" s="48" t="s">
        <v>5026</v>
      </c>
      <c r="C804" s="48" t="s">
        <v>5027</v>
      </c>
      <c r="D804" s="48"/>
    </row>
    <row r="805" spans="1:4">
      <c r="A805" s="79">
        <v>804</v>
      </c>
      <c r="B805" s="48" t="s">
        <v>5028</v>
      </c>
      <c r="C805" s="48" t="s">
        <v>5029</v>
      </c>
      <c r="D805" s="48"/>
    </row>
    <row r="806" spans="1:4">
      <c r="A806" s="79">
        <v>805</v>
      </c>
      <c r="B806" s="48" t="s">
        <v>5030</v>
      </c>
      <c r="C806" s="48" t="s">
        <v>5031</v>
      </c>
      <c r="D806" s="48"/>
    </row>
    <row r="807" spans="1:4">
      <c r="A807" s="79">
        <v>806</v>
      </c>
      <c r="B807" s="48" t="s">
        <v>5032</v>
      </c>
      <c r="C807" s="48" t="s">
        <v>5033</v>
      </c>
      <c r="D807" s="48"/>
    </row>
    <row r="808" spans="1:4">
      <c r="A808" s="79">
        <v>807</v>
      </c>
      <c r="B808" s="48" t="s">
        <v>5034</v>
      </c>
      <c r="C808" s="48" t="s">
        <v>5035</v>
      </c>
      <c r="D808" s="48"/>
    </row>
    <row r="809" spans="1:4">
      <c r="A809" s="79">
        <v>808</v>
      </c>
      <c r="B809" s="48" t="s">
        <v>5036</v>
      </c>
      <c r="C809" s="48" t="s">
        <v>5037</v>
      </c>
      <c r="D809" s="48"/>
    </row>
    <row r="810" spans="1:4">
      <c r="A810" s="79">
        <v>809</v>
      </c>
      <c r="B810" s="48" t="s">
        <v>5038</v>
      </c>
      <c r="C810" s="48" t="s">
        <v>5039</v>
      </c>
      <c r="D810" s="48"/>
    </row>
    <row r="811" spans="1:4">
      <c r="A811" s="79">
        <v>810</v>
      </c>
      <c r="B811" s="48" t="s">
        <v>5040</v>
      </c>
      <c r="C811" s="48" t="s">
        <v>5041</v>
      </c>
      <c r="D811" s="48"/>
    </row>
    <row r="812" spans="1:4">
      <c r="A812" s="79">
        <v>811</v>
      </c>
      <c r="B812" s="48" t="s">
        <v>5042</v>
      </c>
      <c r="C812" s="48" t="s">
        <v>5043</v>
      </c>
      <c r="D812" s="48"/>
    </row>
    <row r="813" spans="1:4">
      <c r="A813" s="79">
        <v>812</v>
      </c>
      <c r="B813" s="48" t="s">
        <v>5044</v>
      </c>
      <c r="C813" s="48" t="s">
        <v>5045</v>
      </c>
      <c r="D813" s="48"/>
    </row>
    <row r="814" spans="1:4">
      <c r="A814" s="79">
        <v>813</v>
      </c>
      <c r="B814" s="48" t="s">
        <v>5046</v>
      </c>
      <c r="C814" s="48" t="s">
        <v>5047</v>
      </c>
      <c r="D814" s="48"/>
    </row>
    <row r="815" spans="1:4">
      <c r="A815" s="79">
        <v>814</v>
      </c>
      <c r="B815" s="48" t="s">
        <v>5048</v>
      </c>
      <c r="C815" s="48" t="s">
        <v>5049</v>
      </c>
      <c r="D815" s="48"/>
    </row>
    <row r="816" spans="1:4">
      <c r="A816" s="79">
        <v>815</v>
      </c>
      <c r="B816" s="48" t="s">
        <v>5050</v>
      </c>
      <c r="C816" s="48" t="s">
        <v>5051</v>
      </c>
      <c r="D816" s="48"/>
    </row>
    <row r="817" spans="1:4">
      <c r="A817" s="79">
        <v>816</v>
      </c>
      <c r="B817" s="48" t="s">
        <v>5052</v>
      </c>
      <c r="C817" s="48" t="s">
        <v>3424</v>
      </c>
      <c r="D817" s="48"/>
    </row>
    <row r="818" spans="1:4">
      <c r="A818" s="79">
        <v>817</v>
      </c>
      <c r="B818" s="48" t="s">
        <v>5053</v>
      </c>
      <c r="C818" s="48" t="s">
        <v>5054</v>
      </c>
      <c r="D818" s="48"/>
    </row>
    <row r="819" spans="1:4">
      <c r="A819" s="79">
        <v>818</v>
      </c>
      <c r="B819" s="48" t="s">
        <v>5055</v>
      </c>
      <c r="C819" s="48" t="s">
        <v>5056</v>
      </c>
      <c r="D819" s="48" t="s">
        <v>5057</v>
      </c>
    </row>
    <row r="820" spans="1:4">
      <c r="A820" s="79">
        <v>819</v>
      </c>
      <c r="B820" s="48" t="s">
        <v>5058</v>
      </c>
      <c r="C820" s="48" t="s">
        <v>5059</v>
      </c>
      <c r="D820" s="48"/>
    </row>
    <row r="821" spans="1:4">
      <c r="A821" s="79">
        <v>820</v>
      </c>
      <c r="B821" s="48" t="s">
        <v>5060</v>
      </c>
      <c r="C821" s="48" t="s">
        <v>5061</v>
      </c>
      <c r="D821" s="48"/>
    </row>
    <row r="822" spans="1:4">
      <c r="A822" s="79">
        <v>821</v>
      </c>
      <c r="B822" s="48" t="s">
        <v>5062</v>
      </c>
      <c r="C822" s="48" t="s">
        <v>5063</v>
      </c>
      <c r="D822" s="48"/>
    </row>
    <row r="823" spans="1:4">
      <c r="A823" s="79">
        <v>822</v>
      </c>
      <c r="B823" s="48" t="s">
        <v>5064</v>
      </c>
      <c r="C823" s="48" t="s">
        <v>5065</v>
      </c>
      <c r="D823" s="48"/>
    </row>
    <row r="824" spans="1:4">
      <c r="A824" s="79">
        <v>823</v>
      </c>
      <c r="B824" s="48" t="s">
        <v>5066</v>
      </c>
      <c r="C824" s="48" t="s">
        <v>5067</v>
      </c>
      <c r="D824" s="48"/>
    </row>
    <row r="825" spans="1:4">
      <c r="A825" s="79">
        <v>824</v>
      </c>
      <c r="B825" s="48" t="s">
        <v>5068</v>
      </c>
      <c r="C825" s="48" t="s">
        <v>5069</v>
      </c>
      <c r="D825" s="48"/>
    </row>
    <row r="826" spans="1:4">
      <c r="A826" s="79">
        <v>825</v>
      </c>
      <c r="B826" s="48" t="s">
        <v>2805</v>
      </c>
      <c r="C826" s="48" t="s">
        <v>5070</v>
      </c>
      <c r="D826" s="48"/>
    </row>
    <row r="827" spans="1:4">
      <c r="A827" s="79">
        <v>826</v>
      </c>
      <c r="B827" s="48" t="s">
        <v>5071</v>
      </c>
      <c r="C827" s="48" t="s">
        <v>5072</v>
      </c>
      <c r="D827" s="48"/>
    </row>
    <row r="828" spans="1:4">
      <c r="A828" s="79">
        <v>827</v>
      </c>
      <c r="B828" s="48" t="s">
        <v>5073</v>
      </c>
      <c r="C828" s="48" t="s">
        <v>5074</v>
      </c>
      <c r="D828" s="48"/>
    </row>
    <row r="829" spans="1:4">
      <c r="A829" s="79">
        <v>828</v>
      </c>
      <c r="B829" s="48" t="s">
        <v>5075</v>
      </c>
      <c r="C829" s="48" t="s">
        <v>5076</v>
      </c>
      <c r="D829" s="48"/>
    </row>
    <row r="830" spans="1:4">
      <c r="A830" s="79">
        <v>829</v>
      </c>
      <c r="B830" s="48" t="s">
        <v>3110</v>
      </c>
      <c r="C830" s="48" t="s">
        <v>5077</v>
      </c>
      <c r="D830" s="48"/>
    </row>
    <row r="831" spans="1:4">
      <c r="A831" s="79">
        <v>830</v>
      </c>
      <c r="B831" s="48" t="s">
        <v>5078</v>
      </c>
      <c r="C831" s="48" t="s">
        <v>5079</v>
      </c>
      <c r="D831" s="48"/>
    </row>
    <row r="832" spans="1:4">
      <c r="A832" s="79">
        <v>831</v>
      </c>
      <c r="B832" s="48" t="s">
        <v>5080</v>
      </c>
      <c r="C832" s="48" t="s">
        <v>5081</v>
      </c>
      <c r="D832" s="48" t="s">
        <v>5082</v>
      </c>
    </row>
    <row r="833" spans="1:4">
      <c r="A833" s="79">
        <v>832</v>
      </c>
      <c r="B833" s="48" t="s">
        <v>5083</v>
      </c>
      <c r="C833" s="48" t="s">
        <v>5084</v>
      </c>
      <c r="D833" s="48"/>
    </row>
    <row r="834" spans="1:4">
      <c r="A834" s="79">
        <v>833</v>
      </c>
      <c r="B834" s="48" t="s">
        <v>5085</v>
      </c>
      <c r="C834" s="48" t="s">
        <v>5086</v>
      </c>
      <c r="D834" s="48"/>
    </row>
    <row r="835" spans="1:4">
      <c r="A835" s="79">
        <v>834</v>
      </c>
      <c r="B835" s="48" t="s">
        <v>5087</v>
      </c>
      <c r="C835" s="48" t="s">
        <v>5088</v>
      </c>
      <c r="D835" s="48"/>
    </row>
    <row r="836" spans="1:4">
      <c r="A836" s="79">
        <v>835</v>
      </c>
      <c r="B836" s="48" t="s">
        <v>5089</v>
      </c>
      <c r="C836" s="48" t="s">
        <v>5090</v>
      </c>
      <c r="D836" s="48"/>
    </row>
    <row r="837" spans="1:4">
      <c r="A837" s="79">
        <v>836</v>
      </c>
      <c r="B837" s="48" t="s">
        <v>5091</v>
      </c>
      <c r="C837" s="48" t="s">
        <v>5092</v>
      </c>
      <c r="D837" s="48"/>
    </row>
    <row r="838" spans="1:4">
      <c r="A838" s="79">
        <v>837</v>
      </c>
      <c r="B838" s="48" t="s">
        <v>5093</v>
      </c>
      <c r="C838" s="48" t="s">
        <v>5094</v>
      </c>
      <c r="D838" s="48"/>
    </row>
    <row r="839" spans="1:4">
      <c r="A839" s="79">
        <v>838</v>
      </c>
      <c r="B839" s="48" t="s">
        <v>5095</v>
      </c>
      <c r="C839" s="48" t="s">
        <v>5096</v>
      </c>
      <c r="D839" s="48"/>
    </row>
    <row r="840" spans="1:4">
      <c r="A840" s="79">
        <v>839</v>
      </c>
      <c r="B840" s="48" t="s">
        <v>5097</v>
      </c>
      <c r="C840" s="48" t="s">
        <v>5098</v>
      </c>
      <c r="D840" s="48" t="s">
        <v>5099</v>
      </c>
    </row>
    <row r="841" spans="1:4">
      <c r="A841" s="79">
        <v>840</v>
      </c>
      <c r="B841" s="48" t="s">
        <v>2860</v>
      </c>
      <c r="C841" s="48" t="s">
        <v>5100</v>
      </c>
      <c r="D841" s="48"/>
    </row>
    <row r="842" spans="1:4">
      <c r="A842" s="79">
        <v>841</v>
      </c>
      <c r="B842" s="48" t="s">
        <v>5101</v>
      </c>
      <c r="C842" s="48" t="s">
        <v>5102</v>
      </c>
      <c r="D842" s="48"/>
    </row>
    <row r="843" spans="1:4">
      <c r="A843" s="79">
        <v>842</v>
      </c>
      <c r="B843" s="48" t="s">
        <v>5103</v>
      </c>
      <c r="C843" s="48" t="s">
        <v>5104</v>
      </c>
      <c r="D843" s="48" t="s">
        <v>5105</v>
      </c>
    </row>
    <row r="844" spans="1:4">
      <c r="A844" s="79">
        <v>843</v>
      </c>
      <c r="B844" s="48" t="s">
        <v>5106</v>
      </c>
      <c r="C844" s="48" t="s">
        <v>5107</v>
      </c>
      <c r="D844" s="48"/>
    </row>
    <row r="845" spans="1:4">
      <c r="A845" s="79">
        <v>844</v>
      </c>
      <c r="B845" s="48" t="s">
        <v>5108</v>
      </c>
      <c r="C845" s="48" t="s">
        <v>5109</v>
      </c>
      <c r="D845" s="48"/>
    </row>
    <row r="846" spans="1:4">
      <c r="A846" s="79">
        <v>845</v>
      </c>
      <c r="B846" s="48" t="s">
        <v>5110</v>
      </c>
      <c r="C846" s="48" t="s">
        <v>5111</v>
      </c>
      <c r="D846" s="48"/>
    </row>
    <row r="847" spans="1:4">
      <c r="A847" s="79">
        <v>846</v>
      </c>
      <c r="B847" s="48" t="s">
        <v>5112</v>
      </c>
      <c r="C847" s="48" t="s">
        <v>5113</v>
      </c>
      <c r="D847" s="48"/>
    </row>
    <row r="848" spans="1:4">
      <c r="A848" s="79">
        <v>847</v>
      </c>
      <c r="B848" s="48" t="s">
        <v>5114</v>
      </c>
      <c r="C848" s="48" t="s">
        <v>5115</v>
      </c>
      <c r="D848" s="48"/>
    </row>
    <row r="849" spans="1:4">
      <c r="A849" s="79">
        <v>848</v>
      </c>
      <c r="B849" s="48" t="s">
        <v>5116</v>
      </c>
      <c r="C849" s="48" t="s">
        <v>5117</v>
      </c>
      <c r="D849" s="48" t="s">
        <v>5118</v>
      </c>
    </row>
    <row r="850" spans="1:4">
      <c r="A850" s="79">
        <v>849</v>
      </c>
      <c r="B850" s="48" t="s">
        <v>5119</v>
      </c>
      <c r="C850" s="48" t="s">
        <v>5120</v>
      </c>
      <c r="D850" s="48"/>
    </row>
    <row r="851" spans="1:4">
      <c r="A851" s="79">
        <v>850</v>
      </c>
      <c r="B851" s="48" t="s">
        <v>3249</v>
      </c>
      <c r="C851" s="48" t="s">
        <v>5121</v>
      </c>
      <c r="D851" s="48"/>
    </row>
    <row r="852" spans="1:4">
      <c r="A852" s="79">
        <v>851</v>
      </c>
      <c r="B852" s="48" t="s">
        <v>5122</v>
      </c>
      <c r="C852" s="48" t="s">
        <v>5123</v>
      </c>
      <c r="D852" s="48"/>
    </row>
    <row r="853" spans="1:4">
      <c r="A853" s="79">
        <v>852</v>
      </c>
      <c r="B853" s="48" t="s">
        <v>5124</v>
      </c>
      <c r="C853" s="48" t="s">
        <v>5125</v>
      </c>
      <c r="D853" s="48" t="s">
        <v>5126</v>
      </c>
    </row>
    <row r="854" spans="1:4">
      <c r="A854" s="79">
        <v>853</v>
      </c>
      <c r="B854" s="48" t="s">
        <v>5127</v>
      </c>
      <c r="C854" s="48" t="s">
        <v>5128</v>
      </c>
      <c r="D854" s="48"/>
    </row>
    <row r="855" spans="1:4">
      <c r="A855" s="79">
        <v>854</v>
      </c>
      <c r="B855" s="48" t="s">
        <v>5129</v>
      </c>
      <c r="C855" s="48" t="s">
        <v>5130</v>
      </c>
      <c r="D855" s="48"/>
    </row>
    <row r="856" spans="1:4">
      <c r="A856" s="79">
        <v>855</v>
      </c>
      <c r="B856" s="48" t="s">
        <v>5131</v>
      </c>
      <c r="C856" s="48" t="s">
        <v>5132</v>
      </c>
      <c r="D856" s="48"/>
    </row>
    <row r="857" spans="1:4">
      <c r="A857" s="79">
        <v>856</v>
      </c>
      <c r="B857" s="48" t="s">
        <v>5133</v>
      </c>
      <c r="C857" s="48" t="s">
        <v>5134</v>
      </c>
      <c r="D857" s="48"/>
    </row>
    <row r="858" spans="1:4">
      <c r="A858" s="79">
        <v>857</v>
      </c>
      <c r="B858" s="48" t="s">
        <v>5135</v>
      </c>
      <c r="C858" s="48" t="s">
        <v>5136</v>
      </c>
      <c r="D858" s="48" t="s">
        <v>5137</v>
      </c>
    </row>
    <row r="859" spans="1:4">
      <c r="A859" s="79">
        <v>858</v>
      </c>
      <c r="B859" s="48" t="s">
        <v>2579</v>
      </c>
      <c r="C859" s="48" t="s">
        <v>5138</v>
      </c>
      <c r="D859" s="48"/>
    </row>
    <row r="860" spans="1:4">
      <c r="A860" s="79">
        <v>859</v>
      </c>
      <c r="B860" s="48" t="s">
        <v>5139</v>
      </c>
      <c r="C860" s="48" t="s">
        <v>5140</v>
      </c>
      <c r="D860" s="48"/>
    </row>
    <row r="861" spans="1:4">
      <c r="A861" s="79">
        <v>860</v>
      </c>
      <c r="B861" s="48" t="s">
        <v>5141</v>
      </c>
      <c r="C861" s="48" t="s">
        <v>5142</v>
      </c>
      <c r="D861" s="48" t="s">
        <v>5143</v>
      </c>
    </row>
    <row r="862" spans="1:4">
      <c r="A862" s="79">
        <v>861</v>
      </c>
      <c r="B862" s="48" t="s">
        <v>5144</v>
      </c>
      <c r="C862" s="48" t="s">
        <v>5145</v>
      </c>
      <c r="D862" s="48"/>
    </row>
    <row r="863" spans="1:4">
      <c r="A863" s="79">
        <v>862</v>
      </c>
      <c r="B863" s="48" t="s">
        <v>5146</v>
      </c>
      <c r="C863" s="48" t="s">
        <v>5147</v>
      </c>
      <c r="D863" s="48" t="s">
        <v>5148</v>
      </c>
    </row>
    <row r="864" spans="1:4">
      <c r="A864" s="79">
        <v>863</v>
      </c>
      <c r="B864" s="48" t="s">
        <v>5149</v>
      </c>
      <c r="C864" s="48" t="s">
        <v>5150</v>
      </c>
      <c r="D864" s="48"/>
    </row>
    <row r="865" spans="1:4">
      <c r="A865" s="79">
        <v>864</v>
      </c>
      <c r="B865" s="48" t="s">
        <v>5151</v>
      </c>
      <c r="C865" s="48" t="s">
        <v>5152</v>
      </c>
      <c r="D865" s="48"/>
    </row>
    <row r="866" spans="1:4">
      <c r="A866" s="79">
        <v>865</v>
      </c>
      <c r="B866" s="48" t="s">
        <v>5153</v>
      </c>
      <c r="C866" s="48" t="s">
        <v>5154</v>
      </c>
      <c r="D866" s="48"/>
    </row>
    <row r="867" spans="1:4">
      <c r="A867" s="79">
        <v>866</v>
      </c>
      <c r="B867" s="48" t="s">
        <v>5155</v>
      </c>
      <c r="C867" s="48" t="s">
        <v>3493</v>
      </c>
      <c r="D867" s="48"/>
    </row>
    <row r="868" spans="1:4">
      <c r="A868" s="79">
        <v>867</v>
      </c>
      <c r="B868" s="48" t="s">
        <v>5156</v>
      </c>
      <c r="C868" s="48" t="s">
        <v>5157</v>
      </c>
      <c r="D868" s="48"/>
    </row>
    <row r="869" spans="1:4">
      <c r="A869" s="79">
        <v>868</v>
      </c>
      <c r="B869" s="48" t="s">
        <v>5158</v>
      </c>
      <c r="C869" s="48" t="s">
        <v>5159</v>
      </c>
      <c r="D869" s="48"/>
    </row>
    <row r="870" spans="1:4">
      <c r="A870" s="79">
        <v>869</v>
      </c>
      <c r="B870" s="48" t="s">
        <v>5160</v>
      </c>
      <c r="C870" s="48" t="s">
        <v>5161</v>
      </c>
      <c r="D870" s="48"/>
    </row>
    <row r="871" spans="1:4">
      <c r="A871" s="79">
        <v>870</v>
      </c>
      <c r="B871" s="48" t="s">
        <v>5162</v>
      </c>
      <c r="C871" s="48" t="s">
        <v>3487</v>
      </c>
      <c r="D871" s="48"/>
    </row>
    <row r="872" spans="1:4">
      <c r="A872" s="79">
        <v>871</v>
      </c>
      <c r="B872" s="48" t="s">
        <v>5163</v>
      </c>
      <c r="C872" s="48" t="s">
        <v>3424</v>
      </c>
      <c r="D872" s="48"/>
    </row>
    <row r="873" spans="1:4">
      <c r="A873" s="79">
        <v>872</v>
      </c>
      <c r="B873" s="48" t="s">
        <v>5164</v>
      </c>
      <c r="C873" s="48" t="s">
        <v>5165</v>
      </c>
      <c r="D873" s="48" t="s">
        <v>5166</v>
      </c>
    </row>
    <row r="874" spans="1:4">
      <c r="A874" s="79">
        <v>873</v>
      </c>
      <c r="B874" s="48" t="s">
        <v>897</v>
      </c>
      <c r="C874" s="48" t="s">
        <v>5167</v>
      </c>
      <c r="D874" s="48"/>
    </row>
    <row r="875" spans="1:4">
      <c r="A875" s="79">
        <v>874</v>
      </c>
      <c r="B875" s="48" t="s">
        <v>969</v>
      </c>
      <c r="C875" s="48" t="s">
        <v>5168</v>
      </c>
      <c r="D875" s="48"/>
    </row>
    <row r="876" spans="1:4">
      <c r="A876" s="79">
        <v>875</v>
      </c>
      <c r="B876" s="48" t="s">
        <v>5169</v>
      </c>
      <c r="C876" s="48" t="s">
        <v>5170</v>
      </c>
      <c r="D876" s="48"/>
    </row>
    <row r="877" spans="1:4">
      <c r="A877" s="79">
        <v>876</v>
      </c>
      <c r="B877" s="48" t="s">
        <v>903</v>
      </c>
      <c r="C877" s="48" t="s">
        <v>5171</v>
      </c>
      <c r="D877" s="48"/>
    </row>
    <row r="878" spans="1:4">
      <c r="A878" s="79">
        <v>877</v>
      </c>
      <c r="B878" s="48" t="s">
        <v>5172</v>
      </c>
      <c r="C878" s="48" t="s">
        <v>5173</v>
      </c>
      <c r="D878" s="48"/>
    </row>
    <row r="879" spans="1:4">
      <c r="A879" s="79">
        <v>878</v>
      </c>
      <c r="B879" s="48" t="s">
        <v>5174</v>
      </c>
      <c r="C879" s="48" t="s">
        <v>5175</v>
      </c>
      <c r="D879" s="48"/>
    </row>
    <row r="880" spans="1:4">
      <c r="A880" s="79">
        <v>879</v>
      </c>
      <c r="B880" s="48" t="s">
        <v>5176</v>
      </c>
      <c r="C880" s="48" t="s">
        <v>5177</v>
      </c>
      <c r="D880" s="48"/>
    </row>
    <row r="881" spans="1:4">
      <c r="A881" s="79">
        <v>880</v>
      </c>
      <c r="B881" s="48" t="s">
        <v>5178</v>
      </c>
      <c r="C881" s="48" t="s">
        <v>5179</v>
      </c>
      <c r="D881" s="48"/>
    </row>
    <row r="882" spans="1:4">
      <c r="A882" s="79">
        <v>881</v>
      </c>
      <c r="B882" s="48" t="s">
        <v>5180</v>
      </c>
      <c r="C882" s="48" t="s">
        <v>5181</v>
      </c>
      <c r="D882" s="48"/>
    </row>
    <row r="883" spans="1:4">
      <c r="A883" s="79">
        <v>882</v>
      </c>
      <c r="B883" s="48" t="s">
        <v>5182</v>
      </c>
      <c r="C883" s="48" t="s">
        <v>5183</v>
      </c>
      <c r="D883" s="48"/>
    </row>
    <row r="884" spans="1:4">
      <c r="A884" s="79">
        <v>883</v>
      </c>
      <c r="B884" s="48" t="s">
        <v>5184</v>
      </c>
      <c r="C884" s="48" t="s">
        <v>5185</v>
      </c>
      <c r="D884" s="48"/>
    </row>
    <row r="885" spans="1:4">
      <c r="A885" s="79">
        <v>884</v>
      </c>
      <c r="B885" s="48" t="s">
        <v>5186</v>
      </c>
      <c r="C885" s="48" t="s">
        <v>5187</v>
      </c>
      <c r="D885" s="48"/>
    </row>
    <row r="886" spans="1:4">
      <c r="A886" s="79">
        <v>885</v>
      </c>
      <c r="B886" s="48" t="s">
        <v>5188</v>
      </c>
      <c r="C886" s="48" t="s">
        <v>5189</v>
      </c>
      <c r="D886" s="48"/>
    </row>
    <row r="887" spans="1:4">
      <c r="A887" s="79">
        <v>886</v>
      </c>
      <c r="B887" s="48" t="s">
        <v>5190</v>
      </c>
      <c r="C887" s="48" t="s">
        <v>5191</v>
      </c>
      <c r="D887" s="48"/>
    </row>
    <row r="888" spans="1:4">
      <c r="A888" s="79">
        <v>887</v>
      </c>
      <c r="B888" s="48" t="s">
        <v>5192</v>
      </c>
      <c r="C888" s="48" t="s">
        <v>5157</v>
      </c>
      <c r="D888" s="48"/>
    </row>
    <row r="889" spans="1:4">
      <c r="A889" s="79">
        <v>888</v>
      </c>
      <c r="B889" s="48" t="s">
        <v>5193</v>
      </c>
      <c r="C889" s="48" t="s">
        <v>5194</v>
      </c>
      <c r="D889" s="48" t="s">
        <v>5195</v>
      </c>
    </row>
    <row r="890" spans="1:4">
      <c r="A890" s="79">
        <v>889</v>
      </c>
      <c r="B890" s="48" t="s">
        <v>5196</v>
      </c>
      <c r="C890" s="48" t="s">
        <v>5197</v>
      </c>
      <c r="D890" s="48"/>
    </row>
    <row r="891" spans="1:4">
      <c r="A891" s="79">
        <v>890</v>
      </c>
      <c r="B891" s="48" t="s">
        <v>5198</v>
      </c>
      <c r="C891" s="48" t="s">
        <v>5199</v>
      </c>
      <c r="D891" s="48"/>
    </row>
    <row r="892" spans="1:4">
      <c r="A892" s="79">
        <v>891</v>
      </c>
      <c r="B892" s="48" t="s">
        <v>5200</v>
      </c>
      <c r="C892" s="48" t="s">
        <v>5201</v>
      </c>
      <c r="D892" s="48"/>
    </row>
    <row r="893" spans="1:4">
      <c r="A893" s="79">
        <v>892</v>
      </c>
      <c r="B893" s="48" t="s">
        <v>5202</v>
      </c>
      <c r="C893" s="48" t="s">
        <v>5203</v>
      </c>
      <c r="D893" s="48"/>
    </row>
    <row r="894" spans="1:4">
      <c r="A894" s="79">
        <v>893</v>
      </c>
      <c r="B894" s="48" t="s">
        <v>5204</v>
      </c>
      <c r="C894" s="48" t="s">
        <v>5205</v>
      </c>
      <c r="D894" s="48"/>
    </row>
    <row r="895" spans="1:4">
      <c r="A895" s="79">
        <v>894</v>
      </c>
      <c r="B895" s="48" t="s">
        <v>5206</v>
      </c>
      <c r="C895" s="48" t="s">
        <v>5207</v>
      </c>
      <c r="D895" s="48"/>
    </row>
    <row r="896" spans="1:4">
      <c r="A896" s="79">
        <v>895</v>
      </c>
      <c r="B896" s="48" t="s">
        <v>5208</v>
      </c>
      <c r="C896" s="48" t="s">
        <v>5209</v>
      </c>
      <c r="D896" s="48"/>
    </row>
    <row r="897" spans="1:4">
      <c r="A897" s="79">
        <v>896</v>
      </c>
      <c r="B897" s="48" t="s">
        <v>5210</v>
      </c>
      <c r="C897" s="48" t="s">
        <v>5211</v>
      </c>
      <c r="D897" s="48" t="s">
        <v>5212</v>
      </c>
    </row>
    <row r="898" spans="1:4">
      <c r="A898" s="79">
        <v>897</v>
      </c>
      <c r="B898" s="48" t="s">
        <v>5213</v>
      </c>
      <c r="C898" s="48" t="s">
        <v>5214</v>
      </c>
      <c r="D898" s="48"/>
    </row>
    <row r="899" spans="1:4">
      <c r="A899" s="79">
        <v>898</v>
      </c>
      <c r="B899" s="48" t="s">
        <v>5215</v>
      </c>
      <c r="C899" s="48" t="s">
        <v>5216</v>
      </c>
      <c r="D899" s="48"/>
    </row>
    <row r="900" spans="1:4">
      <c r="A900" s="79">
        <v>899</v>
      </c>
      <c r="B900" s="48" t="s">
        <v>5217</v>
      </c>
      <c r="C900" s="48" t="s">
        <v>5218</v>
      </c>
      <c r="D900" s="48"/>
    </row>
    <row r="901" spans="1:4">
      <c r="A901" s="79">
        <v>900</v>
      </c>
      <c r="B901" s="48" t="s">
        <v>5219</v>
      </c>
      <c r="C901" s="48" t="s">
        <v>5220</v>
      </c>
      <c r="D901" s="48"/>
    </row>
    <row r="902" spans="1:4">
      <c r="A902" s="79">
        <v>901</v>
      </c>
      <c r="B902" s="48" t="s">
        <v>5221</v>
      </c>
      <c r="C902" s="48" t="s">
        <v>5222</v>
      </c>
      <c r="D902" s="48"/>
    </row>
    <row r="903" spans="1:4">
      <c r="A903" s="79">
        <v>902</v>
      </c>
      <c r="B903" s="48" t="s">
        <v>5223</v>
      </c>
      <c r="C903" s="48" t="s">
        <v>5224</v>
      </c>
      <c r="D903" s="48"/>
    </row>
    <row r="904" spans="1:4">
      <c r="A904" s="79">
        <v>903</v>
      </c>
      <c r="B904" s="48" t="s">
        <v>5225</v>
      </c>
      <c r="C904" s="48" t="s">
        <v>5226</v>
      </c>
      <c r="D904" s="48"/>
    </row>
    <row r="905" spans="1:4">
      <c r="A905" s="79">
        <v>904</v>
      </c>
      <c r="B905" s="48" t="s">
        <v>5227</v>
      </c>
      <c r="C905" s="48" t="s">
        <v>5228</v>
      </c>
      <c r="D905" s="48"/>
    </row>
    <row r="906" spans="1:4">
      <c r="A906" s="79">
        <v>905</v>
      </c>
      <c r="B906" s="48" t="s">
        <v>5229</v>
      </c>
      <c r="C906" s="48" t="s">
        <v>5230</v>
      </c>
      <c r="D906" s="48"/>
    </row>
    <row r="907" spans="1:4">
      <c r="A907" s="79">
        <v>906</v>
      </c>
      <c r="B907" s="48" t="s">
        <v>5231</v>
      </c>
      <c r="C907" s="48" t="s">
        <v>5232</v>
      </c>
      <c r="D907" s="48"/>
    </row>
    <row r="908" spans="1:4">
      <c r="A908" s="79">
        <v>907</v>
      </c>
      <c r="B908" s="48" t="s">
        <v>5233</v>
      </c>
      <c r="C908" s="48" t="s">
        <v>5234</v>
      </c>
      <c r="D908" s="48"/>
    </row>
    <row r="909" spans="1:4">
      <c r="A909" s="79">
        <v>908</v>
      </c>
      <c r="B909" s="48" t="s">
        <v>5235</v>
      </c>
      <c r="C909" s="48" t="s">
        <v>5236</v>
      </c>
      <c r="D909" s="48" t="s">
        <v>5237</v>
      </c>
    </row>
    <row r="910" spans="1:4">
      <c r="A910" s="79">
        <v>909</v>
      </c>
      <c r="B910" s="48" t="s">
        <v>5238</v>
      </c>
      <c r="C910" s="48" t="s">
        <v>5239</v>
      </c>
      <c r="D910" s="48"/>
    </row>
    <row r="911" spans="1:4">
      <c r="A911" s="79">
        <v>910</v>
      </c>
      <c r="B911" s="48" t="s">
        <v>1818</v>
      </c>
      <c r="C911" s="48" t="s">
        <v>5240</v>
      </c>
      <c r="D911" s="48"/>
    </row>
    <row r="912" spans="1:4">
      <c r="A912" s="79">
        <v>911</v>
      </c>
      <c r="B912" s="48" t="s">
        <v>5241</v>
      </c>
      <c r="C912" s="48" t="s">
        <v>5242</v>
      </c>
      <c r="D912" s="48"/>
    </row>
    <row r="913" spans="1:4">
      <c r="A913" s="79">
        <v>912</v>
      </c>
      <c r="B913" s="48" t="s">
        <v>5243</v>
      </c>
      <c r="C913" s="48" t="s">
        <v>5244</v>
      </c>
      <c r="D913" s="48"/>
    </row>
    <row r="914" spans="1:4">
      <c r="A914" s="79">
        <v>913</v>
      </c>
      <c r="B914" s="48" t="s">
        <v>5245</v>
      </c>
      <c r="C914" s="48" t="s">
        <v>5246</v>
      </c>
      <c r="D914" s="48"/>
    </row>
    <row r="915" spans="1:4">
      <c r="A915" s="79">
        <v>914</v>
      </c>
      <c r="B915" s="48" t="s">
        <v>5247</v>
      </c>
      <c r="C915" s="48" t="s">
        <v>5248</v>
      </c>
      <c r="D915" s="48"/>
    </row>
    <row r="916" spans="1:4">
      <c r="A916" s="79">
        <v>915</v>
      </c>
      <c r="B916" s="48" t="s">
        <v>5249</v>
      </c>
      <c r="C916" s="48" t="s">
        <v>5250</v>
      </c>
      <c r="D916" s="48"/>
    </row>
    <row r="917" spans="1:4">
      <c r="A917" s="79">
        <v>916</v>
      </c>
      <c r="B917" s="48" t="s">
        <v>5251</v>
      </c>
      <c r="C917" s="48" t="s">
        <v>5252</v>
      </c>
      <c r="D917" s="48"/>
    </row>
    <row r="918" spans="1:4">
      <c r="A918" s="79">
        <v>917</v>
      </c>
      <c r="B918" s="48" t="s">
        <v>5253</v>
      </c>
      <c r="C918" s="48" t="s">
        <v>5254</v>
      </c>
      <c r="D918" s="48" t="s">
        <v>5255</v>
      </c>
    </row>
    <row r="919" spans="1:4">
      <c r="A919" s="79">
        <v>918</v>
      </c>
      <c r="B919" s="48" t="s">
        <v>1392</v>
      </c>
      <c r="C919" s="48" t="s">
        <v>5256</v>
      </c>
      <c r="D919" s="48" t="s">
        <v>5257</v>
      </c>
    </row>
    <row r="920" spans="1:4">
      <c r="A920" s="79">
        <v>919</v>
      </c>
      <c r="B920" s="48" t="s">
        <v>5258</v>
      </c>
      <c r="C920" s="48" t="s">
        <v>5259</v>
      </c>
      <c r="D920" s="48"/>
    </row>
    <row r="921" spans="1:4">
      <c r="A921" s="79">
        <v>920</v>
      </c>
      <c r="B921" s="48" t="s">
        <v>5260</v>
      </c>
      <c r="C921" s="48" t="s">
        <v>5216</v>
      </c>
      <c r="D921" s="48"/>
    </row>
    <row r="922" spans="1:4">
      <c r="A922" s="79">
        <v>921</v>
      </c>
      <c r="B922" s="48" t="s">
        <v>5261</v>
      </c>
      <c r="C922" s="48" t="s">
        <v>5226</v>
      </c>
      <c r="D922" s="48"/>
    </row>
    <row r="923" spans="1:4">
      <c r="A923" s="79">
        <v>922</v>
      </c>
      <c r="B923" s="48" t="s">
        <v>5262</v>
      </c>
      <c r="C923" s="48" t="s">
        <v>5246</v>
      </c>
      <c r="D923" s="48"/>
    </row>
    <row r="924" spans="1:4">
      <c r="A924" s="79">
        <v>923</v>
      </c>
      <c r="B924" s="48" t="s">
        <v>5263</v>
      </c>
      <c r="C924" s="48" t="s">
        <v>5264</v>
      </c>
      <c r="D924" s="48" t="s">
        <v>5265</v>
      </c>
    </row>
    <row r="925" spans="1:4">
      <c r="A925" s="79">
        <v>924</v>
      </c>
      <c r="B925" s="48" t="s">
        <v>5266</v>
      </c>
      <c r="C925" s="48" t="s">
        <v>5267</v>
      </c>
      <c r="D925" s="48"/>
    </row>
    <row r="926" spans="1:4">
      <c r="A926" s="79">
        <v>925</v>
      </c>
      <c r="B926" s="48" t="s">
        <v>5268</v>
      </c>
      <c r="C926" s="48" t="s">
        <v>5269</v>
      </c>
      <c r="D926" s="48"/>
    </row>
    <row r="927" spans="1:4">
      <c r="A927" s="79">
        <v>926</v>
      </c>
      <c r="B927" s="48" t="s">
        <v>5270</v>
      </c>
      <c r="C927" s="48" t="s">
        <v>5271</v>
      </c>
      <c r="D927" s="48"/>
    </row>
    <row r="928" spans="1:4">
      <c r="A928" s="79">
        <v>927</v>
      </c>
      <c r="B928" s="48" t="s">
        <v>5272</v>
      </c>
      <c r="C928" s="48" t="s">
        <v>5273</v>
      </c>
      <c r="D928" s="48"/>
    </row>
    <row r="929" spans="1:4">
      <c r="A929" s="79">
        <v>928</v>
      </c>
      <c r="B929" s="48" t="s">
        <v>5274</v>
      </c>
      <c r="C929" s="48" t="s">
        <v>5275</v>
      </c>
      <c r="D929" s="48"/>
    </row>
    <row r="930" spans="1:4">
      <c r="A930" s="79">
        <v>929</v>
      </c>
      <c r="B930" s="48" t="s">
        <v>5276</v>
      </c>
      <c r="C930" s="48" t="s">
        <v>5277</v>
      </c>
      <c r="D930" s="48" t="s">
        <v>5278</v>
      </c>
    </row>
    <row r="931" spans="1:4">
      <c r="A931" s="79">
        <v>930</v>
      </c>
      <c r="B931" s="48" t="s">
        <v>5279</v>
      </c>
      <c r="C931" s="48" t="s">
        <v>5280</v>
      </c>
      <c r="D931" s="48" t="s">
        <v>5281</v>
      </c>
    </row>
    <row r="932" spans="1:4">
      <c r="A932" s="79">
        <v>931</v>
      </c>
      <c r="B932" s="48" t="s">
        <v>3331</v>
      </c>
      <c r="C932" s="48" t="s">
        <v>5282</v>
      </c>
      <c r="D932" s="48"/>
    </row>
    <row r="933" spans="1:4">
      <c r="A933" s="79">
        <v>932</v>
      </c>
      <c r="B933" s="48" t="s">
        <v>5283</v>
      </c>
      <c r="C933" s="48" t="s">
        <v>5284</v>
      </c>
      <c r="D933" s="48"/>
    </row>
    <row r="934" spans="1:4">
      <c r="A934" s="79">
        <v>933</v>
      </c>
      <c r="B934" s="48" t="s">
        <v>1702</v>
      </c>
      <c r="C934" s="48" t="s">
        <v>5285</v>
      </c>
      <c r="D934" s="48"/>
    </row>
    <row r="935" spans="1:4">
      <c r="A935" s="79">
        <v>934</v>
      </c>
      <c r="B935" s="48" t="s">
        <v>5286</v>
      </c>
      <c r="C935" s="48" t="s">
        <v>5287</v>
      </c>
      <c r="D935" s="48"/>
    </row>
    <row r="936" spans="1:4">
      <c r="A936" s="79">
        <v>935</v>
      </c>
      <c r="B936" s="48" t="s">
        <v>5288</v>
      </c>
      <c r="C936" s="48" t="s">
        <v>5289</v>
      </c>
      <c r="D936" s="48"/>
    </row>
    <row r="937" spans="1:4">
      <c r="A937" s="79">
        <v>936</v>
      </c>
      <c r="B937" s="48" t="s">
        <v>5290</v>
      </c>
      <c r="C937" s="48" t="s">
        <v>5291</v>
      </c>
      <c r="D937" s="48"/>
    </row>
    <row r="938" spans="1:4">
      <c r="A938" s="79">
        <v>937</v>
      </c>
      <c r="B938" s="48" t="s">
        <v>5292</v>
      </c>
      <c r="C938" s="48" t="s">
        <v>5293</v>
      </c>
      <c r="D938" s="48"/>
    </row>
    <row r="939" spans="1:4">
      <c r="A939" s="79">
        <v>938</v>
      </c>
      <c r="B939" s="48" t="s">
        <v>5294</v>
      </c>
      <c r="C939" s="48" t="s">
        <v>5295</v>
      </c>
      <c r="D939" s="48" t="s">
        <v>5296</v>
      </c>
    </row>
    <row r="940" spans="1:4">
      <c r="A940" s="79">
        <v>939</v>
      </c>
      <c r="B940" s="48" t="s">
        <v>1469</v>
      </c>
      <c r="C940" s="48" t="s">
        <v>5297</v>
      </c>
      <c r="D940" s="48"/>
    </row>
    <row r="941" spans="1:4">
      <c r="A941" s="79">
        <v>940</v>
      </c>
      <c r="B941" s="48" t="s">
        <v>5298</v>
      </c>
      <c r="C941" s="48" t="s">
        <v>5299</v>
      </c>
      <c r="D941" s="48"/>
    </row>
    <row r="942" spans="1:4">
      <c r="A942" s="79">
        <v>941</v>
      </c>
      <c r="B942" s="48" t="s">
        <v>5300</v>
      </c>
      <c r="C942" s="48" t="s">
        <v>5301</v>
      </c>
      <c r="D942" s="48"/>
    </row>
    <row r="943" spans="1:4">
      <c r="A943" s="79">
        <v>942</v>
      </c>
      <c r="B943" s="48" t="s">
        <v>5302</v>
      </c>
      <c r="C943" s="48" t="s">
        <v>5303</v>
      </c>
      <c r="D943" s="48" t="s">
        <v>5304</v>
      </c>
    </row>
    <row r="944" spans="1:4">
      <c r="A944" s="79">
        <v>943</v>
      </c>
      <c r="B944" s="48" t="s">
        <v>1287</v>
      </c>
      <c r="C944" s="48" t="s">
        <v>5305</v>
      </c>
      <c r="D944" s="48"/>
    </row>
    <row r="945" spans="1:4">
      <c r="A945" s="79">
        <v>944</v>
      </c>
      <c r="B945" s="48" t="s">
        <v>5306</v>
      </c>
      <c r="C945" s="48" t="s">
        <v>5307</v>
      </c>
      <c r="D945" s="48"/>
    </row>
    <row r="946" spans="1:4">
      <c r="A946" s="79">
        <v>945</v>
      </c>
      <c r="B946" s="48" t="s">
        <v>5308</v>
      </c>
      <c r="C946" s="48" t="s">
        <v>5309</v>
      </c>
      <c r="D946" s="48"/>
    </row>
    <row r="947" spans="1:4">
      <c r="A947" s="79">
        <v>946</v>
      </c>
      <c r="B947" s="48" t="s">
        <v>5310</v>
      </c>
      <c r="C947" s="48" t="s">
        <v>5311</v>
      </c>
      <c r="D947" s="48"/>
    </row>
    <row r="948" spans="1:4">
      <c r="A948" s="79">
        <v>947</v>
      </c>
      <c r="B948" s="48" t="s">
        <v>5312</v>
      </c>
      <c r="C948" s="48" t="s">
        <v>5313</v>
      </c>
      <c r="D948" s="48"/>
    </row>
    <row r="949" spans="1:4">
      <c r="A949" s="79">
        <v>948</v>
      </c>
      <c r="B949" s="48" t="s">
        <v>5314</v>
      </c>
      <c r="C949" s="48" t="s">
        <v>5315</v>
      </c>
      <c r="D949" s="48" t="s">
        <v>5316</v>
      </c>
    </row>
    <row r="950" spans="1:4">
      <c r="A950" s="79">
        <v>949</v>
      </c>
      <c r="B950" s="48" t="s">
        <v>5317</v>
      </c>
      <c r="C950" s="48" t="s">
        <v>5318</v>
      </c>
      <c r="D950" s="48" t="s">
        <v>5319</v>
      </c>
    </row>
    <row r="951" spans="1:4">
      <c r="A951" s="79">
        <v>950</v>
      </c>
      <c r="B951" s="48" t="s">
        <v>1661</v>
      </c>
      <c r="C951" s="48" t="s">
        <v>5320</v>
      </c>
      <c r="D951" s="48"/>
    </row>
    <row r="952" spans="1:4">
      <c r="A952" s="79">
        <v>951</v>
      </c>
      <c r="B952" s="48" t="s">
        <v>2608</v>
      </c>
      <c r="C952" s="48" t="s">
        <v>5321</v>
      </c>
      <c r="D952" s="48"/>
    </row>
    <row r="953" spans="1:4">
      <c r="A953" s="79">
        <v>952</v>
      </c>
      <c r="B953" s="48" t="s">
        <v>5322</v>
      </c>
      <c r="C953" s="48" t="s">
        <v>5323</v>
      </c>
      <c r="D953" s="48"/>
    </row>
    <row r="954" spans="1:4">
      <c r="A954" s="79">
        <v>953</v>
      </c>
      <c r="B954" s="48" t="s">
        <v>5324</v>
      </c>
      <c r="C954" s="48" t="s">
        <v>5325</v>
      </c>
      <c r="D954" s="48"/>
    </row>
    <row r="955" spans="1:4">
      <c r="A955" s="79">
        <v>954</v>
      </c>
      <c r="B955" s="48" t="s">
        <v>2638</v>
      </c>
      <c r="C955" s="48" t="s">
        <v>5326</v>
      </c>
      <c r="D955" s="48"/>
    </row>
    <row r="956" spans="1:4">
      <c r="A956" s="79">
        <v>955</v>
      </c>
      <c r="B956" s="48" t="s">
        <v>1715</v>
      </c>
      <c r="C956" s="48" t="s">
        <v>5327</v>
      </c>
      <c r="D956" s="48"/>
    </row>
    <row r="957" spans="1:4">
      <c r="A957" s="79">
        <v>956</v>
      </c>
      <c r="B957" s="48" t="s">
        <v>5328</v>
      </c>
      <c r="C957" s="48" t="s">
        <v>5329</v>
      </c>
      <c r="D957" s="48"/>
    </row>
    <row r="958" spans="1:4">
      <c r="A958" s="79">
        <v>957</v>
      </c>
      <c r="B958" s="48" t="s">
        <v>5330</v>
      </c>
      <c r="C958" s="48" t="s">
        <v>5331</v>
      </c>
      <c r="D958" s="48"/>
    </row>
    <row r="959" spans="1:4">
      <c r="A959" s="79">
        <v>958</v>
      </c>
      <c r="B959" s="48" t="s">
        <v>5332</v>
      </c>
      <c r="C959" s="48" t="s">
        <v>5333</v>
      </c>
      <c r="D959" s="48"/>
    </row>
    <row r="960" spans="1:4">
      <c r="A960" s="79">
        <v>959</v>
      </c>
      <c r="B960" s="48" t="s">
        <v>5334</v>
      </c>
      <c r="C960" s="48" t="s">
        <v>5335</v>
      </c>
      <c r="D960" s="48" t="s">
        <v>5336</v>
      </c>
    </row>
    <row r="961" spans="1:4">
      <c r="A961" s="79">
        <v>960</v>
      </c>
      <c r="B961" s="48" t="s">
        <v>5337</v>
      </c>
      <c r="C961" s="48" t="s">
        <v>5338</v>
      </c>
      <c r="D961" s="48"/>
    </row>
    <row r="962" spans="1:4">
      <c r="A962" s="79">
        <v>961</v>
      </c>
      <c r="B962" s="48" t="s">
        <v>5339</v>
      </c>
      <c r="C962" s="48" t="s">
        <v>5340</v>
      </c>
      <c r="D962" s="48"/>
    </row>
    <row r="963" spans="1:4">
      <c r="A963" s="79">
        <v>962</v>
      </c>
      <c r="B963" s="48" t="s">
        <v>2940</v>
      </c>
      <c r="C963" s="48" t="s">
        <v>5341</v>
      </c>
      <c r="D963" s="48"/>
    </row>
    <row r="964" spans="1:4">
      <c r="A964" s="79">
        <v>963</v>
      </c>
      <c r="B964" s="48" t="s">
        <v>5342</v>
      </c>
      <c r="C964" s="48" t="s">
        <v>5343</v>
      </c>
      <c r="D964" s="48"/>
    </row>
    <row r="965" spans="1:4">
      <c r="A965" s="79">
        <v>964</v>
      </c>
      <c r="B965" s="48" t="s">
        <v>5344</v>
      </c>
      <c r="C965" s="48" t="s">
        <v>5345</v>
      </c>
      <c r="D965" s="48"/>
    </row>
    <row r="966" spans="1:4">
      <c r="A966" s="79">
        <v>965</v>
      </c>
      <c r="B966" s="48" t="s">
        <v>5346</v>
      </c>
      <c r="C966" s="48" t="s">
        <v>5347</v>
      </c>
      <c r="D966" s="48" t="s">
        <v>5348</v>
      </c>
    </row>
    <row r="967" spans="1:4">
      <c r="A967" s="79">
        <v>966</v>
      </c>
      <c r="B967" s="48" t="s">
        <v>237</v>
      </c>
      <c r="C967" s="48" t="s">
        <v>5349</v>
      </c>
      <c r="D967" s="48"/>
    </row>
    <row r="968" spans="1:4">
      <c r="A968" s="79">
        <v>967</v>
      </c>
      <c r="B968" s="48" t="s">
        <v>1358</v>
      </c>
      <c r="C968" s="48" t="s">
        <v>5350</v>
      </c>
      <c r="D968" s="48"/>
    </row>
    <row r="969" spans="1:4">
      <c r="A969" s="79">
        <v>968</v>
      </c>
      <c r="B969" s="48" t="s">
        <v>5351</v>
      </c>
      <c r="C969" s="48" t="s">
        <v>5352</v>
      </c>
      <c r="D969" s="48"/>
    </row>
    <row r="970" spans="1:4">
      <c r="A970" s="79">
        <v>969</v>
      </c>
      <c r="B970" s="48" t="s">
        <v>5353</v>
      </c>
      <c r="C970" s="48" t="s">
        <v>5354</v>
      </c>
      <c r="D970" s="48"/>
    </row>
    <row r="971" spans="1:4">
      <c r="A971" s="79">
        <v>970</v>
      </c>
      <c r="B971" s="48" t="s">
        <v>928</v>
      </c>
      <c r="C971" s="48" t="s">
        <v>3424</v>
      </c>
      <c r="D971" s="48"/>
    </row>
    <row r="972" spans="1:4">
      <c r="A972" s="79">
        <v>971</v>
      </c>
      <c r="B972" s="48" t="s">
        <v>5355</v>
      </c>
      <c r="C972" s="48" t="s">
        <v>5356</v>
      </c>
      <c r="D972" s="48" t="s">
        <v>5357</v>
      </c>
    </row>
    <row r="973" spans="1:4">
      <c r="A973" s="79">
        <v>972</v>
      </c>
      <c r="B973" s="48" t="s">
        <v>2974</v>
      </c>
      <c r="C973" s="48" t="s">
        <v>5358</v>
      </c>
      <c r="D973" s="48"/>
    </row>
    <row r="974" spans="1:4">
      <c r="A974" s="79">
        <v>973</v>
      </c>
      <c r="B974" s="48" t="s">
        <v>1576</v>
      </c>
      <c r="C974" s="48" t="s">
        <v>5359</v>
      </c>
      <c r="D974" s="48"/>
    </row>
    <row r="975" spans="1:4">
      <c r="A975" s="79">
        <v>974</v>
      </c>
      <c r="B975" s="48" t="s">
        <v>5360</v>
      </c>
      <c r="C975" s="48" t="s">
        <v>5361</v>
      </c>
      <c r="D975" s="48"/>
    </row>
    <row r="976" spans="1:4">
      <c r="A976" s="79">
        <v>975</v>
      </c>
      <c r="B976" s="48" t="s">
        <v>5362</v>
      </c>
      <c r="C976" s="48" t="s">
        <v>5363</v>
      </c>
      <c r="D976" s="48"/>
    </row>
    <row r="977" spans="1:4">
      <c r="A977" s="79">
        <v>976</v>
      </c>
      <c r="B977" s="48" t="s">
        <v>5364</v>
      </c>
      <c r="C977" s="48" t="s">
        <v>5365</v>
      </c>
      <c r="D977" s="48" t="s">
        <v>5366</v>
      </c>
    </row>
    <row r="978" spans="1:4">
      <c r="A978" s="79">
        <v>977</v>
      </c>
      <c r="B978" s="48" t="s">
        <v>2060</v>
      </c>
      <c r="C978" s="48" t="s">
        <v>4110</v>
      </c>
      <c r="D978" s="48"/>
    </row>
    <row r="979" spans="1:4">
      <c r="A979" s="79">
        <v>978</v>
      </c>
      <c r="B979" s="48" t="s">
        <v>5367</v>
      </c>
      <c r="C979" s="48" t="s">
        <v>5368</v>
      </c>
      <c r="D979" s="48"/>
    </row>
    <row r="980" spans="1:4">
      <c r="A980" s="79">
        <v>979</v>
      </c>
      <c r="B980" s="48" t="s">
        <v>5369</v>
      </c>
      <c r="C980" s="48" t="s">
        <v>5370</v>
      </c>
      <c r="D980" s="48" t="s">
        <v>5371</v>
      </c>
    </row>
    <row r="981" spans="1:4">
      <c r="A981" s="79">
        <v>980</v>
      </c>
      <c r="B981" s="48" t="s">
        <v>5372</v>
      </c>
      <c r="C981" s="48" t="s">
        <v>5373</v>
      </c>
      <c r="D981" s="48" t="s">
        <v>5374</v>
      </c>
    </row>
    <row r="982" spans="1:4">
      <c r="A982" s="79">
        <v>981</v>
      </c>
      <c r="B982" s="48" t="s">
        <v>5375</v>
      </c>
      <c r="C982" s="48" t="s">
        <v>5376</v>
      </c>
      <c r="D982" s="48"/>
    </row>
    <row r="983" spans="1:4">
      <c r="A983" s="79">
        <v>982</v>
      </c>
      <c r="B983" s="48" t="s">
        <v>5377</v>
      </c>
      <c r="C983" s="48" t="s">
        <v>3433</v>
      </c>
      <c r="D983" s="48"/>
    </row>
    <row r="984" spans="1:4">
      <c r="A984" s="79">
        <v>983</v>
      </c>
      <c r="B984" s="48" t="s">
        <v>5378</v>
      </c>
      <c r="C984" s="48" t="s">
        <v>5379</v>
      </c>
      <c r="D984" s="48"/>
    </row>
    <row r="985" spans="1:4">
      <c r="A985" s="79">
        <v>984</v>
      </c>
      <c r="B985" s="48" t="s">
        <v>5380</v>
      </c>
      <c r="C985" s="48" t="s">
        <v>5381</v>
      </c>
      <c r="D985" s="48"/>
    </row>
    <row r="986" spans="1:4">
      <c r="A986" s="79">
        <v>985</v>
      </c>
      <c r="B986" s="48" t="s">
        <v>5382</v>
      </c>
      <c r="C986" s="48" t="s">
        <v>5383</v>
      </c>
      <c r="D986" s="48"/>
    </row>
    <row r="987" spans="1:4">
      <c r="A987" s="79">
        <v>986</v>
      </c>
      <c r="B987" s="48" t="s">
        <v>5384</v>
      </c>
      <c r="C987" s="48" t="s">
        <v>5385</v>
      </c>
      <c r="D987" s="48"/>
    </row>
    <row r="988" spans="1:4">
      <c r="A988" s="79">
        <v>987</v>
      </c>
      <c r="B988" s="48" t="s">
        <v>5386</v>
      </c>
      <c r="C988" s="48" t="s">
        <v>5387</v>
      </c>
      <c r="D988" s="48"/>
    </row>
    <row r="989" spans="1:4">
      <c r="A989" s="79">
        <v>988</v>
      </c>
      <c r="B989" s="48" t="s">
        <v>5388</v>
      </c>
      <c r="C989" s="48" t="s">
        <v>5389</v>
      </c>
      <c r="D989" s="48"/>
    </row>
    <row r="990" spans="1:4">
      <c r="A990" s="79">
        <v>989</v>
      </c>
      <c r="B990" s="48" t="s">
        <v>5390</v>
      </c>
      <c r="C990" s="48" t="s">
        <v>3443</v>
      </c>
      <c r="D990" s="48"/>
    </row>
    <row r="991" spans="1:4">
      <c r="A991" s="79">
        <v>990</v>
      </c>
      <c r="B991" s="48" t="s">
        <v>5391</v>
      </c>
      <c r="C991" s="48" t="s">
        <v>3424</v>
      </c>
      <c r="D991" s="48"/>
    </row>
    <row r="992" spans="1:4">
      <c r="A992" s="79">
        <v>991</v>
      </c>
      <c r="B992" s="48" t="s">
        <v>5392</v>
      </c>
      <c r="C992" s="48" t="s">
        <v>5393</v>
      </c>
      <c r="D992" s="48" t="s">
        <v>5394</v>
      </c>
    </row>
    <row r="993" spans="1:4">
      <c r="A993" s="79">
        <v>992</v>
      </c>
      <c r="B993" s="48" t="s">
        <v>5395</v>
      </c>
      <c r="C993" s="48" t="s">
        <v>4787</v>
      </c>
      <c r="D993" s="48"/>
    </row>
    <row r="994" spans="1:4">
      <c r="A994" s="79">
        <v>993</v>
      </c>
      <c r="B994" s="48" t="s">
        <v>5396</v>
      </c>
      <c r="C994" s="48" t="s">
        <v>5397</v>
      </c>
      <c r="D994" s="48"/>
    </row>
    <row r="995" spans="1:4">
      <c r="A995" s="79">
        <v>994</v>
      </c>
      <c r="B995" s="48" t="s">
        <v>5398</v>
      </c>
      <c r="C995" s="48" t="s">
        <v>4116</v>
      </c>
      <c r="D995" s="48"/>
    </row>
    <row r="996" spans="1:4">
      <c r="A996" s="79">
        <v>995</v>
      </c>
      <c r="B996" s="48" t="s">
        <v>2957</v>
      </c>
      <c r="C996" s="48" t="s">
        <v>5399</v>
      </c>
      <c r="D996" s="48"/>
    </row>
    <row r="997" spans="1:4">
      <c r="A997" s="79">
        <v>996</v>
      </c>
      <c r="B997" s="48" t="s">
        <v>5400</v>
      </c>
      <c r="C997" s="48" t="s">
        <v>3424</v>
      </c>
      <c r="D997" s="48"/>
    </row>
    <row r="998" spans="1:4">
      <c r="A998" s="79">
        <v>997</v>
      </c>
      <c r="B998" s="48" t="s">
        <v>5401</v>
      </c>
      <c r="C998" s="48" t="s">
        <v>5402</v>
      </c>
      <c r="D998" s="48" t="s">
        <v>5403</v>
      </c>
    </row>
    <row r="999" spans="1:4">
      <c r="A999" s="79">
        <v>998</v>
      </c>
      <c r="B999" s="48" t="s">
        <v>5404</v>
      </c>
      <c r="C999" s="48" t="s">
        <v>5405</v>
      </c>
      <c r="D999" s="48"/>
    </row>
    <row r="1000" spans="1:4">
      <c r="A1000" s="79">
        <v>999</v>
      </c>
      <c r="B1000" s="48" t="s">
        <v>5406</v>
      </c>
      <c r="C1000" s="48" t="s">
        <v>4114</v>
      </c>
      <c r="D1000" s="48"/>
    </row>
    <row r="1001" spans="1:4">
      <c r="A1001" s="79">
        <v>1000</v>
      </c>
      <c r="B1001" s="48" t="s">
        <v>5407</v>
      </c>
      <c r="C1001" s="48" t="s">
        <v>5408</v>
      </c>
      <c r="D1001" s="48"/>
    </row>
    <row r="1002" spans="1:4">
      <c r="A1002" s="79">
        <v>1001</v>
      </c>
      <c r="B1002" s="48" t="s">
        <v>5409</v>
      </c>
      <c r="C1002" s="48" t="s">
        <v>4110</v>
      </c>
      <c r="D1002" s="48"/>
    </row>
    <row r="1003" spans="1:4">
      <c r="A1003" s="79">
        <v>1002</v>
      </c>
      <c r="B1003" s="48" t="s">
        <v>5410</v>
      </c>
      <c r="C1003" s="48" t="s">
        <v>3424</v>
      </c>
      <c r="D1003" s="48"/>
    </row>
    <row r="1004" spans="1:4">
      <c r="A1004" s="79">
        <v>1003</v>
      </c>
      <c r="B1004" s="48" t="s">
        <v>5411</v>
      </c>
      <c r="C1004" s="48" t="s">
        <v>5412</v>
      </c>
      <c r="D1004" s="48" t="s">
        <v>5413</v>
      </c>
    </row>
    <row r="1005" spans="1:4">
      <c r="A1005" s="79">
        <v>1004</v>
      </c>
      <c r="B1005" s="48" t="s">
        <v>940</v>
      </c>
      <c r="C1005" s="48" t="s">
        <v>5414</v>
      </c>
      <c r="D1005" s="48" t="s">
        <v>5415</v>
      </c>
    </row>
    <row r="1006" spans="1:4">
      <c r="A1006" s="79">
        <v>1005</v>
      </c>
      <c r="B1006" s="48" t="s">
        <v>5416</v>
      </c>
      <c r="C1006" s="48" t="s">
        <v>5417</v>
      </c>
      <c r="D1006" s="48" t="s">
        <v>5418</v>
      </c>
    </row>
    <row r="1007" spans="1:4">
      <c r="A1007" s="79">
        <v>1006</v>
      </c>
      <c r="B1007" s="48" t="s">
        <v>5419</v>
      </c>
      <c r="C1007" s="48" t="s">
        <v>5420</v>
      </c>
      <c r="D1007" s="48" t="s">
        <v>5421</v>
      </c>
    </row>
    <row r="1008" spans="1:4">
      <c r="A1008" s="79">
        <v>1007</v>
      </c>
      <c r="B1008" s="48" t="s">
        <v>5422</v>
      </c>
      <c r="C1008" s="48" t="s">
        <v>5423</v>
      </c>
      <c r="D1008" s="48" t="s">
        <v>5424</v>
      </c>
    </row>
    <row r="1009" spans="1:4">
      <c r="A1009" s="79">
        <v>1008</v>
      </c>
      <c r="B1009" s="48" t="s">
        <v>5425</v>
      </c>
      <c r="C1009" s="48" t="s">
        <v>4769</v>
      </c>
      <c r="D1009" s="48"/>
    </row>
    <row r="1010" spans="1:4">
      <c r="A1010" s="79">
        <v>1009</v>
      </c>
      <c r="B1010" s="48" t="s">
        <v>5426</v>
      </c>
      <c r="C1010" s="48" t="s">
        <v>5399</v>
      </c>
      <c r="D1010" s="48"/>
    </row>
    <row r="1011" spans="1:4">
      <c r="A1011" s="79">
        <v>1010</v>
      </c>
      <c r="B1011" s="48" t="s">
        <v>5427</v>
      </c>
      <c r="C1011" s="48" t="s">
        <v>4787</v>
      </c>
      <c r="D1011" s="48"/>
    </row>
    <row r="1012" spans="1:4">
      <c r="A1012" s="79">
        <v>1011</v>
      </c>
      <c r="B1012" s="48" t="s">
        <v>5428</v>
      </c>
      <c r="C1012" s="48" t="s">
        <v>5429</v>
      </c>
      <c r="D1012" s="48"/>
    </row>
    <row r="1013" spans="1:4">
      <c r="A1013" s="79">
        <v>1012</v>
      </c>
      <c r="B1013" s="48" t="s">
        <v>5430</v>
      </c>
      <c r="C1013" s="48" t="s">
        <v>4097</v>
      </c>
      <c r="D1013" s="48"/>
    </row>
    <row r="1014" spans="1:4">
      <c r="A1014" s="79">
        <v>1013</v>
      </c>
      <c r="B1014" s="48" t="s">
        <v>2652</v>
      </c>
      <c r="C1014" s="48" t="s">
        <v>5431</v>
      </c>
      <c r="D1014" s="48"/>
    </row>
    <row r="1015" spans="1:4">
      <c r="A1015" s="79">
        <v>1014</v>
      </c>
      <c r="B1015" s="48" t="s">
        <v>5432</v>
      </c>
      <c r="C1015" s="48" t="s">
        <v>4747</v>
      </c>
      <c r="D1015" s="48"/>
    </row>
    <row r="1016" spans="1:4">
      <c r="A1016" s="79">
        <v>1015</v>
      </c>
      <c r="B1016" s="48" t="s">
        <v>5433</v>
      </c>
      <c r="C1016" s="48" t="s">
        <v>5434</v>
      </c>
      <c r="D1016" s="48"/>
    </row>
    <row r="1017" spans="1:4">
      <c r="A1017" s="79">
        <v>1016</v>
      </c>
      <c r="B1017" s="48" t="s">
        <v>5435</v>
      </c>
      <c r="C1017" s="48" t="s">
        <v>4112</v>
      </c>
      <c r="D1017" s="48"/>
    </row>
    <row r="1018" spans="1:4">
      <c r="A1018" s="79">
        <v>1017</v>
      </c>
      <c r="B1018" s="48" t="s">
        <v>5436</v>
      </c>
      <c r="C1018" s="48" t="s">
        <v>5437</v>
      </c>
      <c r="D1018" s="48"/>
    </row>
    <row r="1019" spans="1:4">
      <c r="A1019" s="79">
        <v>1018</v>
      </c>
      <c r="B1019" s="48" t="s">
        <v>5438</v>
      </c>
      <c r="C1019" s="48" t="s">
        <v>4800</v>
      </c>
      <c r="D1019" s="48"/>
    </row>
    <row r="1020" spans="1:4">
      <c r="A1020" s="79">
        <v>1019</v>
      </c>
      <c r="B1020" s="48" t="s">
        <v>5439</v>
      </c>
      <c r="C1020" s="48" t="s">
        <v>5440</v>
      </c>
      <c r="D1020" s="48"/>
    </row>
    <row r="1021" spans="1:4">
      <c r="A1021" s="79">
        <v>1020</v>
      </c>
      <c r="B1021" s="48" t="s">
        <v>5441</v>
      </c>
      <c r="C1021" s="48" t="s">
        <v>4388</v>
      </c>
      <c r="D1021" s="48"/>
    </row>
    <row r="1022" spans="1:4">
      <c r="A1022" s="79">
        <v>1021</v>
      </c>
      <c r="B1022" s="48" t="s">
        <v>5442</v>
      </c>
      <c r="C1022" s="48" t="s">
        <v>5443</v>
      </c>
      <c r="D1022" s="48"/>
    </row>
    <row r="1023" spans="1:4">
      <c r="A1023" s="79">
        <v>1022</v>
      </c>
      <c r="B1023" s="48" t="s">
        <v>5444</v>
      </c>
      <c r="C1023" s="48" t="s">
        <v>5445</v>
      </c>
      <c r="D1023" s="48"/>
    </row>
    <row r="1024" spans="1:4">
      <c r="A1024" s="79">
        <v>1023</v>
      </c>
      <c r="B1024" s="48" t="s">
        <v>5446</v>
      </c>
      <c r="C1024" s="48" t="s">
        <v>5447</v>
      </c>
      <c r="D1024" s="48"/>
    </row>
    <row r="1025" spans="1:4">
      <c r="A1025" s="79">
        <v>1024</v>
      </c>
      <c r="B1025" s="48" t="s">
        <v>5448</v>
      </c>
      <c r="C1025" s="48" t="s">
        <v>5449</v>
      </c>
      <c r="D1025" s="48"/>
    </row>
    <row r="1026" spans="1:4">
      <c r="A1026" s="79">
        <v>1025</v>
      </c>
      <c r="B1026" s="48" t="s">
        <v>1609</v>
      </c>
      <c r="C1026" s="48" t="s">
        <v>5450</v>
      </c>
      <c r="D1026" s="48"/>
    </row>
    <row r="1027" spans="1:4">
      <c r="A1027" s="79">
        <v>1026</v>
      </c>
      <c r="B1027" s="48" t="s">
        <v>3240</v>
      </c>
      <c r="C1027" s="48" t="s">
        <v>5363</v>
      </c>
      <c r="D1027" s="48"/>
    </row>
    <row r="1028" spans="1:4">
      <c r="A1028" s="79">
        <v>1027</v>
      </c>
      <c r="B1028" s="48" t="s">
        <v>5451</v>
      </c>
      <c r="C1028" s="48" t="s">
        <v>5452</v>
      </c>
      <c r="D1028" s="48" t="s">
        <v>5453</v>
      </c>
    </row>
    <row r="1029" spans="1:4">
      <c r="A1029" s="79">
        <v>1028</v>
      </c>
      <c r="B1029" s="48" t="s">
        <v>5454</v>
      </c>
      <c r="C1029" s="48" t="s">
        <v>5455</v>
      </c>
      <c r="D1029" s="48"/>
    </row>
    <row r="1030" spans="1:4">
      <c r="A1030" s="79">
        <v>1029</v>
      </c>
      <c r="B1030" s="48" t="s">
        <v>5456</v>
      </c>
      <c r="C1030" s="48" t="s">
        <v>5457</v>
      </c>
      <c r="D1030" s="48"/>
    </row>
    <row r="1031" spans="1:4">
      <c r="A1031" s="79">
        <v>1030</v>
      </c>
      <c r="B1031" s="48" t="s">
        <v>5458</v>
      </c>
      <c r="C1031" s="48" t="s">
        <v>5459</v>
      </c>
      <c r="D1031" s="48"/>
    </row>
    <row r="1032" spans="1:4">
      <c r="A1032" s="79">
        <v>1031</v>
      </c>
      <c r="B1032" s="48" t="s">
        <v>1364</v>
      </c>
      <c r="C1032" s="48" t="s">
        <v>5460</v>
      </c>
      <c r="D1032" s="48" t="s">
        <v>5461</v>
      </c>
    </row>
    <row r="1033" spans="1:4">
      <c r="A1033" s="79">
        <v>1032</v>
      </c>
      <c r="B1033" s="48" t="s">
        <v>5462</v>
      </c>
      <c r="C1033" s="48" t="s">
        <v>5463</v>
      </c>
      <c r="D1033" s="48" t="s">
        <v>5464</v>
      </c>
    </row>
    <row r="1034" spans="1:4">
      <c r="A1034" s="79">
        <v>1033</v>
      </c>
      <c r="B1034" s="48" t="s">
        <v>5465</v>
      </c>
      <c r="C1034" s="48" t="s">
        <v>5361</v>
      </c>
      <c r="D1034" s="48"/>
    </row>
    <row r="1035" spans="1:4">
      <c r="A1035" s="79">
        <v>1034</v>
      </c>
      <c r="B1035" s="48" t="s">
        <v>5466</v>
      </c>
      <c r="C1035" s="48" t="s">
        <v>5467</v>
      </c>
      <c r="D1035" s="48" t="s">
        <v>5468</v>
      </c>
    </row>
    <row r="1036" spans="1:4">
      <c r="A1036" s="79">
        <v>1035</v>
      </c>
      <c r="B1036" s="48" t="s">
        <v>5469</v>
      </c>
      <c r="C1036" s="48" t="s">
        <v>5470</v>
      </c>
      <c r="D1036" s="48" t="s">
        <v>5471</v>
      </c>
    </row>
    <row r="1037" spans="1:4">
      <c r="A1037" s="79">
        <v>1036</v>
      </c>
      <c r="B1037" s="48" t="s">
        <v>5472</v>
      </c>
      <c r="C1037" s="48" t="s">
        <v>5473</v>
      </c>
      <c r="D1037" s="48" t="s">
        <v>5474</v>
      </c>
    </row>
    <row r="1038" spans="1:4">
      <c r="A1038" s="79">
        <v>1037</v>
      </c>
      <c r="B1038" s="48" t="s">
        <v>5475</v>
      </c>
      <c r="C1038" s="48" t="s">
        <v>5476</v>
      </c>
      <c r="D1038" s="48"/>
    </row>
    <row r="1039" spans="1:4">
      <c r="A1039" s="79">
        <v>1038</v>
      </c>
      <c r="B1039" s="48" t="s">
        <v>5477</v>
      </c>
      <c r="C1039" s="48" t="s">
        <v>5476</v>
      </c>
      <c r="D1039" s="48"/>
    </row>
    <row r="1040" spans="1:4">
      <c r="A1040" s="79">
        <v>1039</v>
      </c>
      <c r="B1040" s="48" t="s">
        <v>5478</v>
      </c>
      <c r="C1040" s="48" t="s">
        <v>5479</v>
      </c>
      <c r="D1040" s="48" t="s">
        <v>5480</v>
      </c>
    </row>
    <row r="1041" spans="1:4">
      <c r="A1041" s="79">
        <v>1040</v>
      </c>
      <c r="B1041" s="48" t="s">
        <v>5481</v>
      </c>
      <c r="C1041" s="48" t="s">
        <v>5482</v>
      </c>
      <c r="D1041" s="48"/>
    </row>
    <row r="1042" spans="1:4">
      <c r="A1042" s="79">
        <v>1041</v>
      </c>
      <c r="B1042" s="48" t="s">
        <v>5483</v>
      </c>
      <c r="C1042" s="48" t="s">
        <v>5484</v>
      </c>
      <c r="D1042" s="48"/>
    </row>
    <row r="1043" spans="1:4">
      <c r="A1043" s="79">
        <v>1042</v>
      </c>
      <c r="B1043" s="48" t="s">
        <v>5485</v>
      </c>
      <c r="C1043" s="48" t="s">
        <v>5486</v>
      </c>
      <c r="D1043" s="48"/>
    </row>
    <row r="1044" spans="1:4">
      <c r="A1044" s="79">
        <v>1043</v>
      </c>
      <c r="B1044" s="48" t="s">
        <v>5487</v>
      </c>
      <c r="C1044" s="48" t="s">
        <v>5488</v>
      </c>
      <c r="D1044" s="48"/>
    </row>
    <row r="1045" spans="1:4">
      <c r="A1045" s="79">
        <v>1044</v>
      </c>
      <c r="B1045" s="48" t="s">
        <v>5489</v>
      </c>
      <c r="C1045" s="48" t="s">
        <v>5490</v>
      </c>
      <c r="D1045" s="48"/>
    </row>
    <row r="1046" spans="1:4">
      <c r="A1046" s="79">
        <v>1045</v>
      </c>
      <c r="B1046" s="48" t="s">
        <v>5491</v>
      </c>
      <c r="C1046" s="48" t="s">
        <v>5492</v>
      </c>
      <c r="D1046" s="48"/>
    </row>
    <row r="1047" spans="1:4">
      <c r="A1047" s="79">
        <v>1046</v>
      </c>
      <c r="B1047" s="48" t="s">
        <v>5493</v>
      </c>
      <c r="C1047" s="48" t="s">
        <v>5494</v>
      </c>
      <c r="D1047" s="48" t="s">
        <v>5495</v>
      </c>
    </row>
    <row r="1048" spans="1:4">
      <c r="A1048" s="79">
        <v>1047</v>
      </c>
      <c r="B1048" s="48" t="s">
        <v>5496</v>
      </c>
      <c r="C1048" s="48" t="s">
        <v>5497</v>
      </c>
      <c r="D1048" s="48"/>
    </row>
    <row r="1049" spans="1:4">
      <c r="A1049" s="79">
        <v>1048</v>
      </c>
      <c r="B1049" s="48" t="s">
        <v>5498</v>
      </c>
      <c r="C1049" s="48" t="s">
        <v>5499</v>
      </c>
      <c r="D1049" s="48" t="s">
        <v>5500</v>
      </c>
    </row>
    <row r="1050" spans="1:4">
      <c r="A1050" s="79">
        <v>1049</v>
      </c>
      <c r="B1050" s="48" t="s">
        <v>5501</v>
      </c>
      <c r="C1050" s="48" t="s">
        <v>5502</v>
      </c>
      <c r="D1050" s="48"/>
    </row>
    <row r="1051" spans="1:4">
      <c r="A1051" s="79">
        <v>1050</v>
      </c>
      <c r="B1051" s="48" t="s">
        <v>5503</v>
      </c>
      <c r="C1051" s="48" t="s">
        <v>5504</v>
      </c>
      <c r="D1051" s="48"/>
    </row>
    <row r="1052" spans="1:4">
      <c r="A1052" s="79">
        <v>1051</v>
      </c>
      <c r="B1052" s="48" t="s">
        <v>5505</v>
      </c>
      <c r="C1052" s="48" t="s">
        <v>5506</v>
      </c>
      <c r="D1052" s="48"/>
    </row>
    <row r="1053" spans="1:4">
      <c r="A1053" s="79">
        <v>1052</v>
      </c>
      <c r="B1053" s="48" t="s">
        <v>5507</v>
      </c>
      <c r="C1053" s="48" t="s">
        <v>5508</v>
      </c>
      <c r="D1053" s="48"/>
    </row>
    <row r="1054" spans="1:4">
      <c r="A1054" s="79">
        <v>1053</v>
      </c>
      <c r="B1054" s="48" t="s">
        <v>5509</v>
      </c>
      <c r="C1054" s="48" t="s">
        <v>5510</v>
      </c>
      <c r="D1054" s="48"/>
    </row>
    <row r="1055" spans="1:4">
      <c r="A1055" s="79">
        <v>1054</v>
      </c>
      <c r="B1055" s="48" t="s">
        <v>5511</v>
      </c>
      <c r="C1055" s="48" t="s">
        <v>5512</v>
      </c>
      <c r="D1055" s="48"/>
    </row>
    <row r="1056" spans="1:4">
      <c r="A1056" s="79">
        <v>1055</v>
      </c>
      <c r="B1056" s="48" t="s">
        <v>5513</v>
      </c>
      <c r="C1056" s="48" t="s">
        <v>5514</v>
      </c>
      <c r="D1056" s="48"/>
    </row>
    <row r="1057" spans="1:4">
      <c r="A1057" s="79">
        <v>1056</v>
      </c>
      <c r="B1057" s="48" t="s">
        <v>5515</v>
      </c>
      <c r="C1057" s="48" t="s">
        <v>5516</v>
      </c>
      <c r="D1057" s="48" t="s">
        <v>5517</v>
      </c>
    </row>
    <row r="1058" spans="1:4">
      <c r="A1058" s="79">
        <v>1057</v>
      </c>
      <c r="B1058" s="48" t="s">
        <v>5518</v>
      </c>
      <c r="C1058" s="48" t="s">
        <v>5519</v>
      </c>
      <c r="D1058" s="48"/>
    </row>
    <row r="1059" spans="1:4">
      <c r="A1059" s="79">
        <v>1058</v>
      </c>
      <c r="B1059" s="48" t="s">
        <v>5520</v>
      </c>
      <c r="C1059" s="48" t="s">
        <v>5521</v>
      </c>
      <c r="D1059" s="48"/>
    </row>
    <row r="1060" spans="1:4">
      <c r="A1060" s="79">
        <v>1059</v>
      </c>
      <c r="B1060" s="48" t="s">
        <v>5522</v>
      </c>
      <c r="C1060" s="48" t="s">
        <v>5523</v>
      </c>
      <c r="D1060" s="48"/>
    </row>
    <row r="1061" spans="1:4">
      <c r="A1061" s="79">
        <v>1060</v>
      </c>
      <c r="B1061" s="48" t="s">
        <v>5524</v>
      </c>
      <c r="C1061" s="48" t="s">
        <v>5525</v>
      </c>
      <c r="D1061" s="48"/>
    </row>
    <row r="1062" spans="1:4">
      <c r="A1062" s="79">
        <v>1061</v>
      </c>
      <c r="B1062" s="48" t="s">
        <v>1121</v>
      </c>
      <c r="C1062" s="48" t="s">
        <v>5526</v>
      </c>
      <c r="D1062" s="48"/>
    </row>
    <row r="1063" spans="1:4">
      <c r="A1063" s="79">
        <v>1062</v>
      </c>
      <c r="B1063" s="48" t="s">
        <v>5527</v>
      </c>
      <c r="C1063" s="48" t="s">
        <v>5528</v>
      </c>
      <c r="D1063" s="48"/>
    </row>
    <row r="1064" spans="1:4">
      <c r="A1064" s="79">
        <v>1063</v>
      </c>
      <c r="B1064" s="48" t="s">
        <v>5529</v>
      </c>
      <c r="C1064" s="48" t="s">
        <v>5530</v>
      </c>
      <c r="D1064" s="48"/>
    </row>
    <row r="1065" spans="1:4">
      <c r="A1065" s="79">
        <v>1064</v>
      </c>
      <c r="B1065" s="48" t="s">
        <v>5531</v>
      </c>
      <c r="C1065" s="48" t="s">
        <v>5532</v>
      </c>
      <c r="D1065" s="48"/>
    </row>
    <row r="1066" spans="1:4">
      <c r="A1066" s="79">
        <v>1065</v>
      </c>
      <c r="B1066" s="48" t="s">
        <v>5533</v>
      </c>
      <c r="C1066" s="48" t="s">
        <v>5534</v>
      </c>
      <c r="D1066" s="48"/>
    </row>
    <row r="1067" spans="1:4">
      <c r="A1067" s="79">
        <v>1066</v>
      </c>
      <c r="B1067" s="48" t="s">
        <v>5535</v>
      </c>
      <c r="C1067" s="48" t="s">
        <v>5536</v>
      </c>
      <c r="D1067" s="48"/>
    </row>
    <row r="1068" spans="1:4">
      <c r="A1068" s="79">
        <v>1067</v>
      </c>
      <c r="B1068" s="48" t="s">
        <v>5537</v>
      </c>
      <c r="C1068" s="48" t="s">
        <v>5538</v>
      </c>
      <c r="D1068" s="48" t="s">
        <v>5539</v>
      </c>
    </row>
    <row r="1069" spans="1:4">
      <c r="A1069" s="79">
        <v>1068</v>
      </c>
      <c r="B1069" s="48" t="s">
        <v>5540</v>
      </c>
      <c r="C1069" s="48" t="s">
        <v>5541</v>
      </c>
      <c r="D1069" s="48"/>
    </row>
    <row r="1070" spans="1:4">
      <c r="A1070" s="79">
        <v>1069</v>
      </c>
      <c r="B1070" s="48" t="s">
        <v>5542</v>
      </c>
      <c r="C1070" s="48" t="s">
        <v>5543</v>
      </c>
      <c r="D1070" s="48"/>
    </row>
    <row r="1071" spans="1:4">
      <c r="A1071" s="79">
        <v>1070</v>
      </c>
      <c r="B1071" s="48" t="s">
        <v>5544</v>
      </c>
      <c r="C1071" s="48" t="s">
        <v>5545</v>
      </c>
      <c r="D1071" s="48" t="s">
        <v>5546</v>
      </c>
    </row>
    <row r="1072" spans="1:4">
      <c r="A1072" s="79">
        <v>1071</v>
      </c>
      <c r="B1072" s="48" t="s">
        <v>5547</v>
      </c>
      <c r="C1072" s="48" t="s">
        <v>5548</v>
      </c>
      <c r="D1072" s="48"/>
    </row>
    <row r="1073" spans="1:4">
      <c r="A1073" s="79">
        <v>1072</v>
      </c>
      <c r="B1073" s="48" t="s">
        <v>5549</v>
      </c>
      <c r="C1073" s="48" t="s">
        <v>5550</v>
      </c>
      <c r="D1073" s="48"/>
    </row>
    <row r="1074" spans="1:4">
      <c r="A1074" s="79">
        <v>1073</v>
      </c>
      <c r="B1074" s="48" t="s">
        <v>5551</v>
      </c>
      <c r="C1074" s="48" t="s">
        <v>5552</v>
      </c>
      <c r="D1074" s="48" t="s">
        <v>5553</v>
      </c>
    </row>
    <row r="1075" spans="1:4">
      <c r="A1075" s="79">
        <v>1074</v>
      </c>
      <c r="B1075" s="48" t="s">
        <v>5554</v>
      </c>
      <c r="C1075" s="48" t="s">
        <v>5555</v>
      </c>
      <c r="D1075" s="48"/>
    </row>
    <row r="1076" spans="1:4">
      <c r="A1076" s="79">
        <v>1075</v>
      </c>
      <c r="B1076" s="48" t="s">
        <v>5556</v>
      </c>
      <c r="C1076" s="48" t="s">
        <v>5557</v>
      </c>
      <c r="D1076" s="48"/>
    </row>
    <row r="1077" spans="1:4">
      <c r="A1077" s="79">
        <v>1076</v>
      </c>
      <c r="B1077" s="48" t="s">
        <v>5558</v>
      </c>
      <c r="C1077" s="48" t="s">
        <v>5559</v>
      </c>
      <c r="D1077" s="48" t="s">
        <v>5560</v>
      </c>
    </row>
    <row r="1078" spans="1:4">
      <c r="A1078" s="79">
        <v>1077</v>
      </c>
      <c r="B1078" s="48" t="s">
        <v>5561</v>
      </c>
      <c r="C1078" s="48" t="s">
        <v>5562</v>
      </c>
      <c r="D1078" s="48"/>
    </row>
    <row r="1079" spans="1:4">
      <c r="A1079" s="79">
        <v>1078</v>
      </c>
      <c r="B1079" s="48" t="s">
        <v>5563</v>
      </c>
      <c r="C1079" s="48" t="s">
        <v>5564</v>
      </c>
      <c r="D1079" s="48"/>
    </row>
    <row r="1080" spans="1:4">
      <c r="A1080" s="79">
        <v>1079</v>
      </c>
      <c r="B1080" s="48" t="s">
        <v>5565</v>
      </c>
      <c r="C1080" s="48" t="s">
        <v>5566</v>
      </c>
      <c r="D1080" s="48"/>
    </row>
    <row r="1081" spans="1:4">
      <c r="A1081" s="79">
        <v>1080</v>
      </c>
      <c r="B1081" s="48" t="s">
        <v>5567</v>
      </c>
      <c r="C1081" s="48" t="s">
        <v>5568</v>
      </c>
      <c r="D1081" s="48"/>
    </row>
    <row r="1082" spans="1:4">
      <c r="A1082" s="79">
        <v>1081</v>
      </c>
      <c r="B1082" s="48" t="s">
        <v>5569</v>
      </c>
      <c r="C1082" s="48" t="s">
        <v>5570</v>
      </c>
      <c r="D1082" s="48"/>
    </row>
    <row r="1083" spans="1:4">
      <c r="A1083" s="79">
        <v>1082</v>
      </c>
      <c r="B1083" s="48" t="s">
        <v>5571</v>
      </c>
      <c r="C1083" s="48" t="s">
        <v>5572</v>
      </c>
      <c r="D1083" s="48"/>
    </row>
    <row r="1084" spans="1:4">
      <c r="A1084" s="79">
        <v>1083</v>
      </c>
      <c r="B1084" s="48" t="s">
        <v>5573</v>
      </c>
      <c r="C1084" s="48" t="s">
        <v>5574</v>
      </c>
      <c r="D1084" s="48"/>
    </row>
    <row r="1085" spans="1:4">
      <c r="A1085" s="79">
        <v>1084</v>
      </c>
      <c r="B1085" s="48" t="s">
        <v>5575</v>
      </c>
      <c r="C1085" s="48" t="s">
        <v>5576</v>
      </c>
      <c r="D1085" s="48"/>
    </row>
    <row r="1086" spans="1:4">
      <c r="A1086" s="79">
        <v>1085</v>
      </c>
      <c r="B1086" s="48" t="s">
        <v>5577</v>
      </c>
      <c r="C1086" s="48" t="s">
        <v>5578</v>
      </c>
      <c r="D1086" s="48"/>
    </row>
    <row r="1087" spans="1:4">
      <c r="A1087" s="79">
        <v>1086</v>
      </c>
      <c r="B1087" s="48" t="s">
        <v>5579</v>
      </c>
      <c r="C1087" s="48" t="s">
        <v>5580</v>
      </c>
      <c r="D1087" s="48" t="s">
        <v>5581</v>
      </c>
    </row>
    <row r="1088" spans="1:4">
      <c r="A1088" s="79">
        <v>1087</v>
      </c>
      <c r="B1088" s="48" t="s">
        <v>5582</v>
      </c>
      <c r="C1088" s="48" t="s">
        <v>5583</v>
      </c>
      <c r="D1088" s="48"/>
    </row>
    <row r="1089" spans="1:4">
      <c r="A1089" s="79">
        <v>1088</v>
      </c>
      <c r="B1089" s="48" t="s">
        <v>5584</v>
      </c>
      <c r="C1089" s="48" t="s">
        <v>5585</v>
      </c>
      <c r="D1089" s="48"/>
    </row>
    <row r="1090" spans="1:4">
      <c r="A1090" s="79">
        <v>1089</v>
      </c>
      <c r="B1090" s="48" t="s">
        <v>5586</v>
      </c>
      <c r="C1090" s="48" t="s">
        <v>5587</v>
      </c>
      <c r="D1090" s="48"/>
    </row>
    <row r="1091" spans="1:4">
      <c r="A1091" s="79">
        <v>1090</v>
      </c>
      <c r="B1091" s="48" t="s">
        <v>5588</v>
      </c>
      <c r="C1091" s="48" t="s">
        <v>5589</v>
      </c>
      <c r="D1091" s="48"/>
    </row>
    <row r="1092" spans="1:4">
      <c r="A1092" s="79">
        <v>1091</v>
      </c>
      <c r="B1092" s="48" t="s">
        <v>5590</v>
      </c>
      <c r="C1092" s="48" t="s">
        <v>5591</v>
      </c>
      <c r="D1092" s="48" t="s">
        <v>5592</v>
      </c>
    </row>
    <row r="1093" spans="1:4">
      <c r="A1093" s="79">
        <v>1092</v>
      </c>
      <c r="B1093" s="48" t="s">
        <v>5593</v>
      </c>
      <c r="C1093" s="48" t="s">
        <v>5594</v>
      </c>
      <c r="D1093" s="48"/>
    </row>
    <row r="1094" spans="1:4">
      <c r="A1094" s="79">
        <v>1093</v>
      </c>
      <c r="B1094" s="48" t="s">
        <v>5595</v>
      </c>
      <c r="C1094" s="48" t="s">
        <v>5596</v>
      </c>
      <c r="D1094" s="48"/>
    </row>
    <row r="1095" spans="1:4">
      <c r="A1095" s="79">
        <v>1094</v>
      </c>
      <c r="B1095" s="48" t="s">
        <v>5597</v>
      </c>
      <c r="C1095" s="48" t="s">
        <v>5598</v>
      </c>
      <c r="D1095" s="48"/>
    </row>
    <row r="1096" spans="1:4">
      <c r="A1096" s="79">
        <v>1095</v>
      </c>
      <c r="B1096" s="48" t="s">
        <v>5599</v>
      </c>
      <c r="C1096" s="48" t="s">
        <v>5600</v>
      </c>
      <c r="D1096" s="48"/>
    </row>
    <row r="1097" spans="1:4">
      <c r="A1097" s="79">
        <v>1096</v>
      </c>
      <c r="B1097" s="48" t="s">
        <v>5601</v>
      </c>
      <c r="C1097" s="48" t="s">
        <v>5602</v>
      </c>
      <c r="D1097" s="48"/>
    </row>
    <row r="1098" spans="1:4">
      <c r="A1098" s="79">
        <v>1097</v>
      </c>
      <c r="B1098" s="48" t="s">
        <v>5603</v>
      </c>
      <c r="C1098" s="48" t="s">
        <v>5604</v>
      </c>
      <c r="D1098" s="48" t="s">
        <v>5605</v>
      </c>
    </row>
    <row r="1099" spans="1:4">
      <c r="A1099" s="79">
        <v>1098</v>
      </c>
      <c r="B1099" s="48" t="s">
        <v>230</v>
      </c>
      <c r="C1099" s="48" t="s">
        <v>5606</v>
      </c>
      <c r="D1099" s="48"/>
    </row>
    <row r="1100" spans="1:4">
      <c r="A1100" s="79">
        <v>1099</v>
      </c>
      <c r="B1100" s="48" t="s">
        <v>5607</v>
      </c>
      <c r="C1100" s="48" t="s">
        <v>5608</v>
      </c>
      <c r="D1100" s="48"/>
    </row>
    <row r="1101" spans="1:4">
      <c r="A1101" s="79">
        <v>1100</v>
      </c>
      <c r="B1101" s="48" t="s">
        <v>5609</v>
      </c>
      <c r="C1101" s="48" t="s">
        <v>5610</v>
      </c>
      <c r="D1101" s="48"/>
    </row>
    <row r="1102" spans="1:4">
      <c r="A1102" s="79">
        <v>1101</v>
      </c>
      <c r="B1102" s="48" t="s">
        <v>5611</v>
      </c>
      <c r="C1102" s="48" t="s">
        <v>5612</v>
      </c>
      <c r="D1102" s="48"/>
    </row>
    <row r="1103" spans="1:4">
      <c r="A1103" s="79">
        <v>1102</v>
      </c>
      <c r="B1103" s="48" t="s">
        <v>5613</v>
      </c>
      <c r="C1103" s="48" t="s">
        <v>5614</v>
      </c>
      <c r="D1103" s="48"/>
    </row>
    <row r="1104" spans="1:4">
      <c r="A1104" s="79">
        <v>1103</v>
      </c>
      <c r="B1104" s="48" t="s">
        <v>5615</v>
      </c>
      <c r="C1104" s="48" t="s">
        <v>5616</v>
      </c>
      <c r="D1104" s="48"/>
    </row>
    <row r="1105" spans="1:4">
      <c r="A1105" s="79">
        <v>1104</v>
      </c>
      <c r="B1105" s="48" t="s">
        <v>5617</v>
      </c>
      <c r="C1105" s="48" t="s">
        <v>5618</v>
      </c>
      <c r="D1105" s="48"/>
    </row>
    <row r="1106" spans="1:4">
      <c r="A1106" s="79">
        <v>1105</v>
      </c>
      <c r="B1106" s="48" t="s">
        <v>5619</v>
      </c>
      <c r="C1106" s="48" t="s">
        <v>5620</v>
      </c>
      <c r="D1106" s="48" t="s">
        <v>5621</v>
      </c>
    </row>
    <row r="1107" spans="1:4">
      <c r="A1107" s="79">
        <v>1106</v>
      </c>
      <c r="B1107" s="48" t="s">
        <v>5622</v>
      </c>
      <c r="C1107" s="48" t="s">
        <v>5623</v>
      </c>
      <c r="D1107" s="48"/>
    </row>
    <row r="1108" spans="1:4">
      <c r="A1108" s="79">
        <v>1107</v>
      </c>
      <c r="B1108" s="48" t="s">
        <v>5624</v>
      </c>
      <c r="C1108" s="48" t="s">
        <v>5625</v>
      </c>
      <c r="D1108" s="48"/>
    </row>
    <row r="1109" spans="1:4">
      <c r="A1109" s="79">
        <v>1108</v>
      </c>
      <c r="B1109" s="48" t="s">
        <v>5626</v>
      </c>
      <c r="C1109" s="48" t="s">
        <v>5627</v>
      </c>
      <c r="D1109" s="48"/>
    </row>
    <row r="1110" spans="1:4">
      <c r="A1110" s="79">
        <v>1109</v>
      </c>
      <c r="B1110" s="48" t="s">
        <v>5628</v>
      </c>
      <c r="C1110" s="48" t="s">
        <v>5629</v>
      </c>
      <c r="D1110" s="48"/>
    </row>
    <row r="1111" spans="1:4">
      <c r="A1111" s="79">
        <v>1110</v>
      </c>
      <c r="B1111" s="48" t="s">
        <v>5630</v>
      </c>
      <c r="C1111" s="48" t="s">
        <v>5631</v>
      </c>
      <c r="D1111" s="48" t="s">
        <v>5632</v>
      </c>
    </row>
    <row r="1112" spans="1:4">
      <c r="A1112" s="79">
        <v>1111</v>
      </c>
      <c r="B1112" s="48" t="s">
        <v>5633</v>
      </c>
      <c r="C1112" s="48" t="s">
        <v>5634</v>
      </c>
      <c r="D1112" s="48"/>
    </row>
    <row r="1113" spans="1:4">
      <c r="A1113" s="79">
        <v>1112</v>
      </c>
      <c r="B1113" s="48" t="s">
        <v>5635</v>
      </c>
      <c r="C1113" s="48" t="s">
        <v>5636</v>
      </c>
      <c r="D1113" s="48"/>
    </row>
    <row r="1114" spans="1:4">
      <c r="A1114" s="79">
        <v>1113</v>
      </c>
      <c r="B1114" s="48" t="s">
        <v>2356</v>
      </c>
      <c r="C1114" s="48" t="s">
        <v>5637</v>
      </c>
      <c r="D1114" s="48"/>
    </row>
    <row r="1115" spans="1:4">
      <c r="A1115" s="79">
        <v>1114</v>
      </c>
      <c r="B1115" s="48" t="s">
        <v>1183</v>
      </c>
      <c r="C1115" s="48" t="s">
        <v>5638</v>
      </c>
      <c r="D1115" s="48"/>
    </row>
    <row r="1116" spans="1:4">
      <c r="A1116" s="79">
        <v>1115</v>
      </c>
      <c r="B1116" s="48" t="s">
        <v>5639</v>
      </c>
      <c r="C1116" s="48" t="s">
        <v>5640</v>
      </c>
      <c r="D1116" s="48"/>
    </row>
    <row r="1117" spans="1:4">
      <c r="A1117" s="79">
        <v>1116</v>
      </c>
      <c r="B1117" s="48" t="s">
        <v>2572</v>
      </c>
      <c r="C1117" s="48" t="s">
        <v>5641</v>
      </c>
      <c r="D1117" s="48"/>
    </row>
    <row r="1118" spans="1:4">
      <c r="A1118" s="79">
        <v>1117</v>
      </c>
      <c r="B1118" s="48" t="s">
        <v>1161</v>
      </c>
      <c r="C1118" s="48" t="s">
        <v>5642</v>
      </c>
      <c r="D1118" s="48"/>
    </row>
    <row r="1119" spans="1:4">
      <c r="A1119" s="79">
        <v>1118</v>
      </c>
      <c r="B1119" s="48" t="s">
        <v>5643</v>
      </c>
      <c r="C1119" s="48" t="s">
        <v>5644</v>
      </c>
      <c r="D1119" s="48"/>
    </row>
    <row r="1120" spans="1:4">
      <c r="A1120" s="79">
        <v>1119</v>
      </c>
      <c r="B1120" s="48" t="s">
        <v>5645</v>
      </c>
      <c r="C1120" s="48" t="s">
        <v>5646</v>
      </c>
      <c r="D1120" s="48"/>
    </row>
    <row r="1121" spans="1:4">
      <c r="A1121" s="79">
        <v>1120</v>
      </c>
      <c r="B1121" s="48" t="s">
        <v>5647</v>
      </c>
      <c r="C1121" s="48" t="s">
        <v>5648</v>
      </c>
      <c r="D1121" s="48"/>
    </row>
    <row r="1122" spans="1:4">
      <c r="A1122" s="79">
        <v>1121</v>
      </c>
      <c r="B1122" s="48" t="s">
        <v>5649</v>
      </c>
      <c r="C1122" s="48" t="s">
        <v>5650</v>
      </c>
      <c r="D1122" s="48"/>
    </row>
    <row r="1123" spans="1:4">
      <c r="A1123" s="79">
        <v>1122</v>
      </c>
      <c r="B1123" s="48" t="s">
        <v>5651</v>
      </c>
      <c r="C1123" s="48" t="s">
        <v>5652</v>
      </c>
      <c r="D1123" s="48"/>
    </row>
    <row r="1124" spans="1:4">
      <c r="A1124" s="79">
        <v>1123</v>
      </c>
      <c r="B1124" s="48" t="s">
        <v>5653</v>
      </c>
      <c r="C1124" s="48" t="s">
        <v>5654</v>
      </c>
      <c r="D1124" s="48"/>
    </row>
    <row r="1125" spans="1:4">
      <c r="A1125" s="79">
        <v>1124</v>
      </c>
      <c r="B1125" s="48" t="s">
        <v>5655</v>
      </c>
      <c r="C1125" s="48" t="s">
        <v>5656</v>
      </c>
      <c r="D1125" s="48"/>
    </row>
    <row r="1126" spans="1:4">
      <c r="A1126" s="79">
        <v>1125</v>
      </c>
      <c r="B1126" s="48" t="s">
        <v>5657</v>
      </c>
      <c r="C1126" s="48" t="s">
        <v>5658</v>
      </c>
      <c r="D1126" s="48"/>
    </row>
    <row r="1127" spans="1:4">
      <c r="A1127" s="79">
        <v>1126</v>
      </c>
      <c r="B1127" s="48" t="s">
        <v>5659</v>
      </c>
      <c r="C1127" s="48" t="s">
        <v>5660</v>
      </c>
      <c r="D1127" s="48"/>
    </row>
    <row r="1128" spans="1:4">
      <c r="A1128" s="79">
        <v>1127</v>
      </c>
      <c r="B1128" s="48" t="s">
        <v>5661</v>
      </c>
      <c r="C1128" s="48" t="s">
        <v>5662</v>
      </c>
      <c r="D1128" s="48"/>
    </row>
    <row r="1129" spans="1:4">
      <c r="A1129" s="79">
        <v>1128</v>
      </c>
      <c r="B1129" s="48" t="s">
        <v>5663</v>
      </c>
      <c r="C1129" s="48" t="s">
        <v>5664</v>
      </c>
      <c r="D1129" s="48"/>
    </row>
    <row r="1130" spans="1:4">
      <c r="A1130" s="79">
        <v>1129</v>
      </c>
      <c r="B1130" s="48" t="s">
        <v>5665</v>
      </c>
      <c r="C1130" s="48" t="s">
        <v>5666</v>
      </c>
      <c r="D1130" s="48"/>
    </row>
    <row r="1131" spans="1:4">
      <c r="A1131" s="79">
        <v>1130</v>
      </c>
      <c r="B1131" s="48" t="s">
        <v>5667</v>
      </c>
      <c r="C1131" s="48" t="s">
        <v>5668</v>
      </c>
      <c r="D1131" s="48"/>
    </row>
    <row r="1132" spans="1:4">
      <c r="A1132" s="79">
        <v>1131</v>
      </c>
      <c r="B1132" s="48" t="s">
        <v>5669</v>
      </c>
      <c r="C1132" s="48" t="s">
        <v>5670</v>
      </c>
      <c r="D1132" s="48"/>
    </row>
    <row r="1133" spans="1:4">
      <c r="A1133" s="79">
        <v>1132</v>
      </c>
      <c r="B1133" s="48" t="s">
        <v>5671</v>
      </c>
      <c r="C1133" s="48" t="s">
        <v>5672</v>
      </c>
      <c r="D1133" s="48"/>
    </row>
    <row r="1134" spans="1:4">
      <c r="A1134" s="79">
        <v>1133</v>
      </c>
      <c r="B1134" s="48" t="s">
        <v>1260</v>
      </c>
      <c r="C1134" s="48" t="s">
        <v>3487</v>
      </c>
      <c r="D1134" s="48"/>
    </row>
    <row r="1135" spans="1:4">
      <c r="A1135" s="79">
        <v>1134</v>
      </c>
      <c r="B1135" s="48" t="s">
        <v>5673</v>
      </c>
      <c r="C1135" s="48" t="s">
        <v>5674</v>
      </c>
      <c r="D1135" s="48"/>
    </row>
    <row r="1136" spans="1:4">
      <c r="A1136" s="79">
        <v>1135</v>
      </c>
      <c r="B1136" s="48" t="s">
        <v>1257</v>
      </c>
      <c r="C1136" s="48" t="s">
        <v>5675</v>
      </c>
      <c r="D1136" s="48"/>
    </row>
    <row r="1137" spans="1:4">
      <c r="A1137" s="79">
        <v>1136</v>
      </c>
      <c r="B1137" s="48" t="s">
        <v>5676</v>
      </c>
      <c r="C1137" s="48" t="s">
        <v>5677</v>
      </c>
      <c r="D1137" s="48"/>
    </row>
    <row r="1138" spans="1:4">
      <c r="A1138" s="79">
        <v>1137</v>
      </c>
      <c r="B1138" s="48" t="s">
        <v>5678</v>
      </c>
      <c r="C1138" s="48" t="s">
        <v>3424</v>
      </c>
      <c r="D1138" s="48"/>
    </row>
    <row r="1139" spans="1:4">
      <c r="A1139" s="79">
        <v>1138</v>
      </c>
      <c r="B1139" s="48" t="s">
        <v>5679</v>
      </c>
      <c r="C1139" s="48" t="s">
        <v>5680</v>
      </c>
      <c r="D1139" s="48"/>
    </row>
    <row r="1140" spans="1:4">
      <c r="A1140" s="79">
        <v>1139</v>
      </c>
      <c r="B1140" s="48" t="s">
        <v>5681</v>
      </c>
      <c r="C1140" s="48" t="s">
        <v>5682</v>
      </c>
      <c r="D1140" s="48" t="s">
        <v>5683</v>
      </c>
    </row>
    <row r="1141" spans="1:4">
      <c r="A1141" s="79">
        <v>1140</v>
      </c>
      <c r="B1141" s="48" t="s">
        <v>5684</v>
      </c>
      <c r="C1141" s="48" t="s">
        <v>5685</v>
      </c>
      <c r="D1141" s="48"/>
    </row>
    <row r="1142" spans="1:4">
      <c r="A1142" s="79">
        <v>1141</v>
      </c>
      <c r="B1142" s="48" t="s">
        <v>2227</v>
      </c>
      <c r="C1142" s="48" t="s">
        <v>5686</v>
      </c>
      <c r="D1142" s="48"/>
    </row>
    <row r="1143" spans="1:4">
      <c r="A1143" s="79">
        <v>1142</v>
      </c>
      <c r="B1143" s="48" t="s">
        <v>5687</v>
      </c>
      <c r="C1143" s="48" t="s">
        <v>5688</v>
      </c>
      <c r="D1143" s="48"/>
    </row>
    <row r="1144" spans="1:4">
      <c r="A1144" s="79">
        <v>1143</v>
      </c>
      <c r="B1144" s="48" t="s">
        <v>5689</v>
      </c>
      <c r="C1144" s="48" t="s">
        <v>5690</v>
      </c>
      <c r="D1144" s="48"/>
    </row>
    <row r="1145" spans="1:4">
      <c r="A1145" s="79">
        <v>1144</v>
      </c>
      <c r="B1145" s="48" t="s">
        <v>5691</v>
      </c>
      <c r="C1145" s="48" t="s">
        <v>5692</v>
      </c>
      <c r="D1145" s="48" t="s">
        <v>5693</v>
      </c>
    </row>
    <row r="1146" spans="1:4">
      <c r="A1146" s="79">
        <v>1145</v>
      </c>
      <c r="B1146" s="48" t="s">
        <v>5694</v>
      </c>
      <c r="C1146" s="48" t="s">
        <v>5695</v>
      </c>
      <c r="D1146" s="48"/>
    </row>
    <row r="1147" spans="1:4">
      <c r="A1147" s="79">
        <v>1146</v>
      </c>
      <c r="B1147" s="48" t="s">
        <v>5696</v>
      </c>
      <c r="C1147" s="48" t="s">
        <v>5697</v>
      </c>
      <c r="D1147" s="48"/>
    </row>
    <row r="1148" spans="1:4">
      <c r="A1148" s="79">
        <v>1147</v>
      </c>
      <c r="B1148" s="48" t="s">
        <v>5698</v>
      </c>
      <c r="C1148" s="48" t="s">
        <v>5699</v>
      </c>
      <c r="D1148" s="48"/>
    </row>
    <row r="1149" spans="1:4">
      <c r="A1149" s="79">
        <v>1148</v>
      </c>
      <c r="B1149" s="48" t="s">
        <v>5700</v>
      </c>
      <c r="C1149" s="48" t="s">
        <v>5701</v>
      </c>
      <c r="D1149" s="48"/>
    </row>
    <row r="1150" spans="1:4">
      <c r="A1150" s="79">
        <v>1149</v>
      </c>
      <c r="B1150" s="48" t="s">
        <v>5702</v>
      </c>
      <c r="C1150" s="48" t="s">
        <v>5703</v>
      </c>
      <c r="D1150" s="48" t="s">
        <v>5704</v>
      </c>
    </row>
    <row r="1151" spans="1:4">
      <c r="A1151" s="79">
        <v>1150</v>
      </c>
      <c r="B1151" s="48" t="s">
        <v>1582</v>
      </c>
      <c r="C1151" s="48" t="s">
        <v>5705</v>
      </c>
      <c r="D1151" s="48"/>
    </row>
    <row r="1152" spans="1:4">
      <c r="A1152" s="79">
        <v>1151</v>
      </c>
      <c r="B1152" s="48" t="s">
        <v>5706</v>
      </c>
      <c r="C1152" s="48" t="s">
        <v>5707</v>
      </c>
      <c r="D1152" s="48"/>
    </row>
    <row r="1153" spans="1:4">
      <c r="A1153" s="79">
        <v>1152</v>
      </c>
      <c r="B1153" s="48" t="s">
        <v>5708</v>
      </c>
      <c r="C1153" s="48" t="s">
        <v>5709</v>
      </c>
      <c r="D1153" s="48"/>
    </row>
    <row r="1154" spans="1:4">
      <c r="A1154" s="79">
        <v>1153</v>
      </c>
      <c r="B1154" s="48" t="s">
        <v>5710</v>
      </c>
      <c r="C1154" s="48" t="s">
        <v>5711</v>
      </c>
      <c r="D1154" s="48"/>
    </row>
    <row r="1155" spans="1:4">
      <c r="A1155" s="79">
        <v>1154</v>
      </c>
      <c r="B1155" s="48" t="s">
        <v>1833</v>
      </c>
      <c r="C1155" s="48" t="s">
        <v>5712</v>
      </c>
      <c r="D1155" s="48"/>
    </row>
    <row r="1156" spans="1:4">
      <c r="A1156" s="79">
        <v>1155</v>
      </c>
      <c r="B1156" s="48" t="s">
        <v>5713</v>
      </c>
      <c r="C1156" s="48" t="s">
        <v>5714</v>
      </c>
      <c r="D1156" s="48"/>
    </row>
    <row r="1157" spans="1:4">
      <c r="A1157" s="79">
        <v>1156</v>
      </c>
      <c r="B1157" s="48" t="s">
        <v>5715</v>
      </c>
      <c r="C1157" s="48" t="s">
        <v>5716</v>
      </c>
      <c r="D1157" s="48"/>
    </row>
    <row r="1158" spans="1:4">
      <c r="A1158" s="79">
        <v>1157</v>
      </c>
      <c r="B1158" s="48" t="s">
        <v>5717</v>
      </c>
      <c r="C1158" s="48" t="s">
        <v>5718</v>
      </c>
      <c r="D1158" s="48"/>
    </row>
    <row r="1159" spans="1:4">
      <c r="A1159" s="79">
        <v>1158</v>
      </c>
      <c r="B1159" s="48" t="s">
        <v>5719</v>
      </c>
      <c r="C1159" s="48" t="s">
        <v>5720</v>
      </c>
      <c r="D1159" s="48"/>
    </row>
    <row r="1160" spans="1:4">
      <c r="A1160" s="79">
        <v>1159</v>
      </c>
      <c r="B1160" s="48" t="s">
        <v>5721</v>
      </c>
      <c r="C1160" s="48" t="s">
        <v>5722</v>
      </c>
      <c r="D1160" s="48"/>
    </row>
    <row r="1161" spans="1:4">
      <c r="A1161" s="79">
        <v>1160</v>
      </c>
      <c r="B1161" s="48" t="s">
        <v>5723</v>
      </c>
      <c r="C1161" s="48" t="s">
        <v>5724</v>
      </c>
      <c r="D1161" s="48"/>
    </row>
    <row r="1162" spans="1:4">
      <c r="A1162" s="79">
        <v>1161</v>
      </c>
      <c r="B1162" s="48" t="s">
        <v>5725</v>
      </c>
      <c r="C1162" s="48" t="s">
        <v>5726</v>
      </c>
      <c r="D1162" s="48"/>
    </row>
    <row r="1163" spans="1:4">
      <c r="A1163" s="79">
        <v>1162</v>
      </c>
      <c r="B1163" s="48" t="s">
        <v>5727</v>
      </c>
      <c r="C1163" s="48" t="s">
        <v>5728</v>
      </c>
      <c r="D1163" s="48"/>
    </row>
    <row r="1164" spans="1:4">
      <c r="A1164" s="79">
        <v>1163</v>
      </c>
      <c r="B1164" s="48" t="s">
        <v>5729</v>
      </c>
      <c r="C1164" s="48" t="s">
        <v>5730</v>
      </c>
      <c r="D1164" s="48"/>
    </row>
    <row r="1165" spans="1:4">
      <c r="A1165" s="79">
        <v>1164</v>
      </c>
      <c r="B1165" s="48" t="s">
        <v>5731</v>
      </c>
      <c r="C1165" s="48" t="s">
        <v>5732</v>
      </c>
      <c r="D1165" s="48"/>
    </row>
    <row r="1166" spans="1:4">
      <c r="A1166" s="79">
        <v>1165</v>
      </c>
      <c r="B1166" s="48" t="s">
        <v>5733</v>
      </c>
      <c r="C1166" s="48" t="s">
        <v>5734</v>
      </c>
      <c r="D1166" s="48"/>
    </row>
    <row r="1167" spans="1:4">
      <c r="A1167" s="79">
        <v>1166</v>
      </c>
      <c r="B1167" s="48" t="s">
        <v>5735</v>
      </c>
      <c r="C1167" s="48" t="s">
        <v>5736</v>
      </c>
      <c r="D1167" s="48"/>
    </row>
    <row r="1168" spans="1:4">
      <c r="A1168" s="79">
        <v>1167</v>
      </c>
      <c r="B1168" s="48" t="s">
        <v>5737</v>
      </c>
      <c r="C1168" s="48" t="s">
        <v>5738</v>
      </c>
      <c r="D1168" s="48"/>
    </row>
    <row r="1169" spans="1:4">
      <c r="A1169" s="79">
        <v>1168</v>
      </c>
      <c r="B1169" s="48" t="s">
        <v>5739</v>
      </c>
      <c r="C1169" s="48" t="s">
        <v>5740</v>
      </c>
      <c r="D1169" s="48" t="s">
        <v>5741</v>
      </c>
    </row>
    <row r="1170" spans="1:4">
      <c r="A1170" s="79">
        <v>1169</v>
      </c>
      <c r="B1170" s="48" t="s">
        <v>5742</v>
      </c>
      <c r="C1170" s="48" t="s">
        <v>5743</v>
      </c>
      <c r="D1170" s="48"/>
    </row>
    <row r="1171" spans="1:4">
      <c r="A1171" s="79">
        <v>1170</v>
      </c>
      <c r="B1171" s="48" t="s">
        <v>5744</v>
      </c>
      <c r="C1171" s="48" t="s">
        <v>5745</v>
      </c>
      <c r="D1171" s="48" t="s">
        <v>5746</v>
      </c>
    </row>
    <row r="1172" spans="1:4">
      <c r="A1172" s="79">
        <v>1171</v>
      </c>
      <c r="B1172" s="48" t="s">
        <v>5747</v>
      </c>
      <c r="C1172" s="48" t="s">
        <v>5748</v>
      </c>
      <c r="D1172" s="48"/>
    </row>
    <row r="1173" spans="1:4">
      <c r="A1173" s="79">
        <v>1172</v>
      </c>
      <c r="B1173" s="48" t="s">
        <v>5749</v>
      </c>
      <c r="C1173" s="48" t="s">
        <v>5750</v>
      </c>
      <c r="D1173" s="48"/>
    </row>
    <row r="1174" spans="1:4">
      <c r="A1174" s="79">
        <v>1173</v>
      </c>
      <c r="B1174" s="48" t="s">
        <v>5751</v>
      </c>
      <c r="C1174" s="48" t="s">
        <v>5752</v>
      </c>
      <c r="D1174" s="48"/>
    </row>
    <row r="1175" spans="1:4">
      <c r="A1175" s="79">
        <v>1174</v>
      </c>
      <c r="B1175" s="48" t="s">
        <v>5753</v>
      </c>
      <c r="C1175" s="48" t="s">
        <v>5754</v>
      </c>
      <c r="D1175" s="48"/>
    </row>
    <row r="1176" spans="1:4">
      <c r="A1176" s="79">
        <v>1175</v>
      </c>
      <c r="B1176" s="48" t="s">
        <v>5755</v>
      </c>
      <c r="C1176" s="48" t="s">
        <v>5756</v>
      </c>
      <c r="D1176" s="48"/>
    </row>
    <row r="1177" spans="1:4">
      <c r="A1177" s="79">
        <v>1176</v>
      </c>
      <c r="B1177" s="48" t="s">
        <v>5757</v>
      </c>
      <c r="C1177" s="48" t="s">
        <v>5758</v>
      </c>
      <c r="D1177" s="48"/>
    </row>
    <row r="1178" spans="1:4">
      <c r="A1178" s="79">
        <v>1177</v>
      </c>
      <c r="B1178" s="48" t="s">
        <v>5759</v>
      </c>
      <c r="C1178" s="48" t="s">
        <v>5760</v>
      </c>
      <c r="D1178" s="48"/>
    </row>
    <row r="1179" spans="1:4">
      <c r="A1179" s="79">
        <v>1178</v>
      </c>
      <c r="B1179" s="48" t="s">
        <v>5761</v>
      </c>
      <c r="C1179" s="48" t="s">
        <v>5762</v>
      </c>
      <c r="D1179" s="48"/>
    </row>
    <row r="1180" spans="1:4">
      <c r="A1180" s="79">
        <v>1179</v>
      </c>
      <c r="B1180" s="48" t="s">
        <v>5763</v>
      </c>
      <c r="C1180" s="48" t="s">
        <v>5764</v>
      </c>
      <c r="D1180" s="48"/>
    </row>
    <row r="1181" spans="1:4">
      <c r="A1181" s="79">
        <v>1180</v>
      </c>
      <c r="B1181" s="48" t="s">
        <v>5765</v>
      </c>
      <c r="C1181" s="48" t="s">
        <v>5766</v>
      </c>
      <c r="D1181" s="48"/>
    </row>
    <row r="1182" spans="1:4">
      <c r="A1182" s="79">
        <v>1181</v>
      </c>
      <c r="B1182" s="48" t="s">
        <v>5767</v>
      </c>
      <c r="C1182" s="48" t="s">
        <v>5768</v>
      </c>
      <c r="D1182" s="48"/>
    </row>
    <row r="1183" spans="1:4">
      <c r="A1183" s="79">
        <v>1182</v>
      </c>
      <c r="B1183" s="48" t="s">
        <v>5769</v>
      </c>
      <c r="C1183" s="48" t="s">
        <v>5770</v>
      </c>
      <c r="D1183" s="48"/>
    </row>
    <row r="1184" spans="1:4">
      <c r="A1184" s="79">
        <v>1183</v>
      </c>
      <c r="B1184" s="48" t="s">
        <v>5771</v>
      </c>
      <c r="C1184" s="48" t="s">
        <v>5772</v>
      </c>
      <c r="D1184" s="48"/>
    </row>
    <row r="1185" spans="1:4">
      <c r="A1185" s="79">
        <v>1184</v>
      </c>
      <c r="B1185" s="48" t="s">
        <v>5773</v>
      </c>
      <c r="C1185" s="48" t="s">
        <v>5774</v>
      </c>
      <c r="D1185" s="48"/>
    </row>
    <row r="1186" spans="1:4">
      <c r="A1186" s="79">
        <v>1185</v>
      </c>
      <c r="B1186" s="48" t="s">
        <v>5775</v>
      </c>
      <c r="C1186" s="48" t="s">
        <v>5776</v>
      </c>
      <c r="D1186" s="48"/>
    </row>
    <row r="1187" spans="1:4">
      <c r="A1187" s="79">
        <v>1186</v>
      </c>
      <c r="B1187" s="48" t="s">
        <v>5777</v>
      </c>
      <c r="C1187" s="48" t="s">
        <v>5778</v>
      </c>
      <c r="D1187" s="48"/>
    </row>
    <row r="1188" spans="1:4">
      <c r="A1188" s="79">
        <v>1187</v>
      </c>
      <c r="B1188" s="48" t="s">
        <v>5779</v>
      </c>
      <c r="C1188" s="48" t="s">
        <v>5780</v>
      </c>
      <c r="D1188" s="48"/>
    </row>
    <row r="1189" spans="1:4">
      <c r="A1189" s="79">
        <v>1188</v>
      </c>
      <c r="B1189" s="48" t="s">
        <v>5781</v>
      </c>
      <c r="C1189" s="48" t="s">
        <v>5782</v>
      </c>
      <c r="D1189" s="48"/>
    </row>
    <row r="1190" spans="1:4">
      <c r="A1190" s="79">
        <v>1189</v>
      </c>
      <c r="B1190" s="48" t="s">
        <v>5783</v>
      </c>
      <c r="C1190" s="48" t="s">
        <v>5784</v>
      </c>
      <c r="D1190" s="48"/>
    </row>
    <row r="1191" spans="1:4">
      <c r="A1191" s="79">
        <v>1190</v>
      </c>
      <c r="B1191" s="48" t="s">
        <v>5785</v>
      </c>
      <c r="C1191" s="48" t="s">
        <v>5786</v>
      </c>
      <c r="D1191" s="48"/>
    </row>
    <row r="1192" spans="1:4">
      <c r="A1192" s="79">
        <v>1191</v>
      </c>
      <c r="B1192" s="48" t="s">
        <v>5787</v>
      </c>
      <c r="C1192" s="48" t="s">
        <v>5788</v>
      </c>
      <c r="D1192" s="48"/>
    </row>
    <row r="1193" spans="1:4">
      <c r="A1193" s="79">
        <v>1192</v>
      </c>
      <c r="B1193" s="48" t="s">
        <v>5789</v>
      </c>
      <c r="C1193" s="48" t="s">
        <v>5790</v>
      </c>
      <c r="D1193" s="48"/>
    </row>
    <row r="1194" spans="1:4">
      <c r="A1194" s="79">
        <v>1193</v>
      </c>
      <c r="B1194" s="48" t="s">
        <v>5791</v>
      </c>
      <c r="C1194" s="48" t="s">
        <v>5792</v>
      </c>
      <c r="D1194" s="48"/>
    </row>
    <row r="1195" spans="1:4">
      <c r="A1195" s="79">
        <v>1194</v>
      </c>
      <c r="B1195" s="48" t="s">
        <v>5793</v>
      </c>
      <c r="C1195" s="48" t="s">
        <v>5794</v>
      </c>
      <c r="D1195" s="48"/>
    </row>
    <row r="1196" spans="1:4">
      <c r="A1196" s="79">
        <v>1195</v>
      </c>
      <c r="B1196" s="48" t="s">
        <v>5795</v>
      </c>
      <c r="C1196" s="48" t="s">
        <v>5796</v>
      </c>
      <c r="D1196" s="48" t="s">
        <v>5797</v>
      </c>
    </row>
    <row r="1197" spans="1:4">
      <c r="A1197" s="79">
        <v>1196</v>
      </c>
      <c r="B1197" s="48" t="s">
        <v>5798</v>
      </c>
      <c r="C1197" s="48" t="s">
        <v>5799</v>
      </c>
      <c r="D1197" s="48"/>
    </row>
    <row r="1198" spans="1:4">
      <c r="A1198" s="79">
        <v>1197</v>
      </c>
      <c r="B1198" s="48" t="s">
        <v>5800</v>
      </c>
      <c r="C1198" s="48" t="s">
        <v>5801</v>
      </c>
      <c r="D1198" s="48" t="s">
        <v>5802</v>
      </c>
    </row>
    <row r="1199" spans="1:4">
      <c r="A1199" s="79">
        <v>1198</v>
      </c>
      <c r="B1199" s="48" t="s">
        <v>5803</v>
      </c>
      <c r="C1199" s="48" t="s">
        <v>5804</v>
      </c>
      <c r="D1199" s="48"/>
    </row>
    <row r="1200" spans="1:4">
      <c r="A1200" s="79">
        <v>1199</v>
      </c>
      <c r="B1200" s="48" t="s">
        <v>5805</v>
      </c>
      <c r="C1200" s="48" t="s">
        <v>5806</v>
      </c>
      <c r="D1200" s="48"/>
    </row>
    <row r="1201" spans="1:4">
      <c r="A1201" s="79">
        <v>1200</v>
      </c>
      <c r="B1201" s="48" t="s">
        <v>5807</v>
      </c>
      <c r="C1201" s="48" t="s">
        <v>5808</v>
      </c>
      <c r="D1201" s="48"/>
    </row>
    <row r="1202" spans="1:4">
      <c r="A1202" s="79">
        <v>1201</v>
      </c>
      <c r="B1202" s="48" t="s">
        <v>5809</v>
      </c>
      <c r="C1202" s="48" t="s">
        <v>5810</v>
      </c>
      <c r="D1202" s="48"/>
    </row>
    <row r="1203" spans="1:4">
      <c r="A1203" s="79">
        <v>1202</v>
      </c>
      <c r="B1203" s="48" t="s">
        <v>5811</v>
      </c>
      <c r="C1203" s="48" t="s">
        <v>5812</v>
      </c>
      <c r="D1203" s="48"/>
    </row>
    <row r="1204" spans="1:4">
      <c r="A1204" s="79">
        <v>1203</v>
      </c>
      <c r="B1204" s="48" t="s">
        <v>5813</v>
      </c>
      <c r="C1204" s="48" t="s">
        <v>5814</v>
      </c>
      <c r="D1204" s="48"/>
    </row>
    <row r="1205" spans="1:4">
      <c r="A1205" s="79">
        <v>1204</v>
      </c>
      <c r="B1205" s="48" t="s">
        <v>5815</v>
      </c>
      <c r="C1205" s="48" t="s">
        <v>5816</v>
      </c>
      <c r="D1205" s="48"/>
    </row>
    <row r="1206" spans="1:4">
      <c r="A1206" s="79">
        <v>1205</v>
      </c>
      <c r="B1206" s="48" t="s">
        <v>140</v>
      </c>
      <c r="C1206" s="48" t="s">
        <v>5817</v>
      </c>
      <c r="D1206" s="48"/>
    </row>
    <row r="1207" spans="1:4">
      <c r="A1207" s="79">
        <v>1206</v>
      </c>
      <c r="B1207" s="48" t="s">
        <v>5818</v>
      </c>
      <c r="C1207" s="48" t="s">
        <v>5819</v>
      </c>
      <c r="D1207" s="48"/>
    </row>
    <row r="1208" spans="1:4">
      <c r="A1208" s="79">
        <v>1207</v>
      </c>
      <c r="B1208" s="48" t="s">
        <v>5820</v>
      </c>
      <c r="C1208" s="48" t="s">
        <v>5821</v>
      </c>
      <c r="D1208" s="48"/>
    </row>
    <row r="1209" spans="1:4">
      <c r="A1209" s="79">
        <v>1208</v>
      </c>
      <c r="B1209" s="48" t="s">
        <v>3271</v>
      </c>
      <c r="C1209" s="48" t="s">
        <v>5822</v>
      </c>
      <c r="D1209" s="48"/>
    </row>
    <row r="1210" spans="1:4">
      <c r="A1210" s="79">
        <v>1209</v>
      </c>
      <c r="B1210" s="48" t="s">
        <v>5823</v>
      </c>
      <c r="C1210" s="48" t="s">
        <v>5824</v>
      </c>
      <c r="D1210" s="48"/>
    </row>
    <row r="1211" spans="1:4">
      <c r="A1211" s="79">
        <v>1210</v>
      </c>
      <c r="B1211" s="48" t="s">
        <v>1841</v>
      </c>
      <c r="C1211" s="48" t="s">
        <v>5825</v>
      </c>
      <c r="D1211" s="48"/>
    </row>
    <row r="1212" spans="1:4">
      <c r="A1212" s="79">
        <v>1211</v>
      </c>
      <c r="B1212" s="48" t="s">
        <v>5826</v>
      </c>
      <c r="C1212" s="48" t="s">
        <v>5827</v>
      </c>
      <c r="D1212" s="48"/>
    </row>
    <row r="1213" spans="1:4">
      <c r="A1213" s="79">
        <v>1212</v>
      </c>
      <c r="B1213" s="48" t="s">
        <v>5828</v>
      </c>
      <c r="C1213" s="48" t="s">
        <v>5829</v>
      </c>
      <c r="D1213" s="48"/>
    </row>
    <row r="1214" spans="1:4">
      <c r="A1214" s="79">
        <v>1213</v>
      </c>
      <c r="B1214" s="48" t="s">
        <v>5830</v>
      </c>
      <c r="C1214" s="48" t="s">
        <v>5831</v>
      </c>
      <c r="D1214" s="48"/>
    </row>
    <row r="1215" spans="1:4">
      <c r="A1215" s="79">
        <v>1214</v>
      </c>
      <c r="B1215" s="48" t="s">
        <v>5832</v>
      </c>
      <c r="C1215" s="48" t="s">
        <v>5833</v>
      </c>
      <c r="D1215" s="48" t="s">
        <v>5834</v>
      </c>
    </row>
    <row r="1216" spans="1:4">
      <c r="A1216" s="79">
        <v>1215</v>
      </c>
      <c r="B1216" s="48" t="s">
        <v>5835</v>
      </c>
      <c r="C1216" s="48" t="s">
        <v>5836</v>
      </c>
      <c r="D1216" s="48"/>
    </row>
    <row r="1217" spans="1:4">
      <c r="A1217" s="79">
        <v>1216</v>
      </c>
      <c r="B1217" s="48" t="s">
        <v>5837</v>
      </c>
      <c r="C1217" s="48" t="s">
        <v>5838</v>
      </c>
      <c r="D1217" s="48" t="s">
        <v>5839</v>
      </c>
    </row>
    <row r="1218" spans="1:4">
      <c r="A1218" s="79">
        <v>1217</v>
      </c>
      <c r="B1218" s="48" t="s">
        <v>5840</v>
      </c>
      <c r="C1218" s="48" t="s">
        <v>5841</v>
      </c>
      <c r="D1218" s="48" t="s">
        <v>5842</v>
      </c>
    </row>
    <row r="1219" spans="1:4">
      <c r="A1219" s="79">
        <v>1218</v>
      </c>
      <c r="B1219" s="48" t="s">
        <v>5843</v>
      </c>
      <c r="C1219" s="48" t="s">
        <v>5844</v>
      </c>
      <c r="D1219" s="48"/>
    </row>
    <row r="1220" spans="1:4">
      <c r="A1220" s="79">
        <v>1219</v>
      </c>
      <c r="B1220" s="48" t="s">
        <v>5845</v>
      </c>
      <c r="C1220" s="48" t="s">
        <v>5846</v>
      </c>
      <c r="D1220" s="48"/>
    </row>
    <row r="1221" spans="1:4">
      <c r="A1221" s="79">
        <v>1220</v>
      </c>
      <c r="B1221" s="48" t="s">
        <v>5847</v>
      </c>
      <c r="C1221" s="48" t="s">
        <v>5848</v>
      </c>
      <c r="D1221" s="48"/>
    </row>
    <row r="1222" spans="1:4">
      <c r="A1222" s="79">
        <v>1221</v>
      </c>
      <c r="B1222" s="48" t="s">
        <v>5849</v>
      </c>
      <c r="C1222" s="48" t="s">
        <v>5850</v>
      </c>
      <c r="D1222" s="48"/>
    </row>
    <row r="1223" spans="1:4">
      <c r="A1223" s="79">
        <v>1222</v>
      </c>
      <c r="B1223" s="48" t="s">
        <v>5851</v>
      </c>
      <c r="C1223" s="48" t="s">
        <v>5852</v>
      </c>
      <c r="D1223" s="48"/>
    </row>
    <row r="1224" spans="1:4">
      <c r="A1224" s="79">
        <v>1223</v>
      </c>
      <c r="B1224" s="48" t="s">
        <v>5853</v>
      </c>
      <c r="C1224" s="48" t="s">
        <v>5854</v>
      </c>
      <c r="D1224" s="48"/>
    </row>
    <row r="1225" spans="1:4">
      <c r="A1225" s="79">
        <v>1224</v>
      </c>
      <c r="B1225" s="48" t="s">
        <v>5855</v>
      </c>
      <c r="C1225" s="48" t="s">
        <v>5856</v>
      </c>
      <c r="D1225" s="48"/>
    </row>
    <row r="1226" spans="1:4">
      <c r="A1226" s="79">
        <v>1225</v>
      </c>
      <c r="B1226" s="48" t="s">
        <v>5857</v>
      </c>
      <c r="C1226" s="48" t="s">
        <v>5858</v>
      </c>
      <c r="D1226" s="48"/>
    </row>
    <row r="1227" spans="1:4">
      <c r="A1227" s="79">
        <v>1226</v>
      </c>
      <c r="B1227" s="48" t="s">
        <v>5859</v>
      </c>
      <c r="C1227" s="48" t="s">
        <v>5860</v>
      </c>
      <c r="D1227" s="48"/>
    </row>
    <row r="1228" spans="1:4">
      <c r="A1228" s="79">
        <v>1227</v>
      </c>
      <c r="B1228" s="48" t="s">
        <v>5861</v>
      </c>
      <c r="C1228" s="48" t="s">
        <v>5862</v>
      </c>
      <c r="D1228" s="48"/>
    </row>
    <row r="1229" spans="1:4">
      <c r="A1229" s="79">
        <v>1228</v>
      </c>
      <c r="B1229" s="48" t="s">
        <v>5863</v>
      </c>
      <c r="C1229" s="48" t="s">
        <v>5864</v>
      </c>
      <c r="D1229" s="48" t="s">
        <v>5865</v>
      </c>
    </row>
    <row r="1230" spans="1:4">
      <c r="A1230" s="79">
        <v>1229</v>
      </c>
      <c r="B1230" s="48" t="s">
        <v>5866</v>
      </c>
      <c r="C1230" s="48" t="s">
        <v>5867</v>
      </c>
      <c r="D1230" s="48"/>
    </row>
    <row r="1231" spans="1:4">
      <c r="A1231" s="79">
        <v>1230</v>
      </c>
      <c r="B1231" s="48" t="s">
        <v>2157</v>
      </c>
      <c r="C1231" s="48" t="s">
        <v>5868</v>
      </c>
      <c r="D1231" s="48"/>
    </row>
    <row r="1232" spans="1:4">
      <c r="A1232" s="79">
        <v>1231</v>
      </c>
      <c r="B1232" s="48" t="s">
        <v>5869</v>
      </c>
      <c r="C1232" s="48" t="s">
        <v>5870</v>
      </c>
      <c r="D1232" s="48" t="s">
        <v>5871</v>
      </c>
    </row>
    <row r="1233" spans="1:4">
      <c r="A1233" s="79">
        <v>1232</v>
      </c>
      <c r="B1233" s="48" t="s">
        <v>5872</v>
      </c>
      <c r="C1233" s="48" t="s">
        <v>5873</v>
      </c>
      <c r="D1233" s="48"/>
    </row>
    <row r="1234" spans="1:4">
      <c r="A1234" s="79">
        <v>1233</v>
      </c>
      <c r="B1234" s="48" t="s">
        <v>5874</v>
      </c>
      <c r="C1234" s="48" t="s">
        <v>5875</v>
      </c>
      <c r="D1234" s="48"/>
    </row>
    <row r="1235" spans="1:4">
      <c r="A1235" s="79">
        <v>1234</v>
      </c>
      <c r="B1235" s="48" t="s">
        <v>5876</v>
      </c>
      <c r="C1235" s="48" t="s">
        <v>5877</v>
      </c>
      <c r="D1235" s="48"/>
    </row>
    <row r="1236" spans="1:4">
      <c r="A1236" s="79">
        <v>1235</v>
      </c>
      <c r="B1236" s="48" t="s">
        <v>5878</v>
      </c>
      <c r="C1236" s="48" t="s">
        <v>5879</v>
      </c>
      <c r="D1236" s="48"/>
    </row>
    <row r="1237" spans="1:4">
      <c r="A1237" s="79">
        <v>1236</v>
      </c>
      <c r="B1237" s="48" t="s">
        <v>5880</v>
      </c>
      <c r="C1237" s="48" t="s">
        <v>5881</v>
      </c>
      <c r="D1237" s="48"/>
    </row>
    <row r="1238" spans="1:4">
      <c r="A1238" s="79">
        <v>1237</v>
      </c>
      <c r="B1238" s="48" t="s">
        <v>5882</v>
      </c>
      <c r="C1238" s="48" t="s">
        <v>5883</v>
      </c>
      <c r="D1238" s="48"/>
    </row>
    <row r="1239" spans="1:4">
      <c r="A1239" s="79">
        <v>1238</v>
      </c>
      <c r="B1239" s="48" t="s">
        <v>5884</v>
      </c>
      <c r="C1239" s="48" t="s">
        <v>5885</v>
      </c>
      <c r="D1239" s="48" t="s">
        <v>5886</v>
      </c>
    </row>
    <row r="1240" spans="1:4">
      <c r="A1240" s="79">
        <v>1239</v>
      </c>
      <c r="B1240" s="48" t="s">
        <v>5887</v>
      </c>
      <c r="C1240" s="48" t="s">
        <v>5888</v>
      </c>
      <c r="D1240" s="48"/>
    </row>
    <row r="1241" spans="1:4">
      <c r="A1241" s="79">
        <v>1240</v>
      </c>
      <c r="B1241" s="48" t="s">
        <v>5889</v>
      </c>
      <c r="C1241" s="48" t="s">
        <v>5890</v>
      </c>
      <c r="D1241" s="48" t="s">
        <v>5891</v>
      </c>
    </row>
    <row r="1242" spans="1:4">
      <c r="A1242" s="79">
        <v>1241</v>
      </c>
      <c r="B1242" s="48" t="s">
        <v>5892</v>
      </c>
      <c r="C1242" s="48" t="s">
        <v>5893</v>
      </c>
      <c r="D1242" s="48"/>
    </row>
    <row r="1243" spans="1:4">
      <c r="A1243" s="79">
        <v>1242</v>
      </c>
      <c r="B1243" s="48" t="s">
        <v>5894</v>
      </c>
      <c r="C1243" s="48" t="s">
        <v>5895</v>
      </c>
      <c r="D1243" s="48" t="s">
        <v>5896</v>
      </c>
    </row>
    <row r="1244" spans="1:4">
      <c r="A1244" s="79">
        <v>1243</v>
      </c>
      <c r="B1244" s="48" t="s">
        <v>5897</v>
      </c>
      <c r="C1244" s="48" t="s">
        <v>5898</v>
      </c>
      <c r="D1244" s="48"/>
    </row>
    <row r="1245" spans="1:4">
      <c r="A1245" s="79">
        <v>1244</v>
      </c>
      <c r="B1245" s="48" t="s">
        <v>5899</v>
      </c>
      <c r="C1245" s="48" t="s">
        <v>5900</v>
      </c>
      <c r="D1245" s="48" t="s">
        <v>5901</v>
      </c>
    </row>
    <row r="1246" spans="1:4">
      <c r="A1246" s="79">
        <v>1245</v>
      </c>
      <c r="B1246" s="48" t="s">
        <v>2677</v>
      </c>
      <c r="C1246" s="48" t="s">
        <v>5902</v>
      </c>
      <c r="D1246" s="48"/>
    </row>
    <row r="1247" spans="1:4">
      <c r="A1247" s="79">
        <v>1246</v>
      </c>
      <c r="B1247" s="48" t="s">
        <v>5903</v>
      </c>
      <c r="C1247" s="48" t="s">
        <v>5904</v>
      </c>
      <c r="D1247" s="48"/>
    </row>
    <row r="1248" spans="1:4">
      <c r="A1248" s="79">
        <v>1247</v>
      </c>
      <c r="B1248" s="48" t="s">
        <v>5905</v>
      </c>
      <c r="C1248" s="48" t="s">
        <v>5906</v>
      </c>
      <c r="D1248" s="48"/>
    </row>
    <row r="1249" spans="1:4">
      <c r="A1249" s="79">
        <v>1248</v>
      </c>
      <c r="B1249" s="48" t="s">
        <v>1192</v>
      </c>
      <c r="C1249" s="48" t="s">
        <v>5907</v>
      </c>
      <c r="D1249" s="48"/>
    </row>
    <row r="1250" spans="1:4">
      <c r="A1250" s="79">
        <v>1249</v>
      </c>
      <c r="B1250" s="48" t="s">
        <v>5908</v>
      </c>
      <c r="C1250" s="48" t="s">
        <v>5909</v>
      </c>
      <c r="D1250" s="48"/>
    </row>
    <row r="1251" spans="1:4">
      <c r="A1251" s="79">
        <v>1250</v>
      </c>
      <c r="B1251" s="48" t="s">
        <v>5910</v>
      </c>
      <c r="C1251" s="48" t="s">
        <v>5911</v>
      </c>
      <c r="D1251" s="48" t="s">
        <v>5912</v>
      </c>
    </row>
    <row r="1252" spans="1:4">
      <c r="A1252" s="79">
        <v>1251</v>
      </c>
      <c r="B1252" s="48" t="s">
        <v>5913</v>
      </c>
      <c r="C1252" s="48" t="s">
        <v>5914</v>
      </c>
      <c r="D1252" s="48"/>
    </row>
    <row r="1253" spans="1:4">
      <c r="A1253" s="79">
        <v>1252</v>
      </c>
      <c r="B1253" s="48" t="s">
        <v>5915</v>
      </c>
      <c r="C1253" s="48" t="s">
        <v>5916</v>
      </c>
      <c r="D1253" s="48"/>
    </row>
    <row r="1254" spans="1:4">
      <c r="A1254" s="79">
        <v>1253</v>
      </c>
      <c r="B1254" s="48" t="s">
        <v>5917</v>
      </c>
      <c r="C1254" s="48" t="s">
        <v>5918</v>
      </c>
      <c r="D1254" s="48"/>
    </row>
    <row r="1255" spans="1:4">
      <c r="A1255" s="79">
        <v>1254</v>
      </c>
      <c r="B1255" s="48" t="s">
        <v>5919</v>
      </c>
      <c r="C1255" s="48" t="s">
        <v>5920</v>
      </c>
      <c r="D1255" s="48"/>
    </row>
    <row r="1256" spans="1:4">
      <c r="A1256" s="79">
        <v>1255</v>
      </c>
      <c r="B1256" s="48" t="s">
        <v>5921</v>
      </c>
      <c r="C1256" s="48" t="s">
        <v>5922</v>
      </c>
      <c r="D1256" s="48"/>
    </row>
    <row r="1257" spans="1:4">
      <c r="A1257" s="79">
        <v>1256</v>
      </c>
      <c r="B1257" s="48" t="s">
        <v>5923</v>
      </c>
      <c r="C1257" s="48" t="s">
        <v>5924</v>
      </c>
      <c r="D1257" s="48"/>
    </row>
    <row r="1258" spans="1:4">
      <c r="A1258" s="79">
        <v>1257</v>
      </c>
      <c r="B1258" s="48" t="s">
        <v>5925</v>
      </c>
      <c r="C1258" s="48" t="s">
        <v>5926</v>
      </c>
      <c r="D1258" s="48"/>
    </row>
    <row r="1259" spans="1:4">
      <c r="A1259" s="79">
        <v>1258</v>
      </c>
      <c r="B1259" s="48" t="s">
        <v>5927</v>
      </c>
      <c r="C1259" s="48" t="s">
        <v>5928</v>
      </c>
      <c r="D1259" s="48"/>
    </row>
    <row r="1260" spans="1:4">
      <c r="A1260" s="79">
        <v>1259</v>
      </c>
      <c r="B1260" s="48" t="s">
        <v>5929</v>
      </c>
      <c r="C1260" s="48" t="s">
        <v>5930</v>
      </c>
      <c r="D1260" s="48" t="s">
        <v>5931</v>
      </c>
    </row>
    <row r="1261" spans="1:4">
      <c r="A1261" s="79">
        <v>1260</v>
      </c>
      <c r="B1261" s="48" t="s">
        <v>5932</v>
      </c>
      <c r="C1261" s="48" t="s">
        <v>5933</v>
      </c>
      <c r="D1261" s="48"/>
    </row>
    <row r="1262" spans="1:4">
      <c r="A1262" s="79">
        <v>1261</v>
      </c>
      <c r="B1262" s="48" t="s">
        <v>5934</v>
      </c>
      <c r="C1262" s="48" t="s">
        <v>5935</v>
      </c>
      <c r="D1262" s="48" t="s">
        <v>5936</v>
      </c>
    </row>
    <row r="1263" spans="1:4">
      <c r="A1263" s="79">
        <v>1262</v>
      </c>
      <c r="B1263" s="48" t="s">
        <v>5937</v>
      </c>
      <c r="C1263" s="48" t="s">
        <v>5938</v>
      </c>
      <c r="D1263" s="48"/>
    </row>
    <row r="1264" spans="1:4">
      <c r="A1264" s="79">
        <v>1263</v>
      </c>
      <c r="B1264" s="48" t="s">
        <v>1679</v>
      </c>
      <c r="C1264" s="48" t="s">
        <v>5939</v>
      </c>
      <c r="D1264" s="48"/>
    </row>
    <row r="1265" spans="1:4">
      <c r="A1265" s="79">
        <v>1264</v>
      </c>
      <c r="B1265" s="48" t="s">
        <v>5940</v>
      </c>
      <c r="C1265" s="48" t="s">
        <v>5941</v>
      </c>
      <c r="D1265" s="48"/>
    </row>
    <row r="1266" spans="1:4">
      <c r="A1266" s="79">
        <v>1265</v>
      </c>
      <c r="B1266" s="48" t="s">
        <v>5942</v>
      </c>
      <c r="C1266" s="48" t="s">
        <v>5943</v>
      </c>
      <c r="D1266" s="48"/>
    </row>
    <row r="1267" spans="1:4">
      <c r="A1267" s="79">
        <v>1266</v>
      </c>
      <c r="B1267" s="48" t="s">
        <v>5944</v>
      </c>
      <c r="C1267" s="48" t="s">
        <v>5945</v>
      </c>
      <c r="D1267" s="48" t="s">
        <v>5946</v>
      </c>
    </row>
    <row r="1268" spans="1:4">
      <c r="A1268" s="79">
        <v>1267</v>
      </c>
      <c r="B1268" s="48" t="s">
        <v>5947</v>
      </c>
      <c r="C1268" s="48" t="s">
        <v>5948</v>
      </c>
      <c r="D1268" s="48"/>
    </row>
    <row r="1269" spans="1:4">
      <c r="A1269" s="79">
        <v>1268</v>
      </c>
      <c r="B1269" s="48" t="s">
        <v>5949</v>
      </c>
      <c r="C1269" s="48" t="s">
        <v>5950</v>
      </c>
      <c r="D1269" s="48" t="s">
        <v>5951</v>
      </c>
    </row>
    <row r="1270" spans="1:4">
      <c r="A1270" s="79">
        <v>1269</v>
      </c>
      <c r="B1270" s="48" t="s">
        <v>5952</v>
      </c>
      <c r="C1270" s="48" t="s">
        <v>5953</v>
      </c>
      <c r="D1270" s="48"/>
    </row>
    <row r="1271" spans="1:4">
      <c r="A1271" s="79">
        <v>1270</v>
      </c>
      <c r="B1271" s="48" t="s">
        <v>5954</v>
      </c>
      <c r="C1271" s="48" t="s">
        <v>5955</v>
      </c>
      <c r="D1271" s="48" t="s">
        <v>5956</v>
      </c>
    </row>
    <row r="1272" spans="1:4">
      <c r="A1272" s="79">
        <v>1271</v>
      </c>
      <c r="B1272" s="48" t="s">
        <v>5957</v>
      </c>
      <c r="C1272" s="48" t="s">
        <v>5958</v>
      </c>
      <c r="D1272" s="48"/>
    </row>
    <row r="1273" spans="1:4">
      <c r="A1273" s="79">
        <v>1272</v>
      </c>
      <c r="B1273" s="48" t="s">
        <v>5959</v>
      </c>
      <c r="C1273" s="48" t="s">
        <v>5960</v>
      </c>
      <c r="D1273" s="48"/>
    </row>
    <row r="1274" spans="1:4">
      <c r="A1274" s="79">
        <v>1273</v>
      </c>
      <c r="B1274" s="48" t="s">
        <v>5961</v>
      </c>
      <c r="C1274" s="48" t="s">
        <v>5962</v>
      </c>
      <c r="D1274" s="48" t="s">
        <v>5963</v>
      </c>
    </row>
    <row r="1275" spans="1:4">
      <c r="A1275" s="79">
        <v>1274</v>
      </c>
      <c r="B1275" s="48" t="s">
        <v>5964</v>
      </c>
      <c r="C1275" s="48" t="s">
        <v>5965</v>
      </c>
      <c r="D1275" s="48"/>
    </row>
    <row r="1276" spans="1:4">
      <c r="A1276" s="79">
        <v>1275</v>
      </c>
      <c r="B1276" s="48" t="s">
        <v>5966</v>
      </c>
      <c r="C1276" s="48" t="s">
        <v>5967</v>
      </c>
      <c r="D1276" s="48" t="s">
        <v>5968</v>
      </c>
    </row>
    <row r="1277" spans="1:4">
      <c r="A1277" s="79">
        <v>1276</v>
      </c>
      <c r="B1277" s="48" t="s">
        <v>5969</v>
      </c>
      <c r="C1277" s="48" t="s">
        <v>5970</v>
      </c>
      <c r="D1277" s="48"/>
    </row>
    <row r="1278" spans="1:4">
      <c r="A1278" s="79">
        <v>1277</v>
      </c>
      <c r="B1278" s="48" t="s">
        <v>5971</v>
      </c>
      <c r="C1278" s="48" t="s">
        <v>5972</v>
      </c>
      <c r="D1278" s="48" t="s">
        <v>5973</v>
      </c>
    </row>
    <row r="1279" spans="1:4">
      <c r="A1279" s="79">
        <v>1278</v>
      </c>
      <c r="B1279" s="48" t="s">
        <v>5974</v>
      </c>
      <c r="C1279" s="48" t="s">
        <v>5975</v>
      </c>
      <c r="D1279" s="48"/>
    </row>
    <row r="1280" spans="1:4">
      <c r="A1280" s="79">
        <v>1279</v>
      </c>
      <c r="B1280" s="48" t="s">
        <v>5976</v>
      </c>
      <c r="C1280" s="48" t="s">
        <v>5977</v>
      </c>
      <c r="D1280" s="48" t="s">
        <v>5978</v>
      </c>
    </row>
    <row r="1281" spans="1:4">
      <c r="A1281" s="79">
        <v>1280</v>
      </c>
      <c r="B1281" s="48" t="s">
        <v>5979</v>
      </c>
      <c r="C1281" s="48" t="s">
        <v>5980</v>
      </c>
      <c r="D1281" s="48"/>
    </row>
    <row r="1282" spans="1:4">
      <c r="A1282" s="79">
        <v>1281</v>
      </c>
      <c r="B1282" s="48" t="s">
        <v>5981</v>
      </c>
      <c r="C1282" s="48" t="s">
        <v>5982</v>
      </c>
      <c r="D1282" s="48" t="s">
        <v>5983</v>
      </c>
    </row>
    <row r="1283" spans="1:4">
      <c r="A1283" s="79">
        <v>1282</v>
      </c>
      <c r="B1283" s="48" t="s">
        <v>572</v>
      </c>
      <c r="C1283" s="48" t="s">
        <v>5984</v>
      </c>
      <c r="D1283" s="48"/>
    </row>
    <row r="1284" spans="1:4">
      <c r="A1284" s="79">
        <v>1283</v>
      </c>
      <c r="B1284" s="48" t="s">
        <v>5985</v>
      </c>
      <c r="C1284" s="48" t="s">
        <v>5986</v>
      </c>
      <c r="D1284" s="48"/>
    </row>
    <row r="1285" spans="1:4">
      <c r="A1285" s="79">
        <v>1284</v>
      </c>
      <c r="B1285" s="48" t="s">
        <v>5987</v>
      </c>
      <c r="C1285" s="48" t="s">
        <v>5988</v>
      </c>
      <c r="D1285" s="48"/>
    </row>
    <row r="1286" spans="1:4">
      <c r="A1286" s="79">
        <v>1285</v>
      </c>
      <c r="B1286" s="48" t="s">
        <v>5989</v>
      </c>
      <c r="C1286" s="48" t="s">
        <v>5990</v>
      </c>
      <c r="D1286" s="48"/>
    </row>
    <row r="1287" spans="1:4">
      <c r="A1287" s="79">
        <v>1286</v>
      </c>
      <c r="B1287" s="48" t="s">
        <v>5991</v>
      </c>
      <c r="C1287" s="48" t="s">
        <v>5992</v>
      </c>
      <c r="D1287" s="48"/>
    </row>
    <row r="1288" spans="1:4">
      <c r="A1288" s="79">
        <v>1287</v>
      </c>
      <c r="B1288" s="48" t="s">
        <v>5993</v>
      </c>
      <c r="C1288" s="48" t="s">
        <v>5994</v>
      </c>
      <c r="D1288" s="48"/>
    </row>
    <row r="1289" spans="1:4">
      <c r="A1289" s="79">
        <v>1288</v>
      </c>
      <c r="B1289" s="48" t="s">
        <v>5995</v>
      </c>
      <c r="C1289" s="48" t="s">
        <v>5996</v>
      </c>
      <c r="D1289" s="48" t="s">
        <v>5997</v>
      </c>
    </row>
    <row r="1290" spans="1:4">
      <c r="A1290" s="79">
        <v>1289</v>
      </c>
      <c r="B1290" s="48" t="s">
        <v>5998</v>
      </c>
      <c r="C1290" s="48" t="s">
        <v>5999</v>
      </c>
      <c r="D1290" s="48"/>
    </row>
    <row r="1291" spans="1:4">
      <c r="A1291" s="79">
        <v>1290</v>
      </c>
      <c r="B1291" s="48" t="s">
        <v>6000</v>
      </c>
      <c r="C1291" s="48" t="s">
        <v>6001</v>
      </c>
      <c r="D1291" s="48"/>
    </row>
    <row r="1292" spans="1:4">
      <c r="A1292" s="79">
        <v>1291</v>
      </c>
      <c r="B1292" s="48" t="s">
        <v>6002</v>
      </c>
      <c r="C1292" s="48" t="s">
        <v>6003</v>
      </c>
      <c r="D1292" s="48"/>
    </row>
    <row r="1293" spans="1:4">
      <c r="A1293" s="79">
        <v>1292</v>
      </c>
      <c r="B1293" s="48" t="s">
        <v>6004</v>
      </c>
      <c r="C1293" s="48" t="s">
        <v>6005</v>
      </c>
      <c r="D1293" s="48"/>
    </row>
    <row r="1294" spans="1:4">
      <c r="A1294" s="79">
        <v>1293</v>
      </c>
      <c r="B1294" s="48" t="s">
        <v>6006</v>
      </c>
      <c r="C1294" s="48" t="s">
        <v>6007</v>
      </c>
      <c r="D1294" s="48"/>
    </row>
    <row r="1295" spans="1:4">
      <c r="A1295" s="79">
        <v>1294</v>
      </c>
      <c r="B1295" s="48" t="s">
        <v>6008</v>
      </c>
      <c r="C1295" s="48" t="s">
        <v>6009</v>
      </c>
      <c r="D1295" s="48"/>
    </row>
    <row r="1296" spans="1:4">
      <c r="A1296" s="79">
        <v>1295</v>
      </c>
      <c r="B1296" s="48" t="s">
        <v>6010</v>
      </c>
      <c r="C1296" s="48" t="s">
        <v>6011</v>
      </c>
      <c r="D1296" s="48"/>
    </row>
    <row r="1297" spans="1:4">
      <c r="A1297" s="79">
        <v>1296</v>
      </c>
      <c r="B1297" s="48" t="s">
        <v>6012</v>
      </c>
      <c r="C1297" s="48" t="s">
        <v>6013</v>
      </c>
      <c r="D1297" s="48"/>
    </row>
    <row r="1298" spans="1:4">
      <c r="A1298" s="79">
        <v>1297</v>
      </c>
      <c r="B1298" s="48" t="s">
        <v>6014</v>
      </c>
      <c r="C1298" s="48" t="s">
        <v>6015</v>
      </c>
      <c r="D1298" s="48"/>
    </row>
    <row r="1299" spans="1:4">
      <c r="A1299" s="79">
        <v>1298</v>
      </c>
      <c r="B1299" s="48" t="s">
        <v>6016</v>
      </c>
      <c r="C1299" s="48" t="s">
        <v>6017</v>
      </c>
      <c r="D1299" s="48"/>
    </row>
    <row r="1300" spans="1:4">
      <c r="A1300" s="79">
        <v>1299</v>
      </c>
      <c r="B1300" s="48" t="s">
        <v>6018</v>
      </c>
      <c r="C1300" s="48" t="s">
        <v>6019</v>
      </c>
      <c r="D1300" s="48"/>
    </row>
    <row r="1301" spans="1:4">
      <c r="A1301" s="79">
        <v>1300</v>
      </c>
      <c r="B1301" s="48" t="s">
        <v>6020</v>
      </c>
      <c r="C1301" s="48" t="s">
        <v>6021</v>
      </c>
      <c r="D1301" s="48" t="s">
        <v>6022</v>
      </c>
    </row>
    <row r="1302" spans="1:4">
      <c r="A1302" s="79">
        <v>1301</v>
      </c>
      <c r="B1302" s="48" t="s">
        <v>6023</v>
      </c>
      <c r="C1302" s="48" t="s">
        <v>6024</v>
      </c>
      <c r="D1302" s="48"/>
    </row>
    <row r="1303" spans="1:4">
      <c r="A1303" s="79">
        <v>1302</v>
      </c>
      <c r="B1303" s="48" t="s">
        <v>6025</v>
      </c>
      <c r="C1303" s="48" t="s">
        <v>6026</v>
      </c>
      <c r="D1303" s="48" t="s">
        <v>6027</v>
      </c>
    </row>
    <row r="1304" spans="1:4">
      <c r="A1304" s="79">
        <v>1303</v>
      </c>
      <c r="B1304" s="48" t="s">
        <v>6028</v>
      </c>
      <c r="C1304" s="48" t="s">
        <v>6029</v>
      </c>
      <c r="D1304" s="48"/>
    </row>
    <row r="1305" spans="1:4">
      <c r="A1305" s="79">
        <v>1304</v>
      </c>
      <c r="B1305" s="48" t="s">
        <v>6030</v>
      </c>
      <c r="C1305" s="48" t="s">
        <v>6031</v>
      </c>
      <c r="D1305" s="48"/>
    </row>
    <row r="1306" spans="1:4">
      <c r="A1306" s="79">
        <v>1305</v>
      </c>
      <c r="B1306" s="48" t="s">
        <v>6032</v>
      </c>
      <c r="C1306" s="48" t="s">
        <v>6033</v>
      </c>
      <c r="D1306" s="48"/>
    </row>
    <row r="1307" spans="1:4">
      <c r="A1307" s="79">
        <v>1306</v>
      </c>
      <c r="B1307" s="48" t="s">
        <v>6034</v>
      </c>
      <c r="C1307" s="48" t="s">
        <v>6035</v>
      </c>
      <c r="D1307" s="48" t="s">
        <v>6036</v>
      </c>
    </row>
    <row r="1308" spans="1:4">
      <c r="A1308" s="79">
        <v>1307</v>
      </c>
      <c r="B1308" s="48" t="s">
        <v>6037</v>
      </c>
      <c r="C1308" s="48" t="s">
        <v>6038</v>
      </c>
      <c r="D1308" s="48"/>
    </row>
    <row r="1309" spans="1:4">
      <c r="A1309" s="79">
        <v>1308</v>
      </c>
      <c r="B1309" s="48" t="s">
        <v>6039</v>
      </c>
      <c r="C1309" s="48" t="s">
        <v>6040</v>
      </c>
      <c r="D1309" s="48" t="s">
        <v>6041</v>
      </c>
    </row>
    <row r="1310" spans="1:4">
      <c r="A1310" s="79">
        <v>1309</v>
      </c>
      <c r="B1310" s="48" t="s">
        <v>6042</v>
      </c>
      <c r="C1310" s="48" t="s">
        <v>6043</v>
      </c>
      <c r="D1310" s="48"/>
    </row>
    <row r="1311" spans="1:4">
      <c r="A1311" s="79">
        <v>1310</v>
      </c>
      <c r="B1311" s="48" t="s">
        <v>6044</v>
      </c>
      <c r="C1311" s="48" t="s">
        <v>6045</v>
      </c>
      <c r="D1311" s="48" t="s">
        <v>6046</v>
      </c>
    </row>
    <row r="1312" spans="1:4">
      <c r="A1312" s="79">
        <v>1311</v>
      </c>
      <c r="B1312" s="48" t="s">
        <v>6047</v>
      </c>
      <c r="C1312" s="48" t="s">
        <v>6048</v>
      </c>
      <c r="D1312" s="48"/>
    </row>
    <row r="1313" spans="1:4">
      <c r="A1313" s="79">
        <v>1312</v>
      </c>
      <c r="B1313" s="48" t="s">
        <v>6049</v>
      </c>
      <c r="C1313" s="48" t="s">
        <v>6050</v>
      </c>
      <c r="D1313" s="48"/>
    </row>
    <row r="1314" spans="1:4">
      <c r="A1314" s="79">
        <v>1313</v>
      </c>
      <c r="B1314" s="48" t="s">
        <v>6051</v>
      </c>
      <c r="C1314" s="48" t="s">
        <v>6052</v>
      </c>
      <c r="D1314" s="48"/>
    </row>
    <row r="1315" spans="1:4">
      <c r="A1315" s="79">
        <v>1314</v>
      </c>
      <c r="B1315" s="48" t="s">
        <v>6053</v>
      </c>
      <c r="C1315" s="48" t="s">
        <v>6054</v>
      </c>
      <c r="D1315" s="48"/>
    </row>
    <row r="1316" spans="1:4">
      <c r="A1316" s="79">
        <v>1315</v>
      </c>
      <c r="B1316" s="48" t="s">
        <v>6055</v>
      </c>
      <c r="C1316" s="48" t="s">
        <v>6056</v>
      </c>
      <c r="D1316" s="48"/>
    </row>
    <row r="1317" spans="1:4">
      <c r="A1317" s="79">
        <v>1316</v>
      </c>
      <c r="B1317" s="48" t="s">
        <v>6057</v>
      </c>
      <c r="C1317" s="48" t="s">
        <v>6058</v>
      </c>
      <c r="D1317" s="48" t="s">
        <v>6059</v>
      </c>
    </row>
    <row r="1318" spans="1:4">
      <c r="A1318" s="79">
        <v>1317</v>
      </c>
      <c r="B1318" s="48" t="s">
        <v>6060</v>
      </c>
      <c r="C1318" s="48" t="s">
        <v>6061</v>
      </c>
      <c r="D1318" s="48"/>
    </row>
    <row r="1319" spans="1:4">
      <c r="A1319" s="79">
        <v>1318</v>
      </c>
      <c r="B1319" s="48" t="s">
        <v>6062</v>
      </c>
      <c r="C1319" s="48" t="s">
        <v>6063</v>
      </c>
      <c r="D1319" s="48" t="s">
        <v>6064</v>
      </c>
    </row>
    <row r="1320" spans="1:4">
      <c r="A1320" s="79">
        <v>1319</v>
      </c>
      <c r="B1320" s="48" t="s">
        <v>6065</v>
      </c>
      <c r="C1320" s="48" t="s">
        <v>6066</v>
      </c>
      <c r="D1320" s="48"/>
    </row>
    <row r="1321" spans="1:4">
      <c r="A1321" s="79">
        <v>1320</v>
      </c>
      <c r="B1321" s="48" t="s">
        <v>6067</v>
      </c>
      <c r="C1321" s="48" t="s">
        <v>6068</v>
      </c>
      <c r="D1321" s="48" t="s">
        <v>6069</v>
      </c>
    </row>
    <row r="1322" spans="1:4">
      <c r="A1322" s="79">
        <v>1321</v>
      </c>
      <c r="B1322" s="48" t="s">
        <v>6070</v>
      </c>
      <c r="C1322" s="48" t="s">
        <v>6071</v>
      </c>
      <c r="D1322" s="48" t="s">
        <v>6072</v>
      </c>
    </row>
    <row r="1323" spans="1:4">
      <c r="A1323" s="79">
        <v>1322</v>
      </c>
      <c r="B1323" s="48" t="s">
        <v>6073</v>
      </c>
      <c r="C1323" s="48" t="s">
        <v>6074</v>
      </c>
      <c r="D1323" s="48"/>
    </row>
    <row r="1324" spans="1:4">
      <c r="A1324" s="79">
        <v>1323</v>
      </c>
      <c r="B1324" s="48" t="s">
        <v>6075</v>
      </c>
      <c r="C1324" s="48" t="s">
        <v>6076</v>
      </c>
      <c r="D1324" s="48" t="s">
        <v>6077</v>
      </c>
    </row>
    <row r="1325" spans="1:4">
      <c r="A1325" s="79">
        <v>1324</v>
      </c>
      <c r="B1325" s="48" t="s">
        <v>6078</v>
      </c>
      <c r="C1325" s="48" t="s">
        <v>229</v>
      </c>
      <c r="D1325" s="48"/>
    </row>
    <row r="1326" spans="1:4">
      <c r="A1326" s="79">
        <v>1325</v>
      </c>
      <c r="B1326" s="48" t="s">
        <v>6079</v>
      </c>
      <c r="C1326" s="48" t="s">
        <v>6080</v>
      </c>
      <c r="D1326" s="48" t="s">
        <v>6081</v>
      </c>
    </row>
    <row r="1327" spans="1:4">
      <c r="A1327" s="79">
        <v>1326</v>
      </c>
      <c r="B1327" s="48" t="s">
        <v>6082</v>
      </c>
      <c r="C1327" s="48" t="s">
        <v>6083</v>
      </c>
      <c r="D1327" s="48" t="s">
        <v>6084</v>
      </c>
    </row>
    <row r="1328" spans="1:4">
      <c r="A1328" s="79">
        <v>1327</v>
      </c>
      <c r="B1328" s="48" t="s">
        <v>6085</v>
      </c>
      <c r="C1328" s="48" t="s">
        <v>6086</v>
      </c>
      <c r="D1328" s="48"/>
    </row>
    <row r="1329" spans="1:4">
      <c r="A1329" s="79">
        <v>1328</v>
      </c>
      <c r="B1329" s="48" t="s">
        <v>6087</v>
      </c>
      <c r="C1329" s="48" t="s">
        <v>6088</v>
      </c>
      <c r="D1329" s="48"/>
    </row>
    <row r="1330" spans="1:4">
      <c r="A1330" s="79">
        <v>1329</v>
      </c>
      <c r="B1330" s="48" t="s">
        <v>1686</v>
      </c>
      <c r="C1330" s="48" t="s">
        <v>6089</v>
      </c>
      <c r="D1330" s="48"/>
    </row>
    <row r="1331" spans="1:4">
      <c r="A1331" s="79">
        <v>1330</v>
      </c>
      <c r="B1331" s="48" t="s">
        <v>6090</v>
      </c>
      <c r="C1331" s="48" t="s">
        <v>6091</v>
      </c>
      <c r="D1331" s="48"/>
    </row>
    <row r="1332" spans="1:4">
      <c r="A1332" s="79">
        <v>1331</v>
      </c>
      <c r="B1332" s="48" t="s">
        <v>6092</v>
      </c>
      <c r="C1332" s="48" t="s">
        <v>6093</v>
      </c>
      <c r="D1332" s="48"/>
    </row>
    <row r="1333" spans="1:4">
      <c r="A1333" s="79">
        <v>1332</v>
      </c>
      <c r="B1333" s="48" t="s">
        <v>6094</v>
      </c>
      <c r="C1333" s="48" t="s">
        <v>6095</v>
      </c>
      <c r="D1333" s="48"/>
    </row>
    <row r="1334" spans="1:4">
      <c r="A1334" s="79">
        <v>1333</v>
      </c>
      <c r="B1334" s="48" t="s">
        <v>6096</v>
      </c>
      <c r="C1334" s="48" t="s">
        <v>6097</v>
      </c>
      <c r="D1334" s="48"/>
    </row>
    <row r="1335" spans="1:4">
      <c r="A1335" s="79">
        <v>1334</v>
      </c>
      <c r="B1335" s="48" t="s">
        <v>6098</v>
      </c>
      <c r="C1335" s="48" t="s">
        <v>6099</v>
      </c>
      <c r="D1335" s="48"/>
    </row>
    <row r="1336" spans="1:4">
      <c r="A1336" s="79">
        <v>1335</v>
      </c>
      <c r="B1336" s="48" t="s">
        <v>6100</v>
      </c>
      <c r="C1336" s="48" t="s">
        <v>6101</v>
      </c>
      <c r="D1336" s="48"/>
    </row>
    <row r="1337" spans="1:4">
      <c r="A1337" s="79">
        <v>1336</v>
      </c>
      <c r="B1337" s="48" t="s">
        <v>6102</v>
      </c>
      <c r="C1337" s="48" t="s">
        <v>6103</v>
      </c>
      <c r="D1337" s="48"/>
    </row>
    <row r="1338" spans="1:4">
      <c r="A1338" s="79">
        <v>1337</v>
      </c>
      <c r="B1338" s="48" t="s">
        <v>6104</v>
      </c>
      <c r="C1338" s="48" t="s">
        <v>6105</v>
      </c>
      <c r="D1338" s="48" t="s">
        <v>6106</v>
      </c>
    </row>
    <row r="1339" spans="1:4">
      <c r="A1339" s="79">
        <v>1338</v>
      </c>
      <c r="B1339" s="48" t="s">
        <v>6107</v>
      </c>
      <c r="C1339" s="48" t="s">
        <v>6108</v>
      </c>
      <c r="D1339" s="48"/>
    </row>
    <row r="1340" spans="1:4">
      <c r="A1340" s="79">
        <v>1339</v>
      </c>
      <c r="B1340" s="48" t="s">
        <v>6109</v>
      </c>
      <c r="C1340" s="48" t="s">
        <v>6110</v>
      </c>
      <c r="D1340" s="48"/>
    </row>
    <row r="1341" spans="1:4">
      <c r="A1341" s="79">
        <v>1340</v>
      </c>
      <c r="B1341" s="48" t="s">
        <v>6111</v>
      </c>
      <c r="C1341" s="48" t="s">
        <v>6112</v>
      </c>
      <c r="D1341" s="48"/>
    </row>
    <row r="1342" spans="1:4">
      <c r="A1342" s="79">
        <v>1341</v>
      </c>
      <c r="B1342" s="48" t="s">
        <v>6113</v>
      </c>
      <c r="C1342" s="48" t="s">
        <v>6114</v>
      </c>
      <c r="D1342" s="48"/>
    </row>
    <row r="1343" spans="1:4">
      <c r="A1343" s="79">
        <v>1342</v>
      </c>
      <c r="B1343" s="48" t="s">
        <v>6115</v>
      </c>
      <c r="C1343" s="48" t="s">
        <v>6116</v>
      </c>
      <c r="D1343" s="48"/>
    </row>
    <row r="1344" spans="1:4">
      <c r="A1344" s="79">
        <v>1343</v>
      </c>
      <c r="B1344" s="48" t="s">
        <v>6117</v>
      </c>
      <c r="C1344" s="48" t="s">
        <v>6118</v>
      </c>
      <c r="D1344" s="48"/>
    </row>
    <row r="1345" spans="1:4">
      <c r="A1345" s="79">
        <v>1344</v>
      </c>
      <c r="B1345" s="48" t="s">
        <v>6119</v>
      </c>
      <c r="C1345" s="48" t="s">
        <v>6120</v>
      </c>
      <c r="D1345" s="48"/>
    </row>
    <row r="1346" spans="1:4">
      <c r="A1346" s="79">
        <v>1345</v>
      </c>
      <c r="B1346" s="48" t="s">
        <v>6121</v>
      </c>
      <c r="C1346" s="48" t="s">
        <v>6122</v>
      </c>
      <c r="D1346" s="48"/>
    </row>
    <row r="1347" spans="1:4">
      <c r="A1347" s="79">
        <v>1346</v>
      </c>
      <c r="B1347" s="48" t="s">
        <v>6123</v>
      </c>
      <c r="C1347" s="48" t="s">
        <v>6124</v>
      </c>
      <c r="D1347" s="48"/>
    </row>
    <row r="1348" spans="1:4">
      <c r="A1348" s="79">
        <v>1347</v>
      </c>
      <c r="B1348" s="48" t="s">
        <v>6125</v>
      </c>
      <c r="C1348" s="48" t="s">
        <v>6126</v>
      </c>
      <c r="D1348" s="48" t="s">
        <v>6127</v>
      </c>
    </row>
    <row r="1349" spans="1:4">
      <c r="A1349" s="79">
        <v>1348</v>
      </c>
      <c r="B1349" s="48" t="s">
        <v>6128</v>
      </c>
      <c r="C1349" s="48" t="s">
        <v>6129</v>
      </c>
      <c r="D1349" s="48"/>
    </row>
    <row r="1350" spans="1:4">
      <c r="A1350" s="79">
        <v>1349</v>
      </c>
      <c r="B1350" s="48" t="s">
        <v>6130</v>
      </c>
      <c r="C1350" s="48" t="s">
        <v>6131</v>
      </c>
      <c r="D1350" s="48"/>
    </row>
    <row r="1351" spans="1:4">
      <c r="A1351" s="79">
        <v>1350</v>
      </c>
      <c r="B1351" s="48" t="s">
        <v>6132</v>
      </c>
      <c r="C1351" s="48" t="s">
        <v>6133</v>
      </c>
      <c r="D1351" s="48" t="s">
        <v>6134</v>
      </c>
    </row>
    <row r="1352" spans="1:4">
      <c r="A1352" s="79">
        <v>1351</v>
      </c>
      <c r="B1352" s="48" t="s">
        <v>6135</v>
      </c>
      <c r="C1352" s="48" t="s">
        <v>6136</v>
      </c>
      <c r="D1352" s="48"/>
    </row>
    <row r="1353" spans="1:4">
      <c r="A1353" s="79">
        <v>1352</v>
      </c>
      <c r="B1353" s="48" t="s">
        <v>6137</v>
      </c>
      <c r="C1353" s="48" t="s">
        <v>6138</v>
      </c>
      <c r="D1353" s="48"/>
    </row>
    <row r="1354" spans="1:4">
      <c r="A1354" s="79">
        <v>1353</v>
      </c>
      <c r="B1354" s="48" t="s">
        <v>6139</v>
      </c>
      <c r="C1354" s="48" t="s">
        <v>6140</v>
      </c>
      <c r="D1354" s="48" t="s">
        <v>6141</v>
      </c>
    </row>
    <row r="1355" spans="1:4">
      <c r="A1355" s="79">
        <v>1354</v>
      </c>
      <c r="B1355" s="48" t="s">
        <v>6142</v>
      </c>
      <c r="C1355" s="48" t="s">
        <v>6143</v>
      </c>
      <c r="D1355" s="48"/>
    </row>
    <row r="1356" spans="1:4">
      <c r="A1356" s="79">
        <v>1355</v>
      </c>
      <c r="B1356" s="48" t="s">
        <v>6144</v>
      </c>
      <c r="C1356" s="48" t="s">
        <v>6145</v>
      </c>
      <c r="D1356" s="48"/>
    </row>
    <row r="1357" spans="1:4">
      <c r="A1357" s="79">
        <v>1356</v>
      </c>
      <c r="B1357" s="48" t="s">
        <v>811</v>
      </c>
      <c r="C1357" s="48" t="s">
        <v>6146</v>
      </c>
      <c r="D1357" s="48"/>
    </row>
    <row r="1358" spans="1:4">
      <c r="A1358" s="79">
        <v>1357</v>
      </c>
      <c r="B1358" s="48" t="s">
        <v>6147</v>
      </c>
      <c r="C1358" s="48" t="s">
        <v>6148</v>
      </c>
      <c r="D1358" s="48"/>
    </row>
    <row r="1359" spans="1:4">
      <c r="A1359" s="79">
        <v>1358</v>
      </c>
      <c r="B1359" s="48" t="s">
        <v>6149</v>
      </c>
      <c r="C1359" s="48" t="s">
        <v>6150</v>
      </c>
      <c r="D1359" s="48"/>
    </row>
    <row r="1360" spans="1:4">
      <c r="A1360" s="79">
        <v>1359</v>
      </c>
      <c r="B1360" s="48" t="s">
        <v>2187</v>
      </c>
      <c r="C1360" s="48" t="s">
        <v>6151</v>
      </c>
      <c r="D1360" s="48"/>
    </row>
    <row r="1361" spans="1:4">
      <c r="A1361" s="79">
        <v>1360</v>
      </c>
      <c r="B1361" s="48" t="s">
        <v>6152</v>
      </c>
      <c r="C1361" s="48" t="s">
        <v>6153</v>
      </c>
      <c r="D1361" s="48"/>
    </row>
    <row r="1362" spans="1:4">
      <c r="A1362" s="79">
        <v>1361</v>
      </c>
      <c r="B1362" s="48" t="s">
        <v>6154</v>
      </c>
      <c r="C1362" s="48" t="s">
        <v>6155</v>
      </c>
      <c r="D1362" s="48"/>
    </row>
    <row r="1363" spans="1:4">
      <c r="A1363" s="79">
        <v>1362</v>
      </c>
      <c r="B1363" s="48" t="s">
        <v>1755</v>
      </c>
      <c r="C1363" s="48" t="s">
        <v>6156</v>
      </c>
      <c r="D1363" s="48"/>
    </row>
    <row r="1364" spans="1:4">
      <c r="A1364" s="79">
        <v>1363</v>
      </c>
      <c r="B1364" s="48" t="s">
        <v>6157</v>
      </c>
      <c r="C1364" s="48" t="s">
        <v>6158</v>
      </c>
      <c r="D1364" s="48"/>
    </row>
    <row r="1365" spans="1:4">
      <c r="A1365" s="79">
        <v>1364</v>
      </c>
      <c r="B1365" s="48" t="s">
        <v>6159</v>
      </c>
      <c r="C1365" s="48" t="s">
        <v>6160</v>
      </c>
      <c r="D1365" s="48"/>
    </row>
    <row r="1366" spans="1:4">
      <c r="A1366" s="79">
        <v>1365</v>
      </c>
      <c r="B1366" s="48" t="s">
        <v>6161</v>
      </c>
      <c r="C1366" s="48" t="s">
        <v>6162</v>
      </c>
      <c r="D1366" s="48"/>
    </row>
    <row r="1367" spans="1:4">
      <c r="A1367" s="79">
        <v>1366</v>
      </c>
      <c r="B1367" s="48" t="s">
        <v>6163</v>
      </c>
      <c r="C1367" s="48" t="s">
        <v>6164</v>
      </c>
      <c r="D1367" s="48" t="s">
        <v>6165</v>
      </c>
    </row>
    <row r="1368" spans="1:4">
      <c r="A1368" s="79">
        <v>1367</v>
      </c>
      <c r="B1368" s="48" t="s">
        <v>6166</v>
      </c>
      <c r="C1368" s="48" t="s">
        <v>6167</v>
      </c>
      <c r="D1368" s="48"/>
    </row>
    <row r="1369" spans="1:4">
      <c r="A1369" s="79">
        <v>1368</v>
      </c>
      <c r="B1369" s="48" t="s">
        <v>6168</v>
      </c>
      <c r="C1369" s="48" t="s">
        <v>6169</v>
      </c>
      <c r="D1369" s="48"/>
    </row>
    <row r="1370" spans="1:4">
      <c r="A1370" s="79">
        <v>1369</v>
      </c>
      <c r="B1370" s="48" t="s">
        <v>6170</v>
      </c>
      <c r="C1370" s="48" t="s">
        <v>6171</v>
      </c>
      <c r="D1370" s="48"/>
    </row>
    <row r="1371" spans="1:4">
      <c r="A1371" s="79">
        <v>1370</v>
      </c>
      <c r="B1371" s="48" t="s">
        <v>6172</v>
      </c>
      <c r="C1371" s="48" t="s">
        <v>6173</v>
      </c>
      <c r="D1371" s="48"/>
    </row>
    <row r="1372" spans="1:4">
      <c r="A1372" s="79">
        <v>1371</v>
      </c>
      <c r="B1372" s="48" t="s">
        <v>6174</v>
      </c>
      <c r="C1372" s="48" t="s">
        <v>6175</v>
      </c>
      <c r="D1372" s="48"/>
    </row>
    <row r="1373" spans="1:4">
      <c r="A1373" s="79">
        <v>1372</v>
      </c>
      <c r="B1373" s="48" t="s">
        <v>6176</v>
      </c>
      <c r="C1373" s="48" t="s">
        <v>6177</v>
      </c>
      <c r="D1373" s="48" t="s">
        <v>6178</v>
      </c>
    </row>
    <row r="1374" spans="1:4">
      <c r="A1374" s="79">
        <v>1373</v>
      </c>
      <c r="B1374" s="48" t="s">
        <v>6179</v>
      </c>
      <c r="C1374" s="48" t="s">
        <v>6180</v>
      </c>
      <c r="D1374" s="48"/>
    </row>
    <row r="1375" spans="1:4">
      <c r="A1375" s="79">
        <v>1374</v>
      </c>
      <c r="B1375" s="48" t="s">
        <v>6181</v>
      </c>
      <c r="C1375" s="48" t="s">
        <v>6182</v>
      </c>
      <c r="D1375" s="48" t="s">
        <v>6183</v>
      </c>
    </row>
    <row r="1376" spans="1:4">
      <c r="A1376" s="79">
        <v>1375</v>
      </c>
      <c r="B1376" s="48" t="s">
        <v>6184</v>
      </c>
      <c r="C1376" s="48" t="s">
        <v>6185</v>
      </c>
      <c r="D1376" s="48"/>
    </row>
    <row r="1377" spans="1:4">
      <c r="A1377" s="79">
        <v>1376</v>
      </c>
      <c r="B1377" s="48" t="s">
        <v>6186</v>
      </c>
      <c r="C1377" s="48" t="s">
        <v>6187</v>
      </c>
      <c r="D1377" s="48" t="s">
        <v>6188</v>
      </c>
    </row>
    <row r="1378" spans="1:4">
      <c r="A1378" s="79">
        <v>1377</v>
      </c>
      <c r="B1378" s="48" t="s">
        <v>6189</v>
      </c>
      <c r="C1378" s="48" t="s">
        <v>6190</v>
      </c>
      <c r="D1378" s="48" t="s">
        <v>6191</v>
      </c>
    </row>
    <row r="1379" spans="1:4">
      <c r="A1379" s="79">
        <v>1378</v>
      </c>
      <c r="B1379" s="48" t="s">
        <v>6192</v>
      </c>
      <c r="C1379" s="48" t="s">
        <v>6193</v>
      </c>
      <c r="D1379" s="48"/>
    </row>
    <row r="1380" spans="1:4">
      <c r="A1380" s="79">
        <v>1379</v>
      </c>
      <c r="B1380" s="48" t="s">
        <v>6194</v>
      </c>
      <c r="C1380" s="48" t="s">
        <v>6195</v>
      </c>
      <c r="D1380" s="48"/>
    </row>
    <row r="1381" spans="1:4">
      <c r="A1381" s="79">
        <v>1380</v>
      </c>
      <c r="B1381" s="48" t="s">
        <v>6196</v>
      </c>
      <c r="C1381" s="48" t="s">
        <v>6197</v>
      </c>
      <c r="D1381" s="48" t="s">
        <v>6198</v>
      </c>
    </row>
    <row r="1382" spans="1:4">
      <c r="A1382" s="79">
        <v>1381</v>
      </c>
      <c r="B1382" s="48" t="s">
        <v>1495</v>
      </c>
      <c r="C1382" s="48" t="s">
        <v>6199</v>
      </c>
      <c r="D1382" s="48"/>
    </row>
    <row r="1383" spans="1:4">
      <c r="A1383" s="79">
        <v>1382</v>
      </c>
      <c r="B1383" s="48" t="s">
        <v>6200</v>
      </c>
      <c r="C1383" s="48" t="s">
        <v>6201</v>
      </c>
      <c r="D1383" s="48"/>
    </row>
    <row r="1384" spans="1:4">
      <c r="A1384" s="79">
        <v>1383</v>
      </c>
      <c r="B1384" s="48" t="s">
        <v>6202</v>
      </c>
      <c r="C1384" s="48" t="s">
        <v>6203</v>
      </c>
      <c r="D1384" s="48"/>
    </row>
    <row r="1385" spans="1:4">
      <c r="A1385" s="79">
        <v>1384</v>
      </c>
      <c r="B1385" s="48" t="s">
        <v>3237</v>
      </c>
      <c r="C1385" s="48" t="s">
        <v>6204</v>
      </c>
      <c r="D1385" s="48"/>
    </row>
    <row r="1386" spans="1:4">
      <c r="A1386" s="79">
        <v>1385</v>
      </c>
      <c r="B1386" s="48" t="s">
        <v>6205</v>
      </c>
      <c r="C1386" s="48" t="s">
        <v>6206</v>
      </c>
      <c r="D1386" s="48" t="s">
        <v>6207</v>
      </c>
    </row>
    <row r="1387" spans="1:4">
      <c r="A1387" s="79">
        <v>1386</v>
      </c>
      <c r="B1387" s="48" t="s">
        <v>6208</v>
      </c>
      <c r="C1387" s="48" t="s">
        <v>6209</v>
      </c>
      <c r="D1387" s="48"/>
    </row>
    <row r="1388" spans="1:4">
      <c r="A1388" s="79">
        <v>1387</v>
      </c>
      <c r="B1388" s="48" t="s">
        <v>6210</v>
      </c>
      <c r="C1388" s="48" t="s">
        <v>6211</v>
      </c>
      <c r="D1388" s="48"/>
    </row>
    <row r="1389" spans="1:4">
      <c r="A1389" s="79">
        <v>1388</v>
      </c>
      <c r="B1389" s="48" t="s">
        <v>6212</v>
      </c>
      <c r="C1389" s="48" t="s">
        <v>6213</v>
      </c>
      <c r="D1389" s="48" t="s">
        <v>6214</v>
      </c>
    </row>
    <row r="1390" spans="1:4">
      <c r="A1390" s="79">
        <v>1389</v>
      </c>
      <c r="B1390" s="48" t="s">
        <v>6215</v>
      </c>
      <c r="C1390" s="48" t="s">
        <v>6216</v>
      </c>
      <c r="D1390" s="48"/>
    </row>
    <row r="1391" spans="1:4">
      <c r="A1391" s="79">
        <v>1390</v>
      </c>
      <c r="B1391" s="48" t="s">
        <v>6217</v>
      </c>
      <c r="C1391" s="48" t="s">
        <v>6218</v>
      </c>
      <c r="D1391" s="48"/>
    </row>
    <row r="1392" spans="1:4">
      <c r="A1392" s="79">
        <v>1391</v>
      </c>
      <c r="B1392" s="48" t="s">
        <v>6219</v>
      </c>
      <c r="C1392" s="48" t="s">
        <v>6220</v>
      </c>
      <c r="D1392" s="48" t="s">
        <v>6221</v>
      </c>
    </row>
    <row r="1393" spans="1:4">
      <c r="A1393" s="79">
        <v>1392</v>
      </c>
      <c r="B1393" s="48" t="s">
        <v>6222</v>
      </c>
      <c r="C1393" s="48" t="s">
        <v>6223</v>
      </c>
      <c r="D1393" s="48"/>
    </row>
    <row r="1394" spans="1:4">
      <c r="A1394" s="79">
        <v>1393</v>
      </c>
      <c r="B1394" s="48" t="s">
        <v>6224</v>
      </c>
      <c r="C1394" s="48" t="s">
        <v>6225</v>
      </c>
      <c r="D1394" s="48" t="s">
        <v>6226</v>
      </c>
    </row>
    <row r="1395" spans="1:4">
      <c r="A1395" s="79">
        <v>1394</v>
      </c>
      <c r="B1395" s="48" t="s">
        <v>6227</v>
      </c>
      <c r="C1395" s="48" t="s">
        <v>6228</v>
      </c>
      <c r="D1395" s="48"/>
    </row>
    <row r="1396" spans="1:4">
      <c r="A1396" s="79">
        <v>1395</v>
      </c>
      <c r="B1396" s="48" t="s">
        <v>6229</v>
      </c>
      <c r="C1396" s="48" t="s">
        <v>6230</v>
      </c>
      <c r="D1396" s="48"/>
    </row>
    <row r="1397" spans="1:4">
      <c r="A1397" s="79">
        <v>1396</v>
      </c>
      <c r="B1397" s="48" t="s">
        <v>6231</v>
      </c>
      <c r="C1397" s="48" t="s">
        <v>6232</v>
      </c>
      <c r="D1397" s="48" t="s">
        <v>6233</v>
      </c>
    </row>
    <row r="1398" spans="1:4">
      <c r="A1398" s="79">
        <v>1397</v>
      </c>
      <c r="B1398" s="48" t="s">
        <v>3011</v>
      </c>
      <c r="C1398" s="48" t="s">
        <v>6234</v>
      </c>
      <c r="D1398" s="48"/>
    </row>
    <row r="1399" spans="1:4">
      <c r="A1399" s="79">
        <v>1398</v>
      </c>
      <c r="B1399" s="48" t="s">
        <v>6235</v>
      </c>
      <c r="C1399" s="48" t="s">
        <v>6236</v>
      </c>
      <c r="D1399" s="48"/>
    </row>
    <row r="1400" spans="1:4">
      <c r="A1400" s="79">
        <v>1399</v>
      </c>
      <c r="B1400" s="48" t="s">
        <v>6237</v>
      </c>
      <c r="C1400" s="48" t="s">
        <v>6238</v>
      </c>
      <c r="D1400" s="48"/>
    </row>
    <row r="1401" spans="1:4">
      <c r="A1401" s="79">
        <v>1400</v>
      </c>
      <c r="B1401" s="48" t="s">
        <v>1270</v>
      </c>
      <c r="C1401" s="48" t="s">
        <v>6239</v>
      </c>
      <c r="D1401" s="48"/>
    </row>
    <row r="1402" spans="1:4">
      <c r="A1402" s="79">
        <v>1401</v>
      </c>
      <c r="B1402" s="48" t="s">
        <v>6240</v>
      </c>
      <c r="C1402" s="48" t="s">
        <v>6241</v>
      </c>
      <c r="D1402" s="48" t="s">
        <v>6242</v>
      </c>
    </row>
    <row r="1403" spans="1:4">
      <c r="A1403" s="79">
        <v>1402</v>
      </c>
      <c r="B1403" s="48" t="s">
        <v>226</v>
      </c>
      <c r="C1403" s="48" t="s">
        <v>6243</v>
      </c>
      <c r="D1403" s="48"/>
    </row>
    <row r="1404" spans="1:4">
      <c r="A1404" s="79">
        <v>1403</v>
      </c>
      <c r="B1404" s="48" t="s">
        <v>6244</v>
      </c>
      <c r="C1404" s="48" t="s">
        <v>6245</v>
      </c>
      <c r="D1404" s="48"/>
    </row>
    <row r="1405" spans="1:4">
      <c r="A1405" s="79">
        <v>1404</v>
      </c>
      <c r="B1405" s="48" t="s">
        <v>6246</v>
      </c>
      <c r="C1405" s="48" t="s">
        <v>6247</v>
      </c>
      <c r="D1405" s="48"/>
    </row>
    <row r="1406" spans="1:4">
      <c r="A1406" s="79">
        <v>1405</v>
      </c>
      <c r="B1406" s="48" t="s">
        <v>6248</v>
      </c>
      <c r="C1406" s="48" t="s">
        <v>6249</v>
      </c>
      <c r="D1406" s="48" t="s">
        <v>6250</v>
      </c>
    </row>
    <row r="1407" spans="1:4">
      <c r="A1407" s="79">
        <v>1406</v>
      </c>
      <c r="B1407" s="48" t="s">
        <v>6251</v>
      </c>
      <c r="C1407" s="48" t="s">
        <v>6252</v>
      </c>
      <c r="D1407" s="48"/>
    </row>
    <row r="1408" spans="1:4">
      <c r="A1408" s="79">
        <v>1407</v>
      </c>
      <c r="B1408" s="48" t="s">
        <v>6253</v>
      </c>
      <c r="C1408" s="48" t="s">
        <v>6254</v>
      </c>
      <c r="D1408" s="48"/>
    </row>
    <row r="1409" spans="1:4">
      <c r="A1409" s="79">
        <v>1408</v>
      </c>
      <c r="B1409" s="48" t="s">
        <v>6255</v>
      </c>
      <c r="C1409" s="48" t="s">
        <v>6256</v>
      </c>
      <c r="D1409" s="48"/>
    </row>
    <row r="1410" spans="1:4">
      <c r="A1410" s="79">
        <v>1409</v>
      </c>
      <c r="B1410" s="48" t="s">
        <v>6257</v>
      </c>
      <c r="C1410" s="48" t="s">
        <v>6258</v>
      </c>
      <c r="D1410" s="48"/>
    </row>
    <row r="1411" spans="1:4">
      <c r="A1411" s="79">
        <v>1410</v>
      </c>
      <c r="B1411" s="48" t="s">
        <v>6259</v>
      </c>
      <c r="C1411" s="48" t="s">
        <v>6260</v>
      </c>
      <c r="D1411" s="48"/>
    </row>
    <row r="1412" spans="1:4">
      <c r="A1412" s="79">
        <v>1411</v>
      </c>
      <c r="B1412" s="48" t="s">
        <v>6261</v>
      </c>
      <c r="C1412" s="48" t="s">
        <v>6262</v>
      </c>
      <c r="D1412" s="48"/>
    </row>
    <row r="1413" spans="1:4">
      <c r="A1413" s="79">
        <v>1412</v>
      </c>
      <c r="B1413" s="48" t="s">
        <v>6263</v>
      </c>
      <c r="C1413" s="48" t="s">
        <v>6264</v>
      </c>
      <c r="D1413" s="48"/>
    </row>
    <row r="1414" spans="1:4">
      <c r="A1414" s="79">
        <v>1413</v>
      </c>
      <c r="B1414" s="48" t="s">
        <v>6265</v>
      </c>
      <c r="C1414" s="48" t="s">
        <v>6266</v>
      </c>
      <c r="D1414" s="48"/>
    </row>
    <row r="1415" spans="1:4">
      <c r="A1415" s="79">
        <v>1414</v>
      </c>
      <c r="B1415" s="48" t="s">
        <v>6267</v>
      </c>
      <c r="C1415" s="48" t="s">
        <v>6268</v>
      </c>
      <c r="D1415" s="48"/>
    </row>
    <row r="1416" spans="1:4">
      <c r="A1416" s="79">
        <v>1415</v>
      </c>
      <c r="B1416" s="48" t="s">
        <v>6269</v>
      </c>
      <c r="C1416" s="48" t="s">
        <v>6270</v>
      </c>
      <c r="D1416" s="48"/>
    </row>
    <row r="1417" spans="1:4">
      <c r="A1417" s="79">
        <v>1416</v>
      </c>
      <c r="B1417" s="48" t="s">
        <v>6271</v>
      </c>
      <c r="C1417" s="48" t="s">
        <v>6272</v>
      </c>
      <c r="D1417" s="48" t="s">
        <v>6273</v>
      </c>
    </row>
    <row r="1418" spans="1:4">
      <c r="A1418" s="79">
        <v>1417</v>
      </c>
      <c r="B1418" s="48" t="s">
        <v>6274</v>
      </c>
      <c r="C1418" s="48" t="s">
        <v>6275</v>
      </c>
      <c r="D1418" s="48"/>
    </row>
    <row r="1419" spans="1:4">
      <c r="A1419" s="79">
        <v>1418</v>
      </c>
      <c r="B1419" s="48" t="s">
        <v>6276</v>
      </c>
      <c r="C1419" s="48" t="s">
        <v>6277</v>
      </c>
      <c r="D1419" s="48"/>
    </row>
    <row r="1420" spans="1:4">
      <c r="A1420" s="79">
        <v>1419</v>
      </c>
      <c r="B1420" s="48" t="s">
        <v>6278</v>
      </c>
      <c r="C1420" s="48" t="s">
        <v>6279</v>
      </c>
      <c r="D1420" s="48"/>
    </row>
    <row r="1421" spans="1:4">
      <c r="A1421" s="79">
        <v>1420</v>
      </c>
      <c r="B1421" s="48" t="s">
        <v>6280</v>
      </c>
      <c r="C1421" s="48" t="s">
        <v>6281</v>
      </c>
      <c r="D1421" s="48" t="s">
        <v>6282</v>
      </c>
    </row>
    <row r="1422" spans="1:4">
      <c r="A1422" s="79">
        <v>1421</v>
      </c>
      <c r="B1422" s="48" t="s">
        <v>3229</v>
      </c>
      <c r="C1422" s="48" t="s">
        <v>6283</v>
      </c>
      <c r="D1422" s="48"/>
    </row>
    <row r="1423" spans="1:4">
      <c r="A1423" s="79">
        <v>1422</v>
      </c>
      <c r="B1423" s="48" t="s">
        <v>6284</v>
      </c>
      <c r="C1423" s="48" t="s">
        <v>6285</v>
      </c>
      <c r="D1423" s="48"/>
    </row>
    <row r="1424" spans="1:4">
      <c r="A1424" s="79">
        <v>1423</v>
      </c>
      <c r="B1424" s="48" t="s">
        <v>6286</v>
      </c>
      <c r="C1424" s="48" t="s">
        <v>6287</v>
      </c>
      <c r="D1424" s="48" t="s">
        <v>6288</v>
      </c>
    </row>
    <row r="1425" spans="1:4">
      <c r="A1425" s="79">
        <v>1424</v>
      </c>
      <c r="B1425" s="48" t="s">
        <v>6289</v>
      </c>
      <c r="C1425" s="48" t="s">
        <v>6287</v>
      </c>
      <c r="D1425" s="48" t="s">
        <v>6290</v>
      </c>
    </row>
    <row r="1426" spans="1:4">
      <c r="A1426" s="79">
        <v>1425</v>
      </c>
      <c r="B1426" s="48" t="s">
        <v>6291</v>
      </c>
      <c r="C1426" s="48" t="s">
        <v>6292</v>
      </c>
      <c r="D1426" s="48" t="s">
        <v>6293</v>
      </c>
    </row>
    <row r="1427" spans="1:4">
      <c r="A1427" s="79">
        <v>1426</v>
      </c>
      <c r="B1427" s="48" t="s">
        <v>6294</v>
      </c>
      <c r="C1427" s="48" t="s">
        <v>6295</v>
      </c>
      <c r="D1427" s="48"/>
    </row>
    <row r="1428" spans="1:4">
      <c r="A1428" s="79">
        <v>1427</v>
      </c>
      <c r="B1428" s="48" t="s">
        <v>6296</v>
      </c>
      <c r="C1428" s="48" t="s">
        <v>6297</v>
      </c>
      <c r="D1428" s="48"/>
    </row>
    <row r="1429" spans="1:4">
      <c r="A1429" s="79">
        <v>1428</v>
      </c>
      <c r="B1429" s="48" t="s">
        <v>6298</v>
      </c>
      <c r="C1429" s="48" t="s">
        <v>6299</v>
      </c>
      <c r="D1429" s="48"/>
    </row>
    <row r="1430" spans="1:4">
      <c r="A1430" s="79">
        <v>1429</v>
      </c>
      <c r="B1430" s="48" t="s">
        <v>6300</v>
      </c>
      <c r="C1430" s="48" t="s">
        <v>6301</v>
      </c>
      <c r="D1430" s="48" t="s">
        <v>6302</v>
      </c>
    </row>
    <row r="1431" spans="1:4">
      <c r="A1431" s="79">
        <v>1430</v>
      </c>
      <c r="B1431" s="48" t="s">
        <v>6303</v>
      </c>
      <c r="C1431" s="48" t="s">
        <v>6304</v>
      </c>
      <c r="D1431" s="48"/>
    </row>
    <row r="1432" spans="1:4">
      <c r="A1432" s="79">
        <v>1431</v>
      </c>
      <c r="B1432" s="48" t="s">
        <v>6305</v>
      </c>
      <c r="C1432" s="48" t="s">
        <v>6306</v>
      </c>
      <c r="D1432" s="48"/>
    </row>
    <row r="1433" spans="1:4">
      <c r="A1433" s="79">
        <v>1432</v>
      </c>
      <c r="B1433" s="48" t="s">
        <v>6307</v>
      </c>
      <c r="C1433" s="48" t="s">
        <v>6308</v>
      </c>
      <c r="D1433" s="48" t="s">
        <v>6309</v>
      </c>
    </row>
    <row r="1434" spans="1:4">
      <c r="A1434" s="79">
        <v>1433</v>
      </c>
      <c r="B1434" s="48" t="s">
        <v>6310</v>
      </c>
      <c r="C1434" s="48" t="s">
        <v>6311</v>
      </c>
      <c r="D1434" s="48"/>
    </row>
    <row r="1435" spans="1:4">
      <c r="A1435" s="79">
        <v>1434</v>
      </c>
      <c r="B1435" s="48" t="s">
        <v>6312</v>
      </c>
      <c r="C1435" s="48" t="s">
        <v>6313</v>
      </c>
      <c r="D1435" s="48"/>
    </row>
    <row r="1436" spans="1:4">
      <c r="A1436" s="79">
        <v>1435</v>
      </c>
      <c r="B1436" s="48" t="s">
        <v>6314</v>
      </c>
      <c r="C1436" s="48" t="s">
        <v>6315</v>
      </c>
      <c r="D1436" s="48"/>
    </row>
    <row r="1437" spans="1:4">
      <c r="A1437" s="79">
        <v>1436</v>
      </c>
      <c r="B1437" s="48" t="s">
        <v>6316</v>
      </c>
      <c r="C1437" s="48" t="s">
        <v>6317</v>
      </c>
      <c r="D1437" s="48"/>
    </row>
    <row r="1438" spans="1:4">
      <c r="A1438" s="79">
        <v>1437</v>
      </c>
      <c r="B1438" s="48" t="s">
        <v>6318</v>
      </c>
      <c r="C1438" s="48" t="s">
        <v>6319</v>
      </c>
      <c r="D1438" s="48" t="s">
        <v>6320</v>
      </c>
    </row>
    <row r="1439" spans="1:4">
      <c r="A1439" s="79">
        <v>1438</v>
      </c>
      <c r="B1439" s="48" t="s">
        <v>6321</v>
      </c>
      <c r="C1439" s="48" t="s">
        <v>6322</v>
      </c>
      <c r="D1439" s="48"/>
    </row>
    <row r="1440" spans="1:4">
      <c r="A1440" s="79">
        <v>1439</v>
      </c>
      <c r="B1440" s="48" t="s">
        <v>6323</v>
      </c>
      <c r="C1440" s="48" t="s">
        <v>6324</v>
      </c>
      <c r="D1440" s="48"/>
    </row>
    <row r="1441" spans="1:4">
      <c r="A1441" s="79">
        <v>1440</v>
      </c>
      <c r="B1441" s="48" t="s">
        <v>6325</v>
      </c>
      <c r="C1441" s="48" t="s">
        <v>6326</v>
      </c>
      <c r="D1441" s="48"/>
    </row>
    <row r="1442" spans="1:4">
      <c r="A1442" s="79">
        <v>1441</v>
      </c>
      <c r="B1442" s="48" t="s">
        <v>6327</v>
      </c>
      <c r="C1442" s="48" t="s">
        <v>6328</v>
      </c>
      <c r="D1442" s="48"/>
    </row>
    <row r="1443" spans="1:4">
      <c r="A1443" s="79">
        <v>1442</v>
      </c>
      <c r="B1443" s="48" t="s">
        <v>6329</v>
      </c>
      <c r="C1443" s="48" t="s">
        <v>6330</v>
      </c>
      <c r="D1443" s="48" t="s">
        <v>6331</v>
      </c>
    </row>
    <row r="1444" spans="1:4">
      <c r="A1444" s="79">
        <v>1443</v>
      </c>
      <c r="B1444" s="48" t="s">
        <v>6332</v>
      </c>
      <c r="C1444" s="48" t="s">
        <v>6333</v>
      </c>
      <c r="D1444" s="48"/>
    </row>
    <row r="1445" spans="1:4">
      <c r="A1445" s="79">
        <v>1444</v>
      </c>
      <c r="B1445" s="48" t="s">
        <v>6334</v>
      </c>
      <c r="C1445" s="48" t="s">
        <v>6335</v>
      </c>
      <c r="D1445" s="48"/>
    </row>
    <row r="1446" spans="1:4">
      <c r="A1446" s="79">
        <v>1445</v>
      </c>
      <c r="B1446" s="48" t="s">
        <v>6336</v>
      </c>
      <c r="C1446" s="48" t="s">
        <v>6337</v>
      </c>
      <c r="D1446" s="48"/>
    </row>
    <row r="1447" spans="1:4">
      <c r="A1447" s="79">
        <v>1446</v>
      </c>
      <c r="B1447" s="48" t="s">
        <v>6338</v>
      </c>
      <c r="C1447" s="48" t="s">
        <v>6339</v>
      </c>
      <c r="D1447" s="48"/>
    </row>
    <row r="1448" spans="1:4">
      <c r="A1448" s="79">
        <v>1447</v>
      </c>
      <c r="B1448" s="48" t="s">
        <v>6340</v>
      </c>
      <c r="C1448" s="48" t="s">
        <v>6341</v>
      </c>
      <c r="D1448" s="48"/>
    </row>
    <row r="1449" spans="1:4">
      <c r="A1449" s="79">
        <v>1448</v>
      </c>
      <c r="B1449" s="48" t="s">
        <v>6342</v>
      </c>
      <c r="C1449" s="48" t="s">
        <v>6343</v>
      </c>
      <c r="D1449" s="48" t="s">
        <v>6344</v>
      </c>
    </row>
    <row r="1450" spans="1:4">
      <c r="A1450" s="79">
        <v>1449</v>
      </c>
      <c r="B1450" s="48" t="s">
        <v>6345</v>
      </c>
      <c r="C1450" s="48" t="s">
        <v>6346</v>
      </c>
      <c r="D1450" s="48"/>
    </row>
    <row r="1451" spans="1:4">
      <c r="A1451" s="79">
        <v>1450</v>
      </c>
      <c r="B1451" s="48" t="s">
        <v>6347</v>
      </c>
      <c r="C1451" s="48" t="s">
        <v>6348</v>
      </c>
      <c r="D1451" s="48" t="s">
        <v>6349</v>
      </c>
    </row>
    <row r="1452" spans="1:4">
      <c r="A1452" s="79">
        <v>1451</v>
      </c>
      <c r="B1452" s="48" t="s">
        <v>6350</v>
      </c>
      <c r="C1452" s="48" t="s">
        <v>6351</v>
      </c>
      <c r="D1452" s="48"/>
    </row>
    <row r="1453" spans="1:4">
      <c r="A1453" s="79">
        <v>1452</v>
      </c>
      <c r="B1453" s="48" t="s">
        <v>2563</v>
      </c>
      <c r="C1453" s="48" t="s">
        <v>6352</v>
      </c>
      <c r="D1453" s="48"/>
    </row>
    <row r="1454" spans="1:4">
      <c r="A1454" s="79">
        <v>1453</v>
      </c>
      <c r="B1454" s="48" t="s">
        <v>6353</v>
      </c>
      <c r="C1454" s="48" t="s">
        <v>6354</v>
      </c>
      <c r="D1454" s="48"/>
    </row>
    <row r="1455" spans="1:4">
      <c r="A1455" s="79">
        <v>1454</v>
      </c>
      <c r="B1455" s="48" t="s">
        <v>6355</v>
      </c>
      <c r="C1455" s="48" t="s">
        <v>6356</v>
      </c>
      <c r="D1455" s="48"/>
    </row>
    <row r="1456" spans="1:4">
      <c r="A1456" s="79">
        <v>1455</v>
      </c>
      <c r="B1456" s="48" t="s">
        <v>6357</v>
      </c>
      <c r="C1456" s="48" t="s">
        <v>6358</v>
      </c>
      <c r="D1456" s="48"/>
    </row>
    <row r="1457" spans="1:4">
      <c r="A1457" s="79">
        <v>1456</v>
      </c>
      <c r="B1457" s="48" t="s">
        <v>6359</v>
      </c>
      <c r="C1457" s="48" t="s">
        <v>6360</v>
      </c>
      <c r="D1457" s="48"/>
    </row>
    <row r="1458" spans="1:4">
      <c r="A1458" s="79">
        <v>1457</v>
      </c>
      <c r="B1458" s="48" t="s">
        <v>6361</v>
      </c>
      <c r="C1458" s="48" t="s">
        <v>6362</v>
      </c>
      <c r="D1458" s="48"/>
    </row>
    <row r="1459" spans="1:4">
      <c r="A1459" s="79">
        <v>1458</v>
      </c>
      <c r="B1459" s="48" t="s">
        <v>6363</v>
      </c>
      <c r="C1459" s="48" t="s">
        <v>6364</v>
      </c>
      <c r="D1459" s="48"/>
    </row>
    <row r="1460" spans="1:4">
      <c r="A1460" s="79">
        <v>1459</v>
      </c>
      <c r="B1460" s="48" t="s">
        <v>6365</v>
      </c>
      <c r="C1460" s="48" t="s">
        <v>6366</v>
      </c>
      <c r="D1460" s="48"/>
    </row>
    <row r="1461" spans="1:4">
      <c r="A1461" s="79">
        <v>1460</v>
      </c>
      <c r="B1461" s="48" t="s">
        <v>6367</v>
      </c>
      <c r="C1461" s="48" t="s">
        <v>6368</v>
      </c>
      <c r="D1461" s="48"/>
    </row>
    <row r="1462" spans="1:4">
      <c r="A1462" s="79">
        <v>1461</v>
      </c>
      <c r="B1462" s="48" t="s">
        <v>6369</v>
      </c>
      <c r="C1462" s="48" t="s">
        <v>6370</v>
      </c>
      <c r="D1462" s="48"/>
    </row>
    <row r="1463" spans="1:4">
      <c r="A1463" s="79">
        <v>1462</v>
      </c>
      <c r="B1463" s="48" t="s">
        <v>6371</v>
      </c>
      <c r="C1463" s="48" t="s">
        <v>6372</v>
      </c>
      <c r="D1463" s="48"/>
    </row>
    <row r="1464" spans="1:4">
      <c r="A1464" s="79">
        <v>1463</v>
      </c>
      <c r="B1464" s="48" t="s">
        <v>6373</v>
      </c>
      <c r="C1464" s="48" t="s">
        <v>6374</v>
      </c>
      <c r="D1464" s="48"/>
    </row>
    <row r="1465" spans="1:4">
      <c r="A1465" s="79">
        <v>1464</v>
      </c>
      <c r="B1465" s="48" t="s">
        <v>6375</v>
      </c>
      <c r="C1465" s="48" t="s">
        <v>6376</v>
      </c>
      <c r="D1465" s="48"/>
    </row>
    <row r="1466" spans="1:4">
      <c r="A1466" s="79">
        <v>1465</v>
      </c>
      <c r="B1466" s="48" t="s">
        <v>6377</v>
      </c>
      <c r="C1466" s="48" t="s">
        <v>6378</v>
      </c>
      <c r="D1466" s="48"/>
    </row>
    <row r="1467" spans="1:4">
      <c r="A1467" s="79">
        <v>1466</v>
      </c>
      <c r="B1467" s="48" t="s">
        <v>6379</v>
      </c>
      <c r="C1467" s="48" t="s">
        <v>6380</v>
      </c>
      <c r="D1467" s="48"/>
    </row>
    <row r="1468" spans="1:4">
      <c r="A1468" s="79">
        <v>1467</v>
      </c>
      <c r="B1468" s="48" t="s">
        <v>6381</v>
      </c>
      <c r="C1468" s="48" t="s">
        <v>6382</v>
      </c>
      <c r="D1468" s="48"/>
    </row>
    <row r="1469" spans="1:4">
      <c r="A1469" s="79">
        <v>1468</v>
      </c>
      <c r="B1469" s="48" t="s">
        <v>6383</v>
      </c>
      <c r="C1469" s="48" t="s">
        <v>6384</v>
      </c>
      <c r="D1469" s="48"/>
    </row>
    <row r="1470" spans="1:4">
      <c r="A1470" s="79">
        <v>1469</v>
      </c>
      <c r="B1470" s="48" t="s">
        <v>6385</v>
      </c>
      <c r="C1470" s="48" t="s">
        <v>6386</v>
      </c>
      <c r="D1470" s="48" t="s">
        <v>6387</v>
      </c>
    </row>
    <row r="1471" spans="1:4">
      <c r="A1471" s="79">
        <v>1470</v>
      </c>
      <c r="B1471" s="48" t="s">
        <v>6388</v>
      </c>
      <c r="C1471" s="48" t="s">
        <v>3480</v>
      </c>
      <c r="D1471" s="48"/>
    </row>
    <row r="1472" spans="1:4">
      <c r="A1472" s="79">
        <v>1471</v>
      </c>
      <c r="B1472" s="48" t="s">
        <v>2680</v>
      </c>
      <c r="C1472" s="48" t="s">
        <v>4272</v>
      </c>
      <c r="D1472" s="48"/>
    </row>
    <row r="1473" spans="1:4">
      <c r="A1473" s="79">
        <v>1472</v>
      </c>
      <c r="B1473" s="48" t="s">
        <v>6389</v>
      </c>
      <c r="C1473" s="48" t="s">
        <v>4277</v>
      </c>
      <c r="D1473" s="48"/>
    </row>
    <row r="1474" spans="1:4">
      <c r="A1474" s="79">
        <v>1473</v>
      </c>
      <c r="B1474" s="48" t="s">
        <v>6390</v>
      </c>
      <c r="C1474" s="48" t="s">
        <v>6391</v>
      </c>
      <c r="D1474" s="48"/>
    </row>
    <row r="1475" spans="1:4">
      <c r="A1475" s="79">
        <v>1474</v>
      </c>
      <c r="B1475" s="48" t="s">
        <v>6392</v>
      </c>
      <c r="C1475" s="48" t="s">
        <v>6393</v>
      </c>
      <c r="D1475" s="48"/>
    </row>
    <row r="1476" spans="1:4">
      <c r="A1476" s="79">
        <v>1475</v>
      </c>
      <c r="B1476" s="48" t="s">
        <v>6394</v>
      </c>
      <c r="C1476" s="48" t="s">
        <v>3478</v>
      </c>
      <c r="D1476" s="48"/>
    </row>
    <row r="1477" spans="1:4">
      <c r="A1477" s="79">
        <v>1476</v>
      </c>
      <c r="B1477" s="48" t="s">
        <v>6395</v>
      </c>
      <c r="C1477" s="48" t="s">
        <v>6396</v>
      </c>
      <c r="D1477" s="48"/>
    </row>
    <row r="1478" spans="1:4">
      <c r="A1478" s="79">
        <v>1477</v>
      </c>
      <c r="B1478" s="48" t="s">
        <v>6397</v>
      </c>
      <c r="C1478" s="48" t="s">
        <v>6398</v>
      </c>
      <c r="D1478" s="48"/>
    </row>
    <row r="1479" spans="1:4">
      <c r="A1479" s="79">
        <v>1478</v>
      </c>
      <c r="B1479" s="48" t="s">
        <v>6399</v>
      </c>
      <c r="C1479" s="48" t="s">
        <v>3476</v>
      </c>
      <c r="D1479" s="48"/>
    </row>
    <row r="1480" spans="1:4">
      <c r="A1480" s="79">
        <v>1479</v>
      </c>
      <c r="B1480" s="48" t="s">
        <v>6400</v>
      </c>
      <c r="C1480" s="48" t="s">
        <v>6401</v>
      </c>
      <c r="D1480" s="48" t="s">
        <v>6402</v>
      </c>
    </row>
    <row r="1481" spans="1:4">
      <c r="A1481" s="79">
        <v>1480</v>
      </c>
      <c r="B1481" s="48" t="s">
        <v>6403</v>
      </c>
      <c r="C1481" s="48" t="s">
        <v>6404</v>
      </c>
      <c r="D1481" s="48" t="s">
        <v>6405</v>
      </c>
    </row>
    <row r="1482" spans="1:4">
      <c r="A1482" s="79">
        <v>1481</v>
      </c>
      <c r="B1482" s="48" t="s">
        <v>6406</v>
      </c>
      <c r="C1482" s="48" t="s">
        <v>5583</v>
      </c>
      <c r="D1482" s="48"/>
    </row>
    <row r="1483" spans="1:4">
      <c r="A1483" s="79">
        <v>1482</v>
      </c>
      <c r="B1483" s="48" t="s">
        <v>6407</v>
      </c>
      <c r="C1483" s="48" t="s">
        <v>6408</v>
      </c>
      <c r="D1483" s="48"/>
    </row>
    <row r="1484" spans="1:4">
      <c r="A1484" s="79">
        <v>1483</v>
      </c>
      <c r="B1484" s="48" t="s">
        <v>6409</v>
      </c>
      <c r="C1484" s="48" t="s">
        <v>6410</v>
      </c>
      <c r="D1484" s="48"/>
    </row>
    <row r="1485" spans="1:4">
      <c r="A1485" s="79">
        <v>1484</v>
      </c>
      <c r="B1485" s="48" t="s">
        <v>6411</v>
      </c>
      <c r="C1485" s="48" t="s">
        <v>6412</v>
      </c>
      <c r="D1485" s="48"/>
    </row>
    <row r="1486" spans="1:4">
      <c r="A1486" s="79">
        <v>1485</v>
      </c>
      <c r="B1486" s="48" t="s">
        <v>6413</v>
      </c>
      <c r="C1486" s="48" t="s">
        <v>6414</v>
      </c>
      <c r="D1486" s="48"/>
    </row>
    <row r="1487" spans="1:4">
      <c r="A1487" s="79">
        <v>1486</v>
      </c>
      <c r="B1487" s="48" t="s">
        <v>6415</v>
      </c>
      <c r="C1487" s="48" t="s">
        <v>6416</v>
      </c>
      <c r="D1487" s="48"/>
    </row>
    <row r="1488" spans="1:4">
      <c r="A1488" s="79">
        <v>1487</v>
      </c>
      <c r="B1488" s="48" t="s">
        <v>6417</v>
      </c>
      <c r="C1488" s="48" t="s">
        <v>6418</v>
      </c>
      <c r="D1488" s="48"/>
    </row>
    <row r="1489" spans="1:4">
      <c r="A1489" s="79">
        <v>1488</v>
      </c>
      <c r="B1489" s="48" t="s">
        <v>6419</v>
      </c>
      <c r="C1489" s="48" t="s">
        <v>6420</v>
      </c>
      <c r="D1489" s="48" t="s">
        <v>6421</v>
      </c>
    </row>
    <row r="1490" spans="1:4">
      <c r="A1490" s="79">
        <v>1489</v>
      </c>
      <c r="B1490" s="48" t="s">
        <v>6422</v>
      </c>
      <c r="C1490" s="48" t="s">
        <v>5705</v>
      </c>
      <c r="D1490" s="48"/>
    </row>
    <row r="1491" spans="1:4">
      <c r="A1491" s="79">
        <v>1490</v>
      </c>
      <c r="B1491" s="48" t="s">
        <v>6423</v>
      </c>
      <c r="C1491" s="48" t="s">
        <v>5712</v>
      </c>
      <c r="D1491" s="48"/>
    </row>
    <row r="1492" spans="1:4">
      <c r="A1492" s="79">
        <v>1491</v>
      </c>
      <c r="B1492" s="48" t="s">
        <v>6424</v>
      </c>
      <c r="C1492" s="48" t="s">
        <v>6425</v>
      </c>
      <c r="D1492" s="48"/>
    </row>
    <row r="1493" spans="1:4">
      <c r="A1493" s="79">
        <v>1492</v>
      </c>
      <c r="B1493" s="48" t="s">
        <v>6426</v>
      </c>
      <c r="C1493" s="48" t="s">
        <v>6427</v>
      </c>
      <c r="D1493" s="48" t="s">
        <v>6428</v>
      </c>
    </row>
    <row r="1494" spans="1:4">
      <c r="A1494" s="79">
        <v>1493</v>
      </c>
      <c r="B1494" s="48" t="s">
        <v>6429</v>
      </c>
      <c r="C1494" s="48" t="s">
        <v>6430</v>
      </c>
      <c r="D1494" s="48"/>
    </row>
    <row r="1495" spans="1:4">
      <c r="A1495" s="79">
        <v>1494</v>
      </c>
      <c r="B1495" s="48" t="s">
        <v>6431</v>
      </c>
      <c r="C1495" s="48" t="s">
        <v>6432</v>
      </c>
      <c r="D1495" s="48"/>
    </row>
    <row r="1496" spans="1:4">
      <c r="A1496" s="79">
        <v>1495</v>
      </c>
      <c r="B1496" s="48" t="s">
        <v>6433</v>
      </c>
      <c r="C1496" s="48" t="s">
        <v>6434</v>
      </c>
      <c r="D1496" s="48"/>
    </row>
    <row r="1497" spans="1:4">
      <c r="A1497" s="79">
        <v>1496</v>
      </c>
      <c r="B1497" s="48" t="s">
        <v>6435</v>
      </c>
      <c r="C1497" s="48" t="s">
        <v>6436</v>
      </c>
      <c r="D1497" s="48"/>
    </row>
    <row r="1498" spans="1:4">
      <c r="A1498" s="79">
        <v>1497</v>
      </c>
      <c r="B1498" s="48" t="s">
        <v>6437</v>
      </c>
      <c r="C1498" s="48" t="s">
        <v>6438</v>
      </c>
      <c r="D1498" s="48"/>
    </row>
    <row r="1499" spans="1:4">
      <c r="A1499" s="79">
        <v>1498</v>
      </c>
      <c r="B1499" s="48" t="s">
        <v>6439</v>
      </c>
      <c r="C1499" s="48" t="s">
        <v>6440</v>
      </c>
      <c r="D1499" s="48"/>
    </row>
    <row r="1500" spans="1:4">
      <c r="A1500" s="79">
        <v>1499</v>
      </c>
      <c r="B1500" s="48" t="s">
        <v>6441</v>
      </c>
      <c r="C1500" s="48" t="s">
        <v>6442</v>
      </c>
      <c r="D1500" s="48" t="s">
        <v>6443</v>
      </c>
    </row>
    <row r="1501" spans="1:4">
      <c r="A1501" s="79">
        <v>1500</v>
      </c>
      <c r="B1501" s="48" t="s">
        <v>6444</v>
      </c>
      <c r="C1501" s="48" t="s">
        <v>6445</v>
      </c>
      <c r="D1501" s="48"/>
    </row>
    <row r="1502" spans="1:4">
      <c r="A1502" s="79">
        <v>1501</v>
      </c>
      <c r="B1502" s="48" t="s">
        <v>6446</v>
      </c>
      <c r="C1502" s="48" t="s">
        <v>6447</v>
      </c>
      <c r="D1502" s="48"/>
    </row>
    <row r="1503" spans="1:4">
      <c r="A1503" s="79">
        <v>1502</v>
      </c>
      <c r="B1503" s="48" t="s">
        <v>6448</v>
      </c>
      <c r="C1503" s="48" t="s">
        <v>4983</v>
      </c>
      <c r="D1503" s="48"/>
    </row>
    <row r="1504" spans="1:4">
      <c r="A1504" s="79">
        <v>1503</v>
      </c>
      <c r="B1504" s="48" t="s">
        <v>6449</v>
      </c>
      <c r="C1504" s="48" t="s">
        <v>6450</v>
      </c>
      <c r="D1504" s="48"/>
    </row>
    <row r="1505" spans="1:4">
      <c r="A1505" s="79">
        <v>1504</v>
      </c>
      <c r="B1505" s="48" t="s">
        <v>6451</v>
      </c>
      <c r="C1505" s="48" t="s">
        <v>6452</v>
      </c>
      <c r="D1505" s="48"/>
    </row>
    <row r="1506" spans="1:4">
      <c r="A1506" s="79">
        <v>1505</v>
      </c>
      <c r="B1506" s="48" t="s">
        <v>6453</v>
      </c>
      <c r="C1506" s="48" t="s">
        <v>5004</v>
      </c>
      <c r="D1506" s="48"/>
    </row>
    <row r="1507" spans="1:4">
      <c r="A1507" s="79">
        <v>1506</v>
      </c>
      <c r="B1507" s="48" t="s">
        <v>6454</v>
      </c>
      <c r="C1507" s="48" t="s">
        <v>6455</v>
      </c>
      <c r="D1507" s="48" t="s">
        <v>6456</v>
      </c>
    </row>
    <row r="1508" spans="1:4">
      <c r="A1508" s="79">
        <v>1507</v>
      </c>
      <c r="B1508" s="48" t="s">
        <v>6457</v>
      </c>
      <c r="C1508" s="48" t="s">
        <v>6458</v>
      </c>
      <c r="D1508" s="48"/>
    </row>
    <row r="1509" spans="1:4">
      <c r="A1509" s="79">
        <v>1508</v>
      </c>
      <c r="B1509" s="48" t="s">
        <v>6459</v>
      </c>
      <c r="C1509" s="48" t="s">
        <v>6460</v>
      </c>
      <c r="D1509" s="48"/>
    </row>
    <row r="1510" spans="1:4">
      <c r="A1510" s="79">
        <v>1509</v>
      </c>
      <c r="B1510" s="48" t="s">
        <v>6461</v>
      </c>
      <c r="C1510" s="48" t="s">
        <v>6462</v>
      </c>
      <c r="D1510" s="48"/>
    </row>
    <row r="1511" spans="1:4">
      <c r="A1511" s="79">
        <v>1510</v>
      </c>
      <c r="B1511" s="48" t="s">
        <v>6463</v>
      </c>
      <c r="C1511" s="48" t="s">
        <v>6464</v>
      </c>
      <c r="D1511" s="48"/>
    </row>
    <row r="1512" spans="1:4">
      <c r="A1512" s="79">
        <v>1511</v>
      </c>
      <c r="B1512" s="48" t="s">
        <v>6465</v>
      </c>
      <c r="C1512" s="48" t="s">
        <v>6466</v>
      </c>
      <c r="D1512" s="48"/>
    </row>
    <row r="1513" spans="1:4">
      <c r="A1513" s="79">
        <v>1512</v>
      </c>
      <c r="B1513" s="48" t="s">
        <v>6467</v>
      </c>
      <c r="C1513" s="48" t="s">
        <v>6468</v>
      </c>
      <c r="D1513" s="48"/>
    </row>
    <row r="1514" spans="1:4">
      <c r="A1514" s="79">
        <v>1513</v>
      </c>
      <c r="B1514" s="48" t="s">
        <v>6469</v>
      </c>
      <c r="C1514" s="48" t="s">
        <v>6470</v>
      </c>
      <c r="D1514" s="48" t="s">
        <v>6471</v>
      </c>
    </row>
    <row r="1515" spans="1:4">
      <c r="A1515" s="79">
        <v>1514</v>
      </c>
      <c r="B1515" s="48" t="s">
        <v>6472</v>
      </c>
      <c r="C1515" s="48" t="s">
        <v>6473</v>
      </c>
      <c r="D1515" s="48"/>
    </row>
    <row r="1516" spans="1:4">
      <c r="A1516" s="79">
        <v>1515</v>
      </c>
      <c r="B1516" s="48" t="s">
        <v>6474</v>
      </c>
      <c r="C1516" s="48" t="s">
        <v>6475</v>
      </c>
      <c r="D1516" s="48"/>
    </row>
    <row r="1517" spans="1:4">
      <c r="A1517" s="79">
        <v>1516</v>
      </c>
      <c r="B1517" s="48" t="s">
        <v>6476</v>
      </c>
      <c r="C1517" s="48" t="s">
        <v>6477</v>
      </c>
      <c r="D1517" s="48"/>
    </row>
    <row r="1518" spans="1:4">
      <c r="A1518" s="79">
        <v>1517</v>
      </c>
      <c r="B1518" s="48" t="s">
        <v>6478</v>
      </c>
      <c r="C1518" s="48" t="s">
        <v>6479</v>
      </c>
      <c r="D1518" s="48" t="s">
        <v>6480</v>
      </c>
    </row>
    <row r="1519" spans="1:4">
      <c r="A1519" s="79">
        <v>1518</v>
      </c>
      <c r="B1519" s="48" t="s">
        <v>6481</v>
      </c>
      <c r="C1519" s="48" t="s">
        <v>6482</v>
      </c>
      <c r="D1519" s="48"/>
    </row>
    <row r="1520" spans="1:4">
      <c r="A1520" s="79">
        <v>1519</v>
      </c>
      <c r="B1520" s="48" t="s">
        <v>6483</v>
      </c>
      <c r="C1520" s="48" t="s">
        <v>6484</v>
      </c>
      <c r="D1520" s="48"/>
    </row>
    <row r="1521" spans="1:4">
      <c r="A1521" s="79">
        <v>1520</v>
      </c>
      <c r="B1521" s="48" t="s">
        <v>6485</v>
      </c>
      <c r="C1521" s="48" t="s">
        <v>6486</v>
      </c>
      <c r="D1521" s="48"/>
    </row>
    <row r="1522" spans="1:4">
      <c r="A1522" s="79">
        <v>1521</v>
      </c>
      <c r="B1522" s="48" t="s">
        <v>6487</v>
      </c>
      <c r="C1522" s="48" t="s">
        <v>6488</v>
      </c>
      <c r="D1522" s="48"/>
    </row>
    <row r="1523" spans="1:4">
      <c r="A1523" s="79">
        <v>1522</v>
      </c>
      <c r="B1523" s="48" t="s">
        <v>6489</v>
      </c>
      <c r="C1523" s="48" t="s">
        <v>6490</v>
      </c>
      <c r="D1523" s="48"/>
    </row>
    <row r="1524" spans="1:4">
      <c r="A1524" s="79">
        <v>1523</v>
      </c>
      <c r="B1524" s="48" t="s">
        <v>6491</v>
      </c>
      <c r="C1524" s="48" t="s">
        <v>6492</v>
      </c>
      <c r="D1524" s="48"/>
    </row>
    <row r="1525" spans="1:4">
      <c r="A1525" s="79">
        <v>1524</v>
      </c>
      <c r="B1525" s="48" t="s">
        <v>6493</v>
      </c>
      <c r="C1525" s="48" t="s">
        <v>6494</v>
      </c>
      <c r="D1525" s="48"/>
    </row>
    <row r="1526" spans="1:4">
      <c r="A1526" s="79">
        <v>1525</v>
      </c>
      <c r="B1526" s="48" t="s">
        <v>6495</v>
      </c>
      <c r="C1526" s="48" t="s">
        <v>6496</v>
      </c>
      <c r="D1526" s="48"/>
    </row>
    <row r="1527" spans="1:4">
      <c r="A1527" s="79">
        <v>1526</v>
      </c>
      <c r="B1527" s="48" t="s">
        <v>6497</v>
      </c>
      <c r="C1527" s="48" t="s">
        <v>6498</v>
      </c>
      <c r="D1527" s="48" t="s">
        <v>6499</v>
      </c>
    </row>
    <row r="1528" spans="1:4">
      <c r="A1528" s="79">
        <v>1527</v>
      </c>
      <c r="B1528" s="48" t="s">
        <v>6500</v>
      </c>
      <c r="C1528" s="48" t="s">
        <v>6438</v>
      </c>
      <c r="D1528" s="48"/>
    </row>
    <row r="1529" spans="1:4">
      <c r="A1529" s="79">
        <v>1528</v>
      </c>
      <c r="B1529" s="48" t="s">
        <v>6501</v>
      </c>
      <c r="C1529" s="48" t="s">
        <v>6502</v>
      </c>
      <c r="D1529" s="48"/>
    </row>
    <row r="1530" spans="1:4">
      <c r="A1530" s="79">
        <v>1529</v>
      </c>
      <c r="B1530" s="48" t="s">
        <v>6503</v>
      </c>
      <c r="C1530" s="48" t="s">
        <v>6504</v>
      </c>
      <c r="D1530" s="48"/>
    </row>
    <row r="1531" spans="1:4">
      <c r="A1531" s="79">
        <v>1530</v>
      </c>
      <c r="B1531" s="48" t="s">
        <v>6505</v>
      </c>
      <c r="C1531" s="48" t="s">
        <v>6506</v>
      </c>
      <c r="D1531" s="48"/>
    </row>
    <row r="1532" spans="1:4">
      <c r="A1532" s="79">
        <v>1531</v>
      </c>
      <c r="B1532" s="48" t="s">
        <v>6507</v>
      </c>
      <c r="C1532" s="48" t="s">
        <v>6506</v>
      </c>
      <c r="D1532" s="48"/>
    </row>
    <row r="1533" spans="1:4">
      <c r="A1533" s="79">
        <v>1532</v>
      </c>
      <c r="B1533" s="48" t="s">
        <v>6508</v>
      </c>
      <c r="C1533" s="48" t="s">
        <v>6509</v>
      </c>
      <c r="D1533" s="48" t="s">
        <v>6510</v>
      </c>
    </row>
    <row r="1534" spans="1:4">
      <c r="A1534" s="79">
        <v>1533</v>
      </c>
      <c r="B1534" s="48" t="s">
        <v>6511</v>
      </c>
      <c r="C1534" s="48" t="s">
        <v>6512</v>
      </c>
      <c r="D1534" s="48"/>
    </row>
    <row r="1535" spans="1:4">
      <c r="A1535" s="79">
        <v>1534</v>
      </c>
      <c r="B1535" s="48" t="s">
        <v>6513</v>
      </c>
      <c r="C1535" s="48" t="s">
        <v>6514</v>
      </c>
      <c r="D1535" s="48"/>
    </row>
    <row r="1536" spans="1:4">
      <c r="A1536" s="79">
        <v>1535</v>
      </c>
      <c r="B1536" s="48" t="s">
        <v>6515</v>
      </c>
      <c r="C1536" s="48" t="s">
        <v>6516</v>
      </c>
      <c r="D1536" s="48"/>
    </row>
    <row r="1537" spans="1:4">
      <c r="A1537" s="79">
        <v>1536</v>
      </c>
      <c r="B1537" s="48" t="s">
        <v>2719</v>
      </c>
      <c r="C1537" s="48" t="s">
        <v>6517</v>
      </c>
      <c r="D1537" s="48"/>
    </row>
    <row r="1538" spans="1:4">
      <c r="A1538" s="79">
        <v>1537</v>
      </c>
      <c r="B1538" s="48" t="s">
        <v>6518</v>
      </c>
      <c r="C1538" s="48" t="s">
        <v>6519</v>
      </c>
      <c r="D1538" s="48"/>
    </row>
    <row r="1539" spans="1:4">
      <c r="A1539" s="79">
        <v>1538</v>
      </c>
      <c r="B1539" s="48" t="s">
        <v>6520</v>
      </c>
      <c r="C1539" s="48" t="s">
        <v>6521</v>
      </c>
      <c r="D1539" s="48"/>
    </row>
    <row r="1540" spans="1:4">
      <c r="A1540" s="79">
        <v>1539</v>
      </c>
      <c r="B1540" s="48" t="s">
        <v>6522</v>
      </c>
      <c r="C1540" s="48" t="s">
        <v>6523</v>
      </c>
      <c r="D1540" s="48"/>
    </row>
    <row r="1541" spans="1:4">
      <c r="A1541" s="79">
        <v>1540</v>
      </c>
      <c r="B1541" s="48" t="s">
        <v>6524</v>
      </c>
      <c r="C1541" s="48" t="s">
        <v>6525</v>
      </c>
      <c r="D1541" s="48"/>
    </row>
    <row r="1542" spans="1:4">
      <c r="A1542" s="79">
        <v>1541</v>
      </c>
      <c r="B1542" s="48" t="s">
        <v>6526</v>
      </c>
      <c r="C1542" s="48" t="s">
        <v>6527</v>
      </c>
      <c r="D1542" s="48"/>
    </row>
    <row r="1543" spans="1:4">
      <c r="A1543" s="79">
        <v>1542</v>
      </c>
      <c r="B1543" s="48" t="s">
        <v>6528</v>
      </c>
      <c r="C1543" s="48" t="s">
        <v>6529</v>
      </c>
      <c r="D1543" s="48"/>
    </row>
    <row r="1544" spans="1:4">
      <c r="A1544" s="79">
        <v>1543</v>
      </c>
      <c r="B1544" s="48" t="s">
        <v>6530</v>
      </c>
      <c r="C1544" s="48" t="s">
        <v>6531</v>
      </c>
      <c r="D1544" s="48"/>
    </row>
    <row r="1545" spans="1:4">
      <c r="A1545" s="79">
        <v>1544</v>
      </c>
      <c r="B1545" s="48" t="s">
        <v>6532</v>
      </c>
      <c r="C1545" s="48" t="s">
        <v>6533</v>
      </c>
      <c r="D1545" s="48"/>
    </row>
    <row r="1546" spans="1:4">
      <c r="A1546" s="79">
        <v>1545</v>
      </c>
      <c r="B1546" s="48" t="s">
        <v>6534</v>
      </c>
      <c r="C1546" s="48" t="s">
        <v>6535</v>
      </c>
      <c r="D1546" s="48"/>
    </row>
    <row r="1547" spans="1:4">
      <c r="A1547" s="79">
        <v>1546</v>
      </c>
      <c r="B1547" s="48" t="s">
        <v>6536</v>
      </c>
      <c r="C1547" s="48" t="s">
        <v>6537</v>
      </c>
      <c r="D1547" s="48"/>
    </row>
    <row r="1548" spans="1:4">
      <c r="A1548" s="79">
        <v>1547</v>
      </c>
      <c r="B1548" s="48" t="s">
        <v>6538</v>
      </c>
      <c r="C1548" s="48" t="s">
        <v>6539</v>
      </c>
      <c r="D1548" s="48"/>
    </row>
    <row r="1549" spans="1:4">
      <c r="A1549" s="79">
        <v>1548</v>
      </c>
      <c r="B1549" s="48" t="s">
        <v>2190</v>
      </c>
      <c r="C1549" s="48" t="s">
        <v>6540</v>
      </c>
      <c r="D1549" s="48" t="s">
        <v>6541</v>
      </c>
    </row>
    <row r="1550" spans="1:4">
      <c r="A1550" s="79">
        <v>1549</v>
      </c>
      <c r="B1550" s="48" t="s">
        <v>6542</v>
      </c>
      <c r="C1550" s="48" t="s">
        <v>6543</v>
      </c>
      <c r="D1550" s="48"/>
    </row>
    <row r="1551" spans="1:4">
      <c r="A1551" s="79">
        <v>1550</v>
      </c>
      <c r="B1551" s="48" t="s">
        <v>6544</v>
      </c>
      <c r="C1551" s="48" t="s">
        <v>6545</v>
      </c>
      <c r="D1551" s="48"/>
    </row>
    <row r="1552" spans="1:4">
      <c r="A1552" s="79">
        <v>1551</v>
      </c>
      <c r="B1552" s="48" t="s">
        <v>6546</v>
      </c>
      <c r="C1552" s="48" t="s">
        <v>6547</v>
      </c>
      <c r="D1552" s="48"/>
    </row>
    <row r="1553" spans="1:4">
      <c r="A1553" s="79">
        <v>1552</v>
      </c>
      <c r="B1553" s="48" t="s">
        <v>6548</v>
      </c>
      <c r="C1553" s="48" t="s">
        <v>6549</v>
      </c>
      <c r="D1553" s="48"/>
    </row>
    <row r="1554" spans="1:4">
      <c r="A1554" s="79">
        <v>1553</v>
      </c>
      <c r="B1554" s="48" t="s">
        <v>6550</v>
      </c>
      <c r="C1554" s="48" t="s">
        <v>6551</v>
      </c>
      <c r="D1554" s="48"/>
    </row>
    <row r="1555" spans="1:4">
      <c r="A1555" s="79">
        <v>1554</v>
      </c>
      <c r="B1555" s="48" t="s">
        <v>6552</v>
      </c>
      <c r="C1555" s="48" t="s">
        <v>6553</v>
      </c>
      <c r="D1555" s="48"/>
    </row>
    <row r="1556" spans="1:4">
      <c r="A1556" s="79">
        <v>1555</v>
      </c>
      <c r="B1556" s="48" t="s">
        <v>554</v>
      </c>
      <c r="C1556" s="48" t="s">
        <v>6554</v>
      </c>
      <c r="D1556" s="48"/>
    </row>
    <row r="1557" spans="1:4">
      <c r="A1557" s="79">
        <v>1556</v>
      </c>
      <c r="B1557" s="48" t="s">
        <v>6555</v>
      </c>
      <c r="C1557" s="48" t="s">
        <v>6556</v>
      </c>
      <c r="D1557" s="48"/>
    </row>
    <row r="1558" spans="1:4">
      <c r="A1558" s="79">
        <v>1557</v>
      </c>
      <c r="B1558" s="48" t="s">
        <v>6557</v>
      </c>
      <c r="C1558" s="48" t="s">
        <v>6558</v>
      </c>
      <c r="D1558" s="48"/>
    </row>
    <row r="1559" spans="1:4">
      <c r="A1559" s="79">
        <v>1558</v>
      </c>
      <c r="B1559" s="48" t="s">
        <v>6559</v>
      </c>
      <c r="C1559" s="48" t="s">
        <v>6560</v>
      </c>
      <c r="D1559" s="48"/>
    </row>
    <row r="1560" spans="1:4">
      <c r="A1560" s="79">
        <v>1559</v>
      </c>
      <c r="B1560" s="48" t="s">
        <v>6561</v>
      </c>
      <c r="C1560" s="48" t="s">
        <v>6562</v>
      </c>
      <c r="D1560" s="48"/>
    </row>
    <row r="1561" spans="1:4">
      <c r="A1561" s="79">
        <v>1560</v>
      </c>
      <c r="B1561" s="48" t="s">
        <v>2297</v>
      </c>
      <c r="C1561" s="48" t="s">
        <v>6563</v>
      </c>
      <c r="D1561" s="48"/>
    </row>
    <row r="1562" spans="1:4">
      <c r="A1562" s="79">
        <v>1561</v>
      </c>
      <c r="B1562" s="48" t="s">
        <v>6564</v>
      </c>
      <c r="C1562" s="48" t="s">
        <v>6565</v>
      </c>
      <c r="D1562" s="48"/>
    </row>
    <row r="1563" spans="1:4">
      <c r="A1563" s="79">
        <v>1562</v>
      </c>
      <c r="B1563" s="48" t="s">
        <v>6566</v>
      </c>
      <c r="C1563" s="48" t="s">
        <v>6567</v>
      </c>
      <c r="D1563" s="48"/>
    </row>
    <row r="1564" spans="1:4">
      <c r="A1564" s="79">
        <v>1563</v>
      </c>
      <c r="B1564" s="48" t="s">
        <v>6568</v>
      </c>
      <c r="C1564" s="48" t="s">
        <v>6569</v>
      </c>
      <c r="D1564" s="48"/>
    </row>
    <row r="1565" spans="1:4">
      <c r="A1565" s="79">
        <v>1564</v>
      </c>
      <c r="B1565" s="48" t="s">
        <v>6570</v>
      </c>
      <c r="C1565" s="48" t="s">
        <v>6571</v>
      </c>
      <c r="D1565" s="48" t="s">
        <v>6572</v>
      </c>
    </row>
    <row r="1566" spans="1:4">
      <c r="A1566" s="79">
        <v>1565</v>
      </c>
      <c r="B1566" s="48" t="s">
        <v>1867</v>
      </c>
      <c r="C1566" s="48" t="s">
        <v>6573</v>
      </c>
      <c r="D1566" s="48"/>
    </row>
    <row r="1567" spans="1:4">
      <c r="A1567" s="79">
        <v>1566</v>
      </c>
      <c r="B1567" s="48" t="s">
        <v>734</v>
      </c>
      <c r="C1567" s="48" t="s">
        <v>6574</v>
      </c>
      <c r="D1567" s="48"/>
    </row>
    <row r="1568" spans="1:4">
      <c r="A1568" s="79">
        <v>1567</v>
      </c>
      <c r="B1568" s="48" t="s">
        <v>6575</v>
      </c>
      <c r="C1568" s="48" t="s">
        <v>6576</v>
      </c>
      <c r="D1568" s="48" t="s">
        <v>6577</v>
      </c>
    </row>
    <row r="1569" spans="1:4">
      <c r="A1569" s="79">
        <v>1568</v>
      </c>
      <c r="B1569" s="48" t="s">
        <v>6578</v>
      </c>
      <c r="C1569" s="48" t="s">
        <v>6579</v>
      </c>
      <c r="D1569" s="48" t="s">
        <v>6580</v>
      </c>
    </row>
    <row r="1570" spans="1:4">
      <c r="A1570" s="79">
        <v>1569</v>
      </c>
      <c r="B1570" s="48" t="s">
        <v>6581</v>
      </c>
      <c r="C1570" s="48" t="s">
        <v>6582</v>
      </c>
      <c r="D1570" s="48"/>
    </row>
    <row r="1571" spans="1:4">
      <c r="A1571" s="79">
        <v>1570</v>
      </c>
      <c r="B1571" s="48" t="s">
        <v>6583</v>
      </c>
      <c r="C1571" s="48" t="s">
        <v>6584</v>
      </c>
      <c r="D1571" s="48"/>
    </row>
    <row r="1572" spans="1:4">
      <c r="A1572" s="79">
        <v>1571</v>
      </c>
      <c r="B1572" s="48" t="s">
        <v>6585</v>
      </c>
      <c r="C1572" s="48" t="s">
        <v>6586</v>
      </c>
      <c r="D1572" s="48"/>
    </row>
    <row r="1573" spans="1:4">
      <c r="A1573" s="79">
        <v>1572</v>
      </c>
      <c r="B1573" s="48" t="s">
        <v>6587</v>
      </c>
      <c r="C1573" s="48" t="s">
        <v>6588</v>
      </c>
      <c r="D1573" s="48"/>
    </row>
    <row r="1574" spans="1:4">
      <c r="A1574" s="79">
        <v>1573</v>
      </c>
      <c r="B1574" s="48" t="s">
        <v>6589</v>
      </c>
      <c r="C1574" s="48" t="s">
        <v>6590</v>
      </c>
      <c r="D1574" s="48"/>
    </row>
    <row r="1575" spans="1:4">
      <c r="A1575" s="79">
        <v>1574</v>
      </c>
      <c r="B1575" s="48" t="s">
        <v>6591</v>
      </c>
      <c r="C1575" s="48" t="s">
        <v>6592</v>
      </c>
      <c r="D1575" s="48"/>
    </row>
    <row r="1576" spans="1:4">
      <c r="A1576" s="79">
        <v>1575</v>
      </c>
      <c r="B1576" s="48" t="s">
        <v>6593</v>
      </c>
      <c r="C1576" s="48" t="s">
        <v>6594</v>
      </c>
      <c r="D1576" s="48" t="s">
        <v>6595</v>
      </c>
    </row>
    <row r="1577" spans="1:4">
      <c r="A1577" s="79">
        <v>1576</v>
      </c>
      <c r="B1577" s="48" t="s">
        <v>6596</v>
      </c>
      <c r="C1577" s="48" t="s">
        <v>6597</v>
      </c>
      <c r="D1577" s="48"/>
    </row>
    <row r="1578" spans="1:4">
      <c r="A1578" s="79">
        <v>1577</v>
      </c>
      <c r="B1578" s="48" t="s">
        <v>6598</v>
      </c>
      <c r="C1578" s="48" t="s">
        <v>6599</v>
      </c>
      <c r="D1578" s="48"/>
    </row>
    <row r="1579" spans="1:4">
      <c r="A1579" s="79">
        <v>1578</v>
      </c>
      <c r="B1579" s="48" t="s">
        <v>6600</v>
      </c>
      <c r="C1579" s="48" t="s">
        <v>6601</v>
      </c>
      <c r="D1579" s="48"/>
    </row>
    <row r="1580" spans="1:4">
      <c r="A1580" s="79">
        <v>1579</v>
      </c>
      <c r="B1580" s="48" t="s">
        <v>6602</v>
      </c>
      <c r="C1580" s="48" t="s">
        <v>6603</v>
      </c>
      <c r="D1580" s="48"/>
    </row>
    <row r="1581" spans="1:4">
      <c r="A1581" s="79">
        <v>1580</v>
      </c>
      <c r="B1581" s="48" t="s">
        <v>6604</v>
      </c>
      <c r="C1581" s="48" t="s">
        <v>6605</v>
      </c>
      <c r="D1581" s="48"/>
    </row>
    <row r="1582" spans="1:4">
      <c r="A1582" s="79">
        <v>1581</v>
      </c>
      <c r="B1582" s="48" t="s">
        <v>6606</v>
      </c>
      <c r="C1582" s="48" t="s">
        <v>6607</v>
      </c>
      <c r="D1582" s="48"/>
    </row>
    <row r="1583" spans="1:4">
      <c r="A1583" s="79">
        <v>1582</v>
      </c>
      <c r="B1583" s="48" t="s">
        <v>6608</v>
      </c>
      <c r="C1583" s="48" t="s">
        <v>6609</v>
      </c>
      <c r="D1583" s="48"/>
    </row>
    <row r="1584" spans="1:4">
      <c r="A1584" s="79">
        <v>1583</v>
      </c>
      <c r="B1584" s="48" t="s">
        <v>6610</v>
      </c>
      <c r="C1584" s="48" t="s">
        <v>6611</v>
      </c>
      <c r="D1584" s="48" t="s">
        <v>6612</v>
      </c>
    </row>
    <row r="1585" spans="1:4">
      <c r="A1585" s="79">
        <v>1584</v>
      </c>
      <c r="B1585" s="48" t="s">
        <v>6613</v>
      </c>
      <c r="C1585" s="48" t="s">
        <v>6614</v>
      </c>
      <c r="D1585" s="48"/>
    </row>
    <row r="1586" spans="1:4">
      <c r="A1586" s="79">
        <v>1585</v>
      </c>
      <c r="B1586" s="48" t="s">
        <v>6615</v>
      </c>
      <c r="C1586" s="48" t="s">
        <v>6616</v>
      </c>
      <c r="D1586" s="48"/>
    </row>
    <row r="1587" spans="1:4">
      <c r="A1587" s="79">
        <v>1586</v>
      </c>
      <c r="B1587" s="48" t="s">
        <v>6617</v>
      </c>
      <c r="C1587" s="48" t="s">
        <v>6618</v>
      </c>
      <c r="D1587" s="48" t="s">
        <v>6619</v>
      </c>
    </row>
    <row r="1588" spans="1:4">
      <c r="A1588" s="79">
        <v>1587</v>
      </c>
      <c r="B1588" s="48" t="s">
        <v>6620</v>
      </c>
      <c r="C1588" s="48" t="s">
        <v>6621</v>
      </c>
      <c r="D1588" s="48"/>
    </row>
    <row r="1589" spans="1:4">
      <c r="A1589" s="79">
        <v>1588</v>
      </c>
      <c r="B1589" s="48" t="s">
        <v>6622</v>
      </c>
      <c r="C1589" s="48" t="s">
        <v>6623</v>
      </c>
      <c r="D1589" s="48"/>
    </row>
    <row r="1590" spans="1:4">
      <c r="A1590" s="79">
        <v>1589</v>
      </c>
      <c r="B1590" s="48" t="s">
        <v>6624</v>
      </c>
      <c r="C1590" s="48" t="s">
        <v>6625</v>
      </c>
      <c r="D1590" s="48"/>
    </row>
    <row r="1591" spans="1:4">
      <c r="A1591" s="79">
        <v>1590</v>
      </c>
      <c r="B1591" s="48" t="s">
        <v>6626</v>
      </c>
      <c r="C1591" s="48" t="s">
        <v>6627</v>
      </c>
      <c r="D1591" s="48"/>
    </row>
    <row r="1592" spans="1:4">
      <c r="A1592" s="79">
        <v>1591</v>
      </c>
      <c r="B1592" s="48" t="s">
        <v>6628</v>
      </c>
      <c r="C1592" s="48" t="s">
        <v>6629</v>
      </c>
      <c r="D1592" s="48" t="s">
        <v>6630</v>
      </c>
    </row>
    <row r="1593" spans="1:4">
      <c r="A1593" s="79">
        <v>1592</v>
      </c>
      <c r="B1593" s="48" t="s">
        <v>6631</v>
      </c>
      <c r="C1593" s="48" t="s">
        <v>6632</v>
      </c>
      <c r="D1593" s="48"/>
    </row>
    <row r="1594" spans="1:4">
      <c r="A1594" s="79">
        <v>1593</v>
      </c>
      <c r="B1594" s="48" t="s">
        <v>6633</v>
      </c>
      <c r="C1594" s="48" t="s">
        <v>6634</v>
      </c>
      <c r="D1594" s="48"/>
    </row>
    <row r="1595" spans="1:4">
      <c r="A1595" s="79">
        <v>1594</v>
      </c>
      <c r="B1595" s="48" t="s">
        <v>6635</v>
      </c>
      <c r="C1595" s="48" t="s">
        <v>6636</v>
      </c>
      <c r="D1595" s="48"/>
    </row>
    <row r="1596" spans="1:4">
      <c r="A1596" s="79">
        <v>1595</v>
      </c>
      <c r="B1596" s="48" t="s">
        <v>6637</v>
      </c>
      <c r="C1596" s="48" t="s">
        <v>6638</v>
      </c>
      <c r="D1596" s="48"/>
    </row>
    <row r="1597" spans="1:4">
      <c r="A1597" s="79">
        <v>1596</v>
      </c>
      <c r="B1597" s="48" t="s">
        <v>6639</v>
      </c>
      <c r="C1597" s="48" t="s">
        <v>6640</v>
      </c>
      <c r="D1597" s="48"/>
    </row>
    <row r="1598" spans="1:4">
      <c r="A1598" s="79">
        <v>1597</v>
      </c>
      <c r="B1598" s="48" t="s">
        <v>6641</v>
      </c>
      <c r="C1598" s="48" t="s">
        <v>6642</v>
      </c>
      <c r="D1598" s="48"/>
    </row>
    <row r="1599" spans="1:4">
      <c r="A1599" s="79">
        <v>1598</v>
      </c>
      <c r="B1599" s="48" t="s">
        <v>6643</v>
      </c>
      <c r="C1599" s="48" t="s">
        <v>6644</v>
      </c>
      <c r="D1599" s="48" t="s">
        <v>6645</v>
      </c>
    </row>
    <row r="1600" spans="1:4">
      <c r="A1600" s="79">
        <v>1599</v>
      </c>
      <c r="B1600" s="48" t="s">
        <v>6646</v>
      </c>
      <c r="C1600" s="48" t="s">
        <v>6647</v>
      </c>
      <c r="D1600" s="48"/>
    </row>
    <row r="1601" spans="1:4">
      <c r="A1601" s="79">
        <v>1600</v>
      </c>
      <c r="B1601" s="48" t="s">
        <v>6648</v>
      </c>
      <c r="C1601" s="48" t="s">
        <v>6649</v>
      </c>
      <c r="D1601" s="48" t="s">
        <v>6650</v>
      </c>
    </row>
    <row r="1602" spans="1:4">
      <c r="A1602" s="79">
        <v>1601</v>
      </c>
      <c r="B1602" s="48" t="s">
        <v>6651</v>
      </c>
      <c r="C1602" s="48" t="s">
        <v>6652</v>
      </c>
      <c r="D1602" s="48"/>
    </row>
    <row r="1603" spans="1:4">
      <c r="A1603" s="79">
        <v>1602</v>
      </c>
      <c r="B1603" s="48" t="s">
        <v>6653</v>
      </c>
      <c r="C1603" s="48" t="s">
        <v>6654</v>
      </c>
      <c r="D1603" s="48"/>
    </row>
    <row r="1604" spans="1:4">
      <c r="A1604" s="79">
        <v>1603</v>
      </c>
      <c r="B1604" s="48" t="s">
        <v>6655</v>
      </c>
      <c r="C1604" s="48" t="s">
        <v>6656</v>
      </c>
      <c r="D1604" s="48" t="s">
        <v>6657</v>
      </c>
    </row>
    <row r="1605" spans="1:4">
      <c r="A1605" s="79">
        <v>1604</v>
      </c>
      <c r="B1605" s="48" t="s">
        <v>6658</v>
      </c>
      <c r="C1605" s="48" t="s">
        <v>6659</v>
      </c>
      <c r="D1605" s="48" t="s">
        <v>6660</v>
      </c>
    </row>
    <row r="1606" spans="1:4">
      <c r="A1606" s="79">
        <v>1605</v>
      </c>
      <c r="B1606" s="48" t="s">
        <v>6661</v>
      </c>
      <c r="C1606" s="48" t="s">
        <v>6662</v>
      </c>
      <c r="D1606" s="48"/>
    </row>
    <row r="1607" spans="1:4">
      <c r="A1607" s="79">
        <v>1606</v>
      </c>
      <c r="B1607" s="48" t="s">
        <v>6663</v>
      </c>
      <c r="C1607" s="48" t="s">
        <v>6664</v>
      </c>
      <c r="D1607" s="48" t="s">
        <v>6665</v>
      </c>
    </row>
    <row r="1608" spans="1:4">
      <c r="A1608" s="79">
        <v>1607</v>
      </c>
      <c r="B1608" s="48" t="s">
        <v>6666</v>
      </c>
      <c r="C1608" s="48" t="s">
        <v>6667</v>
      </c>
      <c r="D1608" s="48"/>
    </row>
    <row r="1609" spans="1:4">
      <c r="A1609" s="79">
        <v>1608</v>
      </c>
      <c r="B1609" s="48" t="s">
        <v>6668</v>
      </c>
      <c r="C1609" s="48" t="s">
        <v>6669</v>
      </c>
      <c r="D1609" s="48" t="s">
        <v>6670</v>
      </c>
    </row>
    <row r="1610" spans="1:4">
      <c r="A1610" s="79">
        <v>1609</v>
      </c>
      <c r="B1610" s="48" t="s">
        <v>6671</v>
      </c>
      <c r="C1610" s="48" t="s">
        <v>6672</v>
      </c>
      <c r="D1610" s="48"/>
    </row>
    <row r="1611" spans="1:4">
      <c r="A1611" s="79">
        <v>1610</v>
      </c>
      <c r="B1611" s="48" t="s">
        <v>6673</v>
      </c>
      <c r="C1611" s="48" t="s">
        <v>6674</v>
      </c>
      <c r="D1611" s="48"/>
    </row>
    <row r="1612" spans="1:4">
      <c r="A1612" s="79">
        <v>1611</v>
      </c>
      <c r="B1612" s="48" t="s">
        <v>6675</v>
      </c>
      <c r="C1612" s="48" t="s">
        <v>6676</v>
      </c>
      <c r="D1612" s="48"/>
    </row>
    <row r="1613" spans="1:4">
      <c r="A1613" s="79">
        <v>1612</v>
      </c>
      <c r="B1613" s="48" t="s">
        <v>6677</v>
      </c>
      <c r="C1613" s="48" t="s">
        <v>6678</v>
      </c>
      <c r="D1613" s="48"/>
    </row>
    <row r="1614" spans="1:4">
      <c r="A1614" s="79">
        <v>1613</v>
      </c>
      <c r="B1614" s="48" t="s">
        <v>6679</v>
      </c>
      <c r="C1614" s="48" t="s">
        <v>6680</v>
      </c>
      <c r="D1614" s="48"/>
    </row>
    <row r="1615" spans="1:4">
      <c r="A1615" s="79">
        <v>1614</v>
      </c>
      <c r="B1615" s="48" t="s">
        <v>6681</v>
      </c>
      <c r="C1615" s="48" t="s">
        <v>6682</v>
      </c>
      <c r="D1615" s="48"/>
    </row>
    <row r="1616" spans="1:4">
      <c r="A1616" s="79">
        <v>1615</v>
      </c>
      <c r="B1616" s="48" t="s">
        <v>6683</v>
      </c>
      <c r="C1616" s="48" t="s">
        <v>6684</v>
      </c>
      <c r="D1616" s="48" t="s">
        <v>6685</v>
      </c>
    </row>
    <row r="1617" spans="1:4">
      <c r="A1617" s="79">
        <v>1616</v>
      </c>
      <c r="B1617" s="48" t="s">
        <v>261</v>
      </c>
      <c r="C1617" s="48" t="s">
        <v>6686</v>
      </c>
      <c r="D1617" s="48"/>
    </row>
    <row r="1618" spans="1:4">
      <c r="A1618" s="79">
        <v>1617</v>
      </c>
      <c r="B1618" s="48" t="s">
        <v>6687</v>
      </c>
      <c r="C1618" s="48" t="s">
        <v>6688</v>
      </c>
      <c r="D1618" s="48"/>
    </row>
    <row r="1619" spans="1:4">
      <c r="A1619" s="79">
        <v>1618</v>
      </c>
      <c r="B1619" s="48" t="s">
        <v>6689</v>
      </c>
      <c r="C1619" s="48" t="s">
        <v>6690</v>
      </c>
      <c r="D1619" s="48"/>
    </row>
    <row r="1620" spans="1:4">
      <c r="A1620" s="79">
        <v>1619</v>
      </c>
      <c r="B1620" s="48" t="s">
        <v>6691</v>
      </c>
      <c r="C1620" s="48" t="s">
        <v>6692</v>
      </c>
      <c r="D1620" s="48"/>
    </row>
    <row r="1621" spans="1:4">
      <c r="A1621" s="79">
        <v>1620</v>
      </c>
      <c r="B1621" s="48" t="s">
        <v>2321</v>
      </c>
      <c r="C1621" s="48" t="s">
        <v>6693</v>
      </c>
      <c r="D1621" s="48"/>
    </row>
    <row r="1622" spans="1:4">
      <c r="A1622" s="79">
        <v>1621</v>
      </c>
      <c r="B1622" s="48" t="s">
        <v>6694</v>
      </c>
      <c r="C1622" s="48" t="s">
        <v>6695</v>
      </c>
      <c r="D1622" s="48"/>
    </row>
    <row r="1623" spans="1:4">
      <c r="A1623" s="79">
        <v>1622</v>
      </c>
      <c r="B1623" s="48" t="s">
        <v>6696</v>
      </c>
      <c r="C1623" s="48" t="s">
        <v>6697</v>
      </c>
      <c r="D1623" s="48"/>
    </row>
    <row r="1624" spans="1:4">
      <c r="A1624" s="79">
        <v>1623</v>
      </c>
      <c r="B1624" s="48" t="s">
        <v>6698</v>
      </c>
      <c r="C1624" s="48" t="s">
        <v>6699</v>
      </c>
      <c r="D1624" s="48"/>
    </row>
    <row r="1625" spans="1:4">
      <c r="A1625" s="79">
        <v>1624</v>
      </c>
      <c r="B1625" s="48" t="s">
        <v>6700</v>
      </c>
      <c r="C1625" s="48" t="s">
        <v>6701</v>
      </c>
      <c r="D1625" s="48"/>
    </row>
    <row r="1626" spans="1:4">
      <c r="A1626" s="79">
        <v>1625</v>
      </c>
      <c r="B1626" s="48" t="s">
        <v>6702</v>
      </c>
      <c r="C1626" s="48" t="s">
        <v>6703</v>
      </c>
      <c r="D1626" s="48"/>
    </row>
    <row r="1627" spans="1:4">
      <c r="A1627" s="79">
        <v>1626</v>
      </c>
      <c r="B1627" s="48" t="s">
        <v>6704</v>
      </c>
      <c r="C1627" s="48" t="s">
        <v>6705</v>
      </c>
      <c r="D1627" s="48"/>
    </row>
    <row r="1628" spans="1:4">
      <c r="A1628" s="79">
        <v>1627</v>
      </c>
      <c r="B1628" s="48" t="s">
        <v>6706</v>
      </c>
      <c r="C1628" s="48" t="s">
        <v>6707</v>
      </c>
      <c r="D1628" s="48"/>
    </row>
    <row r="1629" spans="1:4">
      <c r="A1629" s="79">
        <v>1628</v>
      </c>
      <c r="B1629" s="48" t="s">
        <v>6708</v>
      </c>
      <c r="C1629" s="48" t="s">
        <v>6709</v>
      </c>
      <c r="D1629" s="48"/>
    </row>
    <row r="1630" spans="1:4">
      <c r="A1630" s="79">
        <v>1629</v>
      </c>
      <c r="B1630" s="48" t="s">
        <v>6710</v>
      </c>
      <c r="C1630" s="48" t="s">
        <v>6711</v>
      </c>
      <c r="D1630" s="48"/>
    </row>
    <row r="1631" spans="1:4">
      <c r="A1631" s="79">
        <v>1630</v>
      </c>
      <c r="B1631" s="48" t="s">
        <v>6712</v>
      </c>
      <c r="C1631" s="48" t="s">
        <v>6713</v>
      </c>
      <c r="D1631" s="48"/>
    </row>
    <row r="1632" spans="1:4">
      <c r="A1632" s="79">
        <v>1631</v>
      </c>
      <c r="B1632" s="48" t="s">
        <v>6714</v>
      </c>
      <c r="C1632" s="48" t="s">
        <v>6715</v>
      </c>
      <c r="D1632" s="48"/>
    </row>
    <row r="1633" spans="1:4">
      <c r="A1633" s="79">
        <v>1632</v>
      </c>
      <c r="B1633" s="48" t="s">
        <v>6716</v>
      </c>
      <c r="C1633" s="48" t="s">
        <v>6717</v>
      </c>
      <c r="D1633" s="48"/>
    </row>
    <row r="1634" spans="1:4">
      <c r="A1634" s="79">
        <v>1633</v>
      </c>
      <c r="B1634" s="48" t="s">
        <v>6718</v>
      </c>
      <c r="C1634" s="48" t="s">
        <v>6719</v>
      </c>
      <c r="D1634" s="48" t="s">
        <v>6720</v>
      </c>
    </row>
    <row r="1635" spans="1:4">
      <c r="A1635" s="79">
        <v>1634</v>
      </c>
      <c r="B1635" s="48" t="s">
        <v>6721</v>
      </c>
      <c r="C1635" s="48" t="s">
        <v>6722</v>
      </c>
      <c r="D1635" s="48"/>
    </row>
    <row r="1636" spans="1:4">
      <c r="A1636" s="79">
        <v>1635</v>
      </c>
      <c r="B1636" s="48" t="s">
        <v>6723</v>
      </c>
      <c r="C1636" s="48" t="s">
        <v>6724</v>
      </c>
      <c r="D1636" s="48"/>
    </row>
    <row r="1637" spans="1:4">
      <c r="A1637" s="79">
        <v>1636</v>
      </c>
      <c r="B1637" s="48" t="s">
        <v>6725</v>
      </c>
      <c r="C1637" s="48" t="s">
        <v>6726</v>
      </c>
      <c r="D1637" s="48" t="s">
        <v>6727</v>
      </c>
    </row>
    <row r="1638" spans="1:4">
      <c r="A1638" s="79">
        <v>1637</v>
      </c>
      <c r="B1638" s="48" t="s">
        <v>3311</v>
      </c>
      <c r="C1638" s="48" t="s">
        <v>6728</v>
      </c>
      <c r="D1638" s="48"/>
    </row>
    <row r="1639" spans="1:4">
      <c r="A1639" s="79">
        <v>1638</v>
      </c>
      <c r="B1639" s="48" t="s">
        <v>6729</v>
      </c>
      <c r="C1639" s="48" t="s">
        <v>6730</v>
      </c>
      <c r="D1639" s="48"/>
    </row>
    <row r="1640" spans="1:4">
      <c r="A1640" s="79">
        <v>1639</v>
      </c>
      <c r="B1640" s="48" t="s">
        <v>6731</v>
      </c>
      <c r="C1640" s="48" t="s">
        <v>6732</v>
      </c>
      <c r="D1640" s="48"/>
    </row>
    <row r="1641" spans="1:4">
      <c r="A1641" s="79">
        <v>1640</v>
      </c>
      <c r="B1641" s="48" t="s">
        <v>6733</v>
      </c>
      <c r="C1641" s="48" t="s">
        <v>6734</v>
      </c>
      <c r="D1641" s="48" t="s">
        <v>6735</v>
      </c>
    </row>
    <row r="1642" spans="1:4">
      <c r="A1642" s="79">
        <v>1641</v>
      </c>
      <c r="B1642" s="48" t="s">
        <v>6736</v>
      </c>
      <c r="C1642" s="48" t="s">
        <v>6425</v>
      </c>
      <c r="D1642" s="48"/>
    </row>
    <row r="1643" spans="1:4">
      <c r="A1643" s="79">
        <v>1642</v>
      </c>
      <c r="B1643" s="48" t="s">
        <v>6737</v>
      </c>
      <c r="C1643" s="48" t="s">
        <v>6738</v>
      </c>
      <c r="D1643" s="48"/>
    </row>
    <row r="1644" spans="1:4">
      <c r="A1644" s="79">
        <v>1643</v>
      </c>
      <c r="B1644" s="48" t="s">
        <v>6739</v>
      </c>
      <c r="C1644" s="48" t="s">
        <v>6740</v>
      </c>
      <c r="D1644" s="48" t="s">
        <v>6741</v>
      </c>
    </row>
    <row r="1645" spans="1:4">
      <c r="A1645" s="79">
        <v>1644</v>
      </c>
      <c r="B1645" s="48" t="s">
        <v>6742</v>
      </c>
      <c r="C1645" s="48" t="s">
        <v>6743</v>
      </c>
      <c r="D1645" s="48"/>
    </row>
    <row r="1646" spans="1:4">
      <c r="A1646" s="79">
        <v>1645</v>
      </c>
      <c r="B1646" s="48" t="s">
        <v>6744</v>
      </c>
      <c r="C1646" s="48" t="s">
        <v>6745</v>
      </c>
      <c r="D1646" s="48"/>
    </row>
    <row r="1647" spans="1:4">
      <c r="A1647" s="79">
        <v>1646</v>
      </c>
      <c r="B1647" s="48" t="s">
        <v>6746</v>
      </c>
      <c r="C1647" s="48" t="s">
        <v>6747</v>
      </c>
      <c r="D1647" s="48" t="s">
        <v>6748</v>
      </c>
    </row>
    <row r="1648" spans="1:4">
      <c r="A1648" s="79">
        <v>1647</v>
      </c>
      <c r="B1648" s="48" t="s">
        <v>6749</v>
      </c>
      <c r="C1648" s="48" t="s">
        <v>6750</v>
      </c>
      <c r="D1648" s="48"/>
    </row>
    <row r="1649" spans="1:4">
      <c r="A1649" s="79">
        <v>1648</v>
      </c>
      <c r="B1649" s="48" t="s">
        <v>6751</v>
      </c>
      <c r="C1649" s="48" t="s">
        <v>6752</v>
      </c>
      <c r="D1649" s="48"/>
    </row>
    <row r="1650" spans="1:4">
      <c r="A1650" s="79">
        <v>1649</v>
      </c>
      <c r="B1650" s="48" t="s">
        <v>6753</v>
      </c>
      <c r="C1650" s="48" t="s">
        <v>6754</v>
      </c>
      <c r="D1650" s="48"/>
    </row>
    <row r="1651" spans="1:4">
      <c r="A1651" s="79">
        <v>1650</v>
      </c>
      <c r="B1651" s="48" t="s">
        <v>6755</v>
      </c>
      <c r="C1651" s="48" t="s">
        <v>6756</v>
      </c>
      <c r="D1651" s="48"/>
    </row>
    <row r="1652" spans="1:4">
      <c r="A1652" s="79">
        <v>1651</v>
      </c>
      <c r="B1652" s="48" t="s">
        <v>6757</v>
      </c>
      <c r="C1652" s="48" t="s">
        <v>6758</v>
      </c>
      <c r="D1652" s="48"/>
    </row>
    <row r="1653" spans="1:4">
      <c r="A1653" s="79">
        <v>1652</v>
      </c>
      <c r="B1653" s="48" t="s">
        <v>266</v>
      </c>
      <c r="C1653" s="48" t="s">
        <v>6759</v>
      </c>
      <c r="D1653" s="48"/>
    </row>
    <row r="1654" spans="1:4">
      <c r="A1654" s="79">
        <v>1653</v>
      </c>
      <c r="B1654" s="48" t="s">
        <v>6760</v>
      </c>
      <c r="C1654" s="48" t="s">
        <v>6761</v>
      </c>
      <c r="D1654" s="48"/>
    </row>
    <row r="1655" spans="1:4">
      <c r="A1655" s="79">
        <v>1654</v>
      </c>
      <c r="B1655" s="48" t="s">
        <v>6762</v>
      </c>
      <c r="C1655" s="48" t="s">
        <v>6763</v>
      </c>
      <c r="D1655" s="48"/>
    </row>
    <row r="1656" spans="1:4">
      <c r="A1656" s="79">
        <v>1655</v>
      </c>
      <c r="B1656" s="48" t="s">
        <v>6764</v>
      </c>
      <c r="C1656" s="48" t="s">
        <v>6765</v>
      </c>
      <c r="D1656" s="48" t="s">
        <v>6766</v>
      </c>
    </row>
    <row r="1657" spans="1:4">
      <c r="A1657" s="79">
        <v>1656</v>
      </c>
      <c r="B1657" s="48" t="s">
        <v>6767</v>
      </c>
      <c r="C1657" s="48" t="s">
        <v>6768</v>
      </c>
      <c r="D1657" s="48"/>
    </row>
    <row r="1658" spans="1:4">
      <c r="A1658" s="79">
        <v>1657</v>
      </c>
      <c r="B1658" s="48" t="s">
        <v>1233</v>
      </c>
      <c r="C1658" s="48" t="s">
        <v>6769</v>
      </c>
      <c r="D1658" s="48"/>
    </row>
    <row r="1659" spans="1:4">
      <c r="A1659" s="79">
        <v>1658</v>
      </c>
      <c r="B1659" s="48" t="s">
        <v>6770</v>
      </c>
      <c r="C1659" s="48" t="s">
        <v>6771</v>
      </c>
      <c r="D1659" s="48"/>
    </row>
    <row r="1660" spans="1:4">
      <c r="A1660" s="79">
        <v>1659</v>
      </c>
      <c r="B1660" s="48" t="s">
        <v>6772</v>
      </c>
      <c r="C1660" s="48" t="s">
        <v>6773</v>
      </c>
      <c r="D1660" s="48"/>
    </row>
    <row r="1661" spans="1:4">
      <c r="A1661" s="79">
        <v>1660</v>
      </c>
      <c r="B1661" s="48" t="s">
        <v>6774</v>
      </c>
      <c r="C1661" s="48" t="s">
        <v>6775</v>
      </c>
      <c r="D1661" s="48"/>
    </row>
    <row r="1662" spans="1:4">
      <c r="A1662" s="79">
        <v>1661</v>
      </c>
      <c r="B1662" s="48" t="s">
        <v>6776</v>
      </c>
      <c r="C1662" s="48" t="s">
        <v>6777</v>
      </c>
      <c r="D1662" s="48"/>
    </row>
    <row r="1663" spans="1:4">
      <c r="A1663" s="79">
        <v>1662</v>
      </c>
      <c r="B1663" s="48" t="s">
        <v>6778</v>
      </c>
      <c r="C1663" s="48" t="s">
        <v>6779</v>
      </c>
      <c r="D1663" s="48"/>
    </row>
    <row r="1664" spans="1:4">
      <c r="A1664" s="79">
        <v>1663</v>
      </c>
      <c r="B1664" s="48" t="s">
        <v>6780</v>
      </c>
      <c r="C1664" s="48" t="s">
        <v>6781</v>
      </c>
      <c r="D1664" s="48"/>
    </row>
    <row r="1665" spans="1:4">
      <c r="A1665" s="79">
        <v>1664</v>
      </c>
      <c r="B1665" s="48" t="s">
        <v>6782</v>
      </c>
      <c r="C1665" s="48" t="s">
        <v>6783</v>
      </c>
      <c r="D1665" s="48"/>
    </row>
    <row r="1666" spans="1:4">
      <c r="A1666" s="79">
        <v>1665</v>
      </c>
      <c r="B1666" s="48" t="s">
        <v>6784</v>
      </c>
      <c r="C1666" s="48" t="s">
        <v>6785</v>
      </c>
      <c r="D1666" s="48"/>
    </row>
    <row r="1667" spans="1:4">
      <c r="A1667" s="79">
        <v>1666</v>
      </c>
      <c r="B1667" s="48" t="s">
        <v>6786</v>
      </c>
      <c r="C1667" s="48" t="s">
        <v>6787</v>
      </c>
      <c r="D1667" s="48"/>
    </row>
    <row r="1668" spans="1:4">
      <c r="A1668" s="79">
        <v>1667</v>
      </c>
      <c r="B1668" s="48" t="s">
        <v>6788</v>
      </c>
      <c r="C1668" s="48" t="s">
        <v>6789</v>
      </c>
      <c r="D1668" s="48"/>
    </row>
    <row r="1669" spans="1:4">
      <c r="A1669" s="79">
        <v>1668</v>
      </c>
      <c r="B1669" s="48" t="s">
        <v>6790</v>
      </c>
      <c r="C1669" s="48" t="s">
        <v>6791</v>
      </c>
      <c r="D1669" s="48"/>
    </row>
    <row r="1670" spans="1:4">
      <c r="A1670" s="79">
        <v>1669</v>
      </c>
      <c r="B1670" s="48" t="s">
        <v>6792</v>
      </c>
      <c r="C1670" s="48" t="s">
        <v>6793</v>
      </c>
      <c r="D1670" s="48"/>
    </row>
    <row r="1671" spans="1:4">
      <c r="A1671" s="79">
        <v>1670</v>
      </c>
      <c r="B1671" s="48" t="s">
        <v>6794</v>
      </c>
      <c r="C1671" s="48" t="s">
        <v>6795</v>
      </c>
      <c r="D1671" s="48"/>
    </row>
    <row r="1672" spans="1:4">
      <c r="A1672" s="79">
        <v>1671</v>
      </c>
      <c r="B1672" s="48" t="s">
        <v>6796</v>
      </c>
      <c r="C1672" s="48" t="s">
        <v>6797</v>
      </c>
      <c r="D1672" s="48"/>
    </row>
    <row r="1673" spans="1:4">
      <c r="A1673" s="79">
        <v>1672</v>
      </c>
      <c r="B1673" s="48" t="s">
        <v>6798</v>
      </c>
      <c r="C1673" s="48" t="s">
        <v>6799</v>
      </c>
      <c r="D1673" s="48"/>
    </row>
    <row r="1674" spans="1:4">
      <c r="A1674" s="79">
        <v>1673</v>
      </c>
      <c r="B1674" s="48" t="s">
        <v>6800</v>
      </c>
      <c r="C1674" s="48" t="s">
        <v>6801</v>
      </c>
      <c r="D1674" s="48" t="s">
        <v>6802</v>
      </c>
    </row>
    <row r="1675" spans="1:4">
      <c r="A1675" s="79">
        <v>1674</v>
      </c>
      <c r="B1675" s="48" t="s">
        <v>6803</v>
      </c>
      <c r="C1675" s="48" t="s">
        <v>6804</v>
      </c>
      <c r="D1675" s="48"/>
    </row>
    <row r="1676" spans="1:4">
      <c r="A1676" s="79">
        <v>1675</v>
      </c>
      <c r="B1676" s="48" t="s">
        <v>6805</v>
      </c>
      <c r="C1676" s="48" t="s">
        <v>6806</v>
      </c>
      <c r="D1676" s="48"/>
    </row>
    <row r="1677" spans="1:4">
      <c r="A1677" s="79">
        <v>1676</v>
      </c>
      <c r="B1677" s="48" t="s">
        <v>6807</v>
      </c>
      <c r="C1677" s="48" t="s">
        <v>6808</v>
      </c>
      <c r="D1677" s="48"/>
    </row>
    <row r="1678" spans="1:4">
      <c r="A1678" s="79">
        <v>1677</v>
      </c>
      <c r="B1678" s="48" t="s">
        <v>6809</v>
      </c>
      <c r="C1678" s="48" t="s">
        <v>6810</v>
      </c>
      <c r="D1678" s="48"/>
    </row>
    <row r="1679" spans="1:4">
      <c r="A1679" s="79">
        <v>1678</v>
      </c>
      <c r="B1679" s="48" t="s">
        <v>6811</v>
      </c>
      <c r="C1679" s="48" t="s">
        <v>6812</v>
      </c>
      <c r="D1679" s="48"/>
    </row>
    <row r="1680" spans="1:4">
      <c r="A1680" s="79">
        <v>1679</v>
      </c>
      <c r="B1680" s="48" t="s">
        <v>6813</v>
      </c>
      <c r="C1680" s="48" t="s">
        <v>6814</v>
      </c>
      <c r="D1680" s="48"/>
    </row>
    <row r="1681" spans="1:4">
      <c r="A1681" s="79">
        <v>1680</v>
      </c>
      <c r="B1681" s="48" t="s">
        <v>6815</v>
      </c>
      <c r="C1681" s="48" t="s">
        <v>6816</v>
      </c>
      <c r="D1681" s="48"/>
    </row>
    <row r="1682" spans="1:4">
      <c r="A1682" s="79">
        <v>1681</v>
      </c>
      <c r="B1682" s="48" t="s">
        <v>6817</v>
      </c>
      <c r="C1682" s="48" t="s">
        <v>6818</v>
      </c>
      <c r="D1682" s="48"/>
    </row>
    <row r="1683" spans="1:4">
      <c r="A1683" s="79">
        <v>1682</v>
      </c>
      <c r="B1683" s="48" t="s">
        <v>6819</v>
      </c>
      <c r="C1683" s="48" t="s">
        <v>6820</v>
      </c>
      <c r="D1683" s="48"/>
    </row>
    <row r="1684" spans="1:4">
      <c r="A1684" s="79">
        <v>1683</v>
      </c>
      <c r="B1684" s="48" t="s">
        <v>6821</v>
      </c>
      <c r="C1684" s="48" t="s">
        <v>6822</v>
      </c>
      <c r="D1684" s="48"/>
    </row>
    <row r="1685" spans="1:4">
      <c r="A1685" s="79">
        <v>1684</v>
      </c>
      <c r="B1685" s="48" t="s">
        <v>6823</v>
      </c>
      <c r="C1685" s="48" t="s">
        <v>6824</v>
      </c>
      <c r="D1685" s="48"/>
    </row>
    <row r="1686" spans="1:4">
      <c r="A1686" s="79">
        <v>1685</v>
      </c>
      <c r="B1686" s="48" t="s">
        <v>6825</v>
      </c>
      <c r="C1686" s="48" t="s">
        <v>6826</v>
      </c>
      <c r="D1686" s="48"/>
    </row>
    <row r="1687" spans="1:4">
      <c r="A1687" s="79">
        <v>1686</v>
      </c>
      <c r="B1687" s="48" t="s">
        <v>6827</v>
      </c>
      <c r="C1687" s="48" t="s">
        <v>6828</v>
      </c>
      <c r="D1687" s="48" t="s">
        <v>6829</v>
      </c>
    </row>
    <row r="1688" spans="1:4">
      <c r="A1688" s="79">
        <v>1687</v>
      </c>
      <c r="B1688" s="48" t="s">
        <v>6830</v>
      </c>
      <c r="C1688" s="48" t="s">
        <v>6831</v>
      </c>
      <c r="D1688" s="48"/>
    </row>
    <row r="1689" spans="1:4">
      <c r="A1689" s="79">
        <v>1688</v>
      </c>
      <c r="B1689" s="48" t="s">
        <v>6832</v>
      </c>
      <c r="C1689" s="48" t="s">
        <v>6833</v>
      </c>
      <c r="D1689" s="48"/>
    </row>
    <row r="1690" spans="1:4">
      <c r="A1690" s="79">
        <v>1689</v>
      </c>
      <c r="B1690" s="48" t="s">
        <v>2549</v>
      </c>
      <c r="C1690" s="48" t="s">
        <v>6834</v>
      </c>
      <c r="D1690" s="48"/>
    </row>
    <row r="1691" spans="1:4">
      <c r="A1691" s="79">
        <v>1690</v>
      </c>
      <c r="B1691" s="48" t="s">
        <v>6835</v>
      </c>
      <c r="C1691" s="48" t="s">
        <v>6836</v>
      </c>
      <c r="D1691" s="48"/>
    </row>
    <row r="1692" spans="1:4">
      <c r="A1692" s="79">
        <v>1691</v>
      </c>
      <c r="B1692" s="48" t="s">
        <v>6837</v>
      </c>
      <c r="C1692" s="48" t="s">
        <v>6838</v>
      </c>
      <c r="D1692" s="48"/>
    </row>
    <row r="1693" spans="1:4">
      <c r="A1693" s="79">
        <v>1692</v>
      </c>
      <c r="B1693" s="48" t="s">
        <v>6839</v>
      </c>
      <c r="C1693" s="48" t="s">
        <v>6840</v>
      </c>
      <c r="D1693" s="48"/>
    </row>
    <row r="1694" spans="1:4">
      <c r="A1694" s="79">
        <v>1693</v>
      </c>
      <c r="B1694" s="48" t="s">
        <v>6841</v>
      </c>
      <c r="C1694" s="48" t="s">
        <v>6842</v>
      </c>
      <c r="D1694" s="48"/>
    </row>
    <row r="1695" spans="1:4">
      <c r="A1695" s="79">
        <v>1694</v>
      </c>
      <c r="B1695" s="48" t="s">
        <v>6843</v>
      </c>
      <c r="C1695" s="48" t="s">
        <v>6844</v>
      </c>
      <c r="D1695" s="48"/>
    </row>
    <row r="1696" spans="1:4">
      <c r="A1696" s="79">
        <v>1695</v>
      </c>
      <c r="B1696" s="48" t="s">
        <v>6845</v>
      </c>
      <c r="C1696" s="48" t="s">
        <v>6846</v>
      </c>
      <c r="D1696" s="48"/>
    </row>
    <row r="1697" spans="1:4">
      <c r="A1697" s="79">
        <v>1696</v>
      </c>
      <c r="B1697" s="48" t="s">
        <v>2554</v>
      </c>
      <c r="C1697" s="48" t="s">
        <v>6847</v>
      </c>
      <c r="D1697" s="48"/>
    </row>
    <row r="1698" spans="1:4">
      <c r="A1698" s="79">
        <v>1697</v>
      </c>
      <c r="B1698" s="48" t="s">
        <v>6848</v>
      </c>
      <c r="C1698" s="48" t="s">
        <v>6849</v>
      </c>
      <c r="D1698" s="48"/>
    </row>
    <row r="1699" spans="1:4">
      <c r="A1699" s="79">
        <v>1698</v>
      </c>
      <c r="B1699" s="48" t="s">
        <v>6850</v>
      </c>
      <c r="C1699" s="48" t="s">
        <v>6851</v>
      </c>
      <c r="D1699" s="48"/>
    </row>
    <row r="1700" spans="1:4">
      <c r="A1700" s="79">
        <v>1699</v>
      </c>
      <c r="B1700" s="48" t="s">
        <v>6852</v>
      </c>
      <c r="C1700" s="48" t="s">
        <v>6853</v>
      </c>
      <c r="D1700" s="48" t="s">
        <v>6854</v>
      </c>
    </row>
    <row r="1701" spans="1:4">
      <c r="A1701" s="79">
        <v>1700</v>
      </c>
      <c r="B1701" s="48" t="s">
        <v>2028</v>
      </c>
      <c r="C1701" s="48" t="s">
        <v>6855</v>
      </c>
      <c r="D1701" s="48"/>
    </row>
    <row r="1702" spans="1:4">
      <c r="A1702" s="79">
        <v>1701</v>
      </c>
      <c r="B1702" s="48" t="s">
        <v>6856</v>
      </c>
      <c r="C1702" s="48" t="s">
        <v>6857</v>
      </c>
      <c r="D1702" s="48"/>
    </row>
    <row r="1703" spans="1:4">
      <c r="A1703" s="79">
        <v>1702</v>
      </c>
      <c r="B1703" s="48" t="s">
        <v>6858</v>
      </c>
      <c r="C1703" s="48" t="s">
        <v>6859</v>
      </c>
      <c r="D1703" s="48"/>
    </row>
    <row r="1704" spans="1:4">
      <c r="A1704" s="79">
        <v>1703</v>
      </c>
      <c r="B1704" s="48" t="s">
        <v>6860</v>
      </c>
      <c r="C1704" s="48" t="s">
        <v>6861</v>
      </c>
      <c r="D1704" s="48"/>
    </row>
    <row r="1705" spans="1:4">
      <c r="A1705" s="79">
        <v>1704</v>
      </c>
      <c r="B1705" s="48" t="s">
        <v>6862</v>
      </c>
      <c r="C1705" s="48" t="s">
        <v>6863</v>
      </c>
      <c r="D1705" s="48"/>
    </row>
    <row r="1706" spans="1:4">
      <c r="A1706" s="79">
        <v>1705</v>
      </c>
      <c r="B1706" s="48" t="s">
        <v>6864</v>
      </c>
      <c r="C1706" s="48" t="s">
        <v>6865</v>
      </c>
      <c r="D1706" s="48"/>
    </row>
    <row r="1707" spans="1:4">
      <c r="A1707" s="79">
        <v>1706</v>
      </c>
      <c r="B1707" s="48" t="s">
        <v>3093</v>
      </c>
      <c r="C1707" s="48" t="s">
        <v>6866</v>
      </c>
      <c r="D1707" s="48"/>
    </row>
    <row r="1708" spans="1:4">
      <c r="A1708" s="79">
        <v>1707</v>
      </c>
      <c r="B1708" s="48" t="s">
        <v>6867</v>
      </c>
      <c r="C1708" s="48" t="s">
        <v>6868</v>
      </c>
      <c r="D1708" s="48"/>
    </row>
    <row r="1709" spans="1:4">
      <c r="A1709" s="79">
        <v>1708</v>
      </c>
      <c r="B1709" s="48" t="s">
        <v>6869</v>
      </c>
      <c r="C1709" s="48" t="s">
        <v>6870</v>
      </c>
      <c r="D1709" s="48"/>
    </row>
    <row r="1710" spans="1:4">
      <c r="A1710" s="79">
        <v>1709</v>
      </c>
      <c r="B1710" s="48" t="s">
        <v>6871</v>
      </c>
      <c r="C1710" s="48" t="s">
        <v>6872</v>
      </c>
      <c r="D1710" s="48"/>
    </row>
    <row r="1711" spans="1:4">
      <c r="A1711" s="79">
        <v>1710</v>
      </c>
      <c r="B1711" s="48" t="s">
        <v>6873</v>
      </c>
      <c r="C1711" s="48" t="s">
        <v>6874</v>
      </c>
      <c r="D1711" s="48"/>
    </row>
    <row r="1712" spans="1:4">
      <c r="A1712" s="79">
        <v>1711</v>
      </c>
      <c r="B1712" s="48" t="s">
        <v>6875</v>
      </c>
      <c r="C1712" s="48" t="s">
        <v>6876</v>
      </c>
      <c r="D1712" s="48" t="s">
        <v>6877</v>
      </c>
    </row>
    <row r="1713" spans="1:4">
      <c r="A1713" s="79">
        <v>1712</v>
      </c>
      <c r="B1713" s="48" t="s">
        <v>2033</v>
      </c>
      <c r="C1713" s="48" t="s">
        <v>6878</v>
      </c>
      <c r="D1713" s="48"/>
    </row>
    <row r="1714" spans="1:4">
      <c r="A1714" s="79">
        <v>1713</v>
      </c>
      <c r="B1714" s="48" t="s">
        <v>6879</v>
      </c>
      <c r="C1714" s="48" t="s">
        <v>6880</v>
      </c>
      <c r="D1714" s="48"/>
    </row>
    <row r="1715" spans="1:4">
      <c r="A1715" s="79">
        <v>1714</v>
      </c>
      <c r="B1715" s="48" t="s">
        <v>6881</v>
      </c>
      <c r="C1715" s="48" t="s">
        <v>6882</v>
      </c>
      <c r="D1715" s="48"/>
    </row>
    <row r="1716" spans="1:4">
      <c r="A1716" s="79">
        <v>1715</v>
      </c>
      <c r="B1716" s="48" t="s">
        <v>6883</v>
      </c>
      <c r="C1716" s="48" t="s">
        <v>6884</v>
      </c>
      <c r="D1716" s="48"/>
    </row>
    <row r="1717" spans="1:4">
      <c r="A1717" s="79">
        <v>1716</v>
      </c>
      <c r="B1717" s="48" t="s">
        <v>6885</v>
      </c>
      <c r="C1717" s="48" t="s">
        <v>6886</v>
      </c>
      <c r="D1717" s="48"/>
    </row>
    <row r="1718" spans="1:4">
      <c r="A1718" s="79">
        <v>1717</v>
      </c>
      <c r="B1718" s="48" t="s">
        <v>3099</v>
      </c>
      <c r="C1718" s="48" t="s">
        <v>6887</v>
      </c>
      <c r="D1718" s="48"/>
    </row>
    <row r="1719" spans="1:4">
      <c r="A1719" s="79">
        <v>1718</v>
      </c>
      <c r="B1719" s="48" t="s">
        <v>6888</v>
      </c>
      <c r="C1719" s="48" t="s">
        <v>6889</v>
      </c>
      <c r="D1719" s="48"/>
    </row>
    <row r="1720" spans="1:4">
      <c r="A1720" s="79">
        <v>1719</v>
      </c>
      <c r="B1720" s="48" t="s">
        <v>6890</v>
      </c>
      <c r="C1720" s="48" t="s">
        <v>6891</v>
      </c>
      <c r="D1720" s="48"/>
    </row>
    <row r="1721" spans="1:4">
      <c r="A1721" s="79">
        <v>1720</v>
      </c>
      <c r="B1721" s="48" t="s">
        <v>6892</v>
      </c>
      <c r="C1721" s="48" t="s">
        <v>6893</v>
      </c>
      <c r="D1721" s="48" t="s">
        <v>6894</v>
      </c>
    </row>
    <row r="1722" spans="1:4">
      <c r="A1722" s="79">
        <v>1721</v>
      </c>
      <c r="B1722" s="48" t="s">
        <v>6895</v>
      </c>
      <c r="C1722" s="48" t="s">
        <v>6896</v>
      </c>
      <c r="D1722" s="48"/>
    </row>
    <row r="1723" spans="1:4">
      <c r="A1723" s="79">
        <v>1722</v>
      </c>
      <c r="B1723" s="48" t="s">
        <v>6897</v>
      </c>
      <c r="C1723" s="48" t="s">
        <v>6898</v>
      </c>
      <c r="D1723" s="48"/>
    </row>
    <row r="1724" spans="1:4">
      <c r="A1724" s="79">
        <v>1723</v>
      </c>
      <c r="B1724" s="48" t="s">
        <v>3096</v>
      </c>
      <c r="C1724" s="48" t="s">
        <v>6899</v>
      </c>
      <c r="D1724" s="48"/>
    </row>
    <row r="1725" spans="1:4">
      <c r="A1725" s="79">
        <v>1724</v>
      </c>
      <c r="B1725" s="48" t="s">
        <v>6900</v>
      </c>
      <c r="C1725" s="48" t="s">
        <v>6901</v>
      </c>
      <c r="D1725" s="48"/>
    </row>
    <row r="1726" spans="1:4">
      <c r="A1726" s="79">
        <v>1725</v>
      </c>
      <c r="B1726" s="48" t="s">
        <v>6902</v>
      </c>
      <c r="C1726" s="48" t="s">
        <v>6903</v>
      </c>
      <c r="D1726" s="48"/>
    </row>
    <row r="1727" spans="1:4">
      <c r="A1727" s="79">
        <v>1726</v>
      </c>
      <c r="B1727" s="48" t="s">
        <v>6904</v>
      </c>
      <c r="C1727" s="48" t="s">
        <v>6905</v>
      </c>
      <c r="D1727" s="48"/>
    </row>
    <row r="1728" spans="1:4">
      <c r="A1728" s="79">
        <v>1727</v>
      </c>
      <c r="B1728" s="48" t="s">
        <v>6906</v>
      </c>
      <c r="C1728" s="48" t="s">
        <v>6907</v>
      </c>
      <c r="D1728" s="48"/>
    </row>
    <row r="1729" spans="1:4">
      <c r="A1729" s="79">
        <v>1728</v>
      </c>
      <c r="B1729" s="48" t="s">
        <v>6908</v>
      </c>
      <c r="C1729" s="48" t="s">
        <v>6909</v>
      </c>
      <c r="D1729" s="48" t="s">
        <v>6910</v>
      </c>
    </row>
    <row r="1730" spans="1:4">
      <c r="A1730" s="79">
        <v>1729</v>
      </c>
      <c r="B1730" s="48" t="s">
        <v>6911</v>
      </c>
      <c r="C1730" s="48" t="s">
        <v>6912</v>
      </c>
      <c r="D1730" s="48"/>
    </row>
    <row r="1731" spans="1:4">
      <c r="A1731" s="79">
        <v>1730</v>
      </c>
      <c r="B1731" s="48" t="s">
        <v>6913</v>
      </c>
      <c r="C1731" s="48" t="s">
        <v>6914</v>
      </c>
      <c r="D1731" s="48"/>
    </row>
    <row r="1732" spans="1:4">
      <c r="A1732" s="79">
        <v>1731</v>
      </c>
      <c r="B1732" s="48" t="s">
        <v>6915</v>
      </c>
      <c r="C1732" s="48" t="s">
        <v>6916</v>
      </c>
      <c r="D1732" s="48"/>
    </row>
    <row r="1733" spans="1:4">
      <c r="A1733" s="79">
        <v>1732</v>
      </c>
      <c r="B1733" s="48" t="s">
        <v>2873</v>
      </c>
      <c r="C1733" s="48" t="s">
        <v>6917</v>
      </c>
      <c r="D1733" s="48"/>
    </row>
    <row r="1734" spans="1:4">
      <c r="A1734" s="79">
        <v>1733</v>
      </c>
      <c r="B1734" s="48" t="s">
        <v>6918</v>
      </c>
      <c r="C1734" s="48" t="s">
        <v>6919</v>
      </c>
      <c r="D1734" s="48" t="s">
        <v>6920</v>
      </c>
    </row>
    <row r="1735" spans="1:4">
      <c r="A1735" s="79">
        <v>1734</v>
      </c>
      <c r="B1735" s="48" t="s">
        <v>6921</v>
      </c>
      <c r="C1735" s="48" t="s">
        <v>6922</v>
      </c>
      <c r="D1735" s="48" t="s">
        <v>6923</v>
      </c>
    </row>
    <row r="1736" spans="1:4">
      <c r="A1736" s="79">
        <v>1735</v>
      </c>
      <c r="B1736" s="48" t="s">
        <v>6924</v>
      </c>
      <c r="C1736" s="48" t="s">
        <v>6925</v>
      </c>
      <c r="D1736" s="48"/>
    </row>
    <row r="1737" spans="1:4">
      <c r="A1737" s="79">
        <v>1736</v>
      </c>
      <c r="B1737" s="48" t="s">
        <v>6926</v>
      </c>
      <c r="C1737" s="48" t="s">
        <v>6927</v>
      </c>
      <c r="D1737" s="48"/>
    </row>
    <row r="1738" spans="1:4">
      <c r="A1738" s="79">
        <v>1737</v>
      </c>
      <c r="B1738" s="48" t="s">
        <v>6928</v>
      </c>
      <c r="C1738" s="48" t="s">
        <v>6929</v>
      </c>
      <c r="D1738" s="48"/>
    </row>
    <row r="1739" spans="1:4">
      <c r="A1739" s="79">
        <v>1738</v>
      </c>
      <c r="B1739" s="48" t="s">
        <v>6930</v>
      </c>
      <c r="C1739" s="48" t="s">
        <v>6931</v>
      </c>
      <c r="D1739" s="48"/>
    </row>
    <row r="1740" spans="1:4">
      <c r="A1740" s="79">
        <v>1739</v>
      </c>
      <c r="B1740" s="48" t="s">
        <v>6932</v>
      </c>
      <c r="C1740" s="48" t="s">
        <v>6933</v>
      </c>
      <c r="D1740" s="48"/>
    </row>
    <row r="1741" spans="1:4">
      <c r="A1741" s="79">
        <v>1740</v>
      </c>
      <c r="B1741" s="48" t="s">
        <v>6934</v>
      </c>
      <c r="C1741" s="48" t="s">
        <v>6935</v>
      </c>
      <c r="D1741" s="48"/>
    </row>
    <row r="1742" spans="1:4">
      <c r="A1742" s="79">
        <v>1741</v>
      </c>
      <c r="B1742" s="48" t="s">
        <v>6936</v>
      </c>
      <c r="C1742" s="48" t="s">
        <v>6937</v>
      </c>
      <c r="D1742" s="48"/>
    </row>
    <row r="1743" spans="1:4">
      <c r="A1743" s="79">
        <v>1742</v>
      </c>
      <c r="B1743" s="48" t="s">
        <v>6938</v>
      </c>
      <c r="C1743" s="48" t="s">
        <v>6939</v>
      </c>
      <c r="D1743" s="48" t="s">
        <v>6940</v>
      </c>
    </row>
    <row r="1744" spans="1:4">
      <c r="A1744" s="79">
        <v>1743</v>
      </c>
      <c r="B1744" s="48" t="s">
        <v>6941</v>
      </c>
      <c r="C1744" s="48" t="s">
        <v>6942</v>
      </c>
      <c r="D1744" s="48"/>
    </row>
    <row r="1745" spans="1:4">
      <c r="A1745" s="79">
        <v>1744</v>
      </c>
      <c r="B1745" s="48" t="s">
        <v>6943</v>
      </c>
      <c r="C1745" s="48" t="s">
        <v>6944</v>
      </c>
      <c r="D1745" s="48"/>
    </row>
    <row r="1746" spans="1:4">
      <c r="A1746" s="79">
        <v>1745</v>
      </c>
      <c r="B1746" s="48" t="s">
        <v>6945</v>
      </c>
      <c r="C1746" s="48" t="s">
        <v>6946</v>
      </c>
      <c r="D1746" s="48"/>
    </row>
    <row r="1747" spans="1:4">
      <c r="A1747" s="79">
        <v>1746</v>
      </c>
      <c r="B1747" s="48" t="s">
        <v>6947</v>
      </c>
      <c r="C1747" s="48" t="s">
        <v>6948</v>
      </c>
      <c r="D1747" s="48"/>
    </row>
    <row r="1748" spans="1:4">
      <c r="A1748" s="79">
        <v>1747</v>
      </c>
      <c r="B1748" s="48" t="s">
        <v>402</v>
      </c>
      <c r="C1748" s="48" t="s">
        <v>6949</v>
      </c>
      <c r="D1748" s="48"/>
    </row>
    <row r="1749" spans="1:4">
      <c r="A1749" s="79">
        <v>1748</v>
      </c>
      <c r="B1749" s="48" t="s">
        <v>6950</v>
      </c>
      <c r="C1749" s="48" t="s">
        <v>6951</v>
      </c>
      <c r="D1749" s="48"/>
    </row>
    <row r="1750" spans="1:4">
      <c r="A1750" s="79">
        <v>1749</v>
      </c>
      <c r="B1750" s="48" t="s">
        <v>6952</v>
      </c>
      <c r="C1750" s="48" t="s">
        <v>6953</v>
      </c>
      <c r="D1750" s="48"/>
    </row>
    <row r="1751" spans="1:4">
      <c r="A1751" s="79">
        <v>1750</v>
      </c>
      <c r="B1751" s="48" t="s">
        <v>6954</v>
      </c>
      <c r="C1751" s="48" t="s">
        <v>6955</v>
      </c>
      <c r="D1751" s="48"/>
    </row>
    <row r="1752" spans="1:4">
      <c r="A1752" s="79">
        <v>1751</v>
      </c>
      <c r="B1752" s="48" t="s">
        <v>6956</v>
      </c>
      <c r="C1752" s="48" t="s">
        <v>6957</v>
      </c>
      <c r="D1752" s="48" t="s">
        <v>6958</v>
      </c>
    </row>
    <row r="1753" spans="1:4">
      <c r="A1753" s="79">
        <v>1752</v>
      </c>
      <c r="B1753" s="48" t="s">
        <v>6959</v>
      </c>
      <c r="C1753" s="48" t="s">
        <v>6960</v>
      </c>
      <c r="D1753" s="48"/>
    </row>
    <row r="1754" spans="1:4">
      <c r="A1754" s="79">
        <v>1753</v>
      </c>
      <c r="B1754" s="48" t="s">
        <v>6961</v>
      </c>
      <c r="C1754" s="48" t="s">
        <v>6962</v>
      </c>
      <c r="D1754" s="48"/>
    </row>
    <row r="1755" spans="1:4">
      <c r="A1755" s="79">
        <v>1754</v>
      </c>
      <c r="B1755" s="48" t="s">
        <v>6963</v>
      </c>
      <c r="C1755" s="48" t="s">
        <v>6964</v>
      </c>
      <c r="D1755" s="48"/>
    </row>
    <row r="1756" spans="1:4">
      <c r="A1756" s="79">
        <v>1755</v>
      </c>
      <c r="B1756" s="48" t="s">
        <v>6965</v>
      </c>
      <c r="C1756" s="48" t="s">
        <v>6966</v>
      </c>
      <c r="D1756" s="48"/>
    </row>
    <row r="1757" spans="1:4">
      <c r="A1757" s="79">
        <v>1756</v>
      </c>
      <c r="B1757" s="48" t="s">
        <v>6967</v>
      </c>
      <c r="C1757" s="48" t="s">
        <v>6968</v>
      </c>
      <c r="D1757" s="48"/>
    </row>
    <row r="1758" spans="1:4">
      <c r="A1758" s="79">
        <v>1757</v>
      </c>
      <c r="B1758" s="48" t="s">
        <v>6969</v>
      </c>
      <c r="C1758" s="48" t="s">
        <v>6970</v>
      </c>
      <c r="D1758" s="48"/>
    </row>
    <row r="1759" spans="1:4">
      <c r="A1759" s="79">
        <v>1758</v>
      </c>
      <c r="B1759" s="48" t="s">
        <v>6971</v>
      </c>
      <c r="C1759" s="48" t="s">
        <v>6972</v>
      </c>
      <c r="D1759" s="48"/>
    </row>
    <row r="1760" spans="1:4">
      <c r="A1760" s="79">
        <v>1759</v>
      </c>
      <c r="B1760" s="48" t="s">
        <v>6973</v>
      </c>
      <c r="C1760" s="48" t="s">
        <v>6974</v>
      </c>
      <c r="D1760" s="48"/>
    </row>
    <row r="1761" spans="1:4">
      <c r="A1761" s="79">
        <v>1760</v>
      </c>
      <c r="B1761" s="48" t="s">
        <v>6975</v>
      </c>
      <c r="C1761" s="48" t="s">
        <v>6976</v>
      </c>
      <c r="D1761" s="48"/>
    </row>
    <row r="1762" spans="1:4">
      <c r="A1762" s="79">
        <v>1761</v>
      </c>
      <c r="B1762" s="48" t="s">
        <v>6977</v>
      </c>
      <c r="C1762" s="48" t="s">
        <v>6978</v>
      </c>
      <c r="D1762" s="48"/>
    </row>
    <row r="1763" spans="1:4">
      <c r="A1763" s="79">
        <v>1762</v>
      </c>
      <c r="B1763" s="48" t="s">
        <v>6979</v>
      </c>
      <c r="C1763" s="48" t="s">
        <v>6980</v>
      </c>
      <c r="D1763" s="48"/>
    </row>
    <row r="1764" spans="1:4">
      <c r="A1764" s="79">
        <v>1763</v>
      </c>
      <c r="B1764" s="48" t="s">
        <v>6981</v>
      </c>
      <c r="C1764" s="48" t="s">
        <v>6982</v>
      </c>
      <c r="D1764" s="48" t="s">
        <v>6983</v>
      </c>
    </row>
    <row r="1765" spans="1:4">
      <c r="A1765" s="79">
        <v>1764</v>
      </c>
      <c r="B1765" s="48" t="s">
        <v>6984</v>
      </c>
      <c r="C1765" s="48" t="s">
        <v>6985</v>
      </c>
      <c r="D1765" s="48"/>
    </row>
    <row r="1766" spans="1:4">
      <c r="A1766" s="79">
        <v>1765</v>
      </c>
      <c r="B1766" s="48" t="s">
        <v>6986</v>
      </c>
      <c r="C1766" s="48" t="s">
        <v>6987</v>
      </c>
      <c r="D1766" s="48"/>
    </row>
    <row r="1767" spans="1:4">
      <c r="A1767" s="79">
        <v>1766</v>
      </c>
      <c r="B1767" s="48" t="s">
        <v>6988</v>
      </c>
      <c r="C1767" s="48" t="s">
        <v>6989</v>
      </c>
      <c r="D1767" s="48"/>
    </row>
    <row r="1768" spans="1:4">
      <c r="A1768" s="79">
        <v>1767</v>
      </c>
      <c r="B1768" s="48" t="s">
        <v>6990</v>
      </c>
      <c r="C1768" s="48" t="s">
        <v>6991</v>
      </c>
      <c r="D1768" s="48"/>
    </row>
    <row r="1769" spans="1:4">
      <c r="A1769" s="79">
        <v>1768</v>
      </c>
      <c r="B1769" s="48" t="s">
        <v>6992</v>
      </c>
      <c r="C1769" s="48" t="s">
        <v>6993</v>
      </c>
      <c r="D1769" s="48" t="s">
        <v>6994</v>
      </c>
    </row>
    <row r="1770" spans="1:4">
      <c r="A1770" s="79">
        <v>1769</v>
      </c>
      <c r="B1770" s="48" t="s">
        <v>6995</v>
      </c>
      <c r="C1770" s="48" t="s">
        <v>6996</v>
      </c>
      <c r="D1770" s="48"/>
    </row>
    <row r="1771" spans="1:4">
      <c r="A1771" s="79">
        <v>1770</v>
      </c>
      <c r="B1771" s="48" t="s">
        <v>6997</v>
      </c>
      <c r="C1771" s="48" t="s">
        <v>6311</v>
      </c>
      <c r="D1771" s="48"/>
    </row>
    <row r="1772" spans="1:4">
      <c r="A1772" s="79">
        <v>1771</v>
      </c>
      <c r="B1772" s="48" t="s">
        <v>6998</v>
      </c>
      <c r="C1772" s="48" t="s">
        <v>6999</v>
      </c>
      <c r="D1772" s="48"/>
    </row>
    <row r="1773" spans="1:4">
      <c r="A1773" s="79">
        <v>1772</v>
      </c>
      <c r="B1773" s="48" t="s">
        <v>7000</v>
      </c>
      <c r="C1773" s="48" t="s">
        <v>7001</v>
      </c>
      <c r="D1773" s="48"/>
    </row>
    <row r="1774" spans="1:4">
      <c r="A1774" s="79">
        <v>1773</v>
      </c>
      <c r="B1774" s="48" t="s">
        <v>7002</v>
      </c>
      <c r="C1774" s="48" t="s">
        <v>6313</v>
      </c>
      <c r="D1774" s="48"/>
    </row>
    <row r="1775" spans="1:4">
      <c r="A1775" s="79">
        <v>1774</v>
      </c>
      <c r="B1775" s="48" t="s">
        <v>7003</v>
      </c>
      <c r="C1775" s="48" t="s">
        <v>7004</v>
      </c>
      <c r="D1775" s="48"/>
    </row>
    <row r="1776" spans="1:4">
      <c r="A1776" s="79">
        <v>1775</v>
      </c>
      <c r="B1776" s="48" t="s">
        <v>7005</v>
      </c>
      <c r="C1776" s="48" t="s">
        <v>7006</v>
      </c>
      <c r="D1776" s="48"/>
    </row>
    <row r="1777" spans="1:4">
      <c r="A1777" s="79">
        <v>1776</v>
      </c>
      <c r="B1777" s="48" t="s">
        <v>7007</v>
      </c>
      <c r="C1777" s="48" t="s">
        <v>7008</v>
      </c>
      <c r="D1777" s="48" t="s">
        <v>7009</v>
      </c>
    </row>
    <row r="1778" spans="1:4">
      <c r="A1778" s="79">
        <v>1777</v>
      </c>
      <c r="B1778" s="48" t="s">
        <v>7010</v>
      </c>
      <c r="C1778" s="48" t="s">
        <v>7011</v>
      </c>
      <c r="D1778" s="48"/>
    </row>
    <row r="1779" spans="1:4">
      <c r="A1779" s="79">
        <v>1778</v>
      </c>
      <c r="B1779" s="48" t="s">
        <v>7012</v>
      </c>
      <c r="C1779" s="48" t="s">
        <v>7013</v>
      </c>
      <c r="D1779" s="48"/>
    </row>
    <row r="1780" spans="1:4">
      <c r="A1780" s="79">
        <v>1779</v>
      </c>
      <c r="B1780" s="48" t="s">
        <v>7014</v>
      </c>
      <c r="C1780" s="48" t="s">
        <v>7015</v>
      </c>
      <c r="D1780" s="48"/>
    </row>
    <row r="1781" spans="1:4">
      <c r="A1781" s="79">
        <v>1780</v>
      </c>
      <c r="B1781" s="48" t="s">
        <v>7016</v>
      </c>
      <c r="C1781" s="48" t="s">
        <v>7017</v>
      </c>
      <c r="D1781" s="48"/>
    </row>
    <row r="1782" spans="1:4">
      <c r="A1782" s="79">
        <v>1781</v>
      </c>
      <c r="B1782" s="48" t="s">
        <v>2424</v>
      </c>
      <c r="C1782" s="48" t="s">
        <v>7018</v>
      </c>
      <c r="D1782" s="48"/>
    </row>
    <row r="1783" spans="1:4">
      <c r="A1783" s="79">
        <v>1782</v>
      </c>
      <c r="B1783" s="48" t="s">
        <v>7019</v>
      </c>
      <c r="C1783" s="48" t="s">
        <v>7020</v>
      </c>
      <c r="D1783" s="48"/>
    </row>
    <row r="1784" spans="1:4">
      <c r="A1784" s="79">
        <v>1783</v>
      </c>
      <c r="B1784" s="48" t="s">
        <v>7021</v>
      </c>
      <c r="C1784" s="48" t="s">
        <v>7022</v>
      </c>
      <c r="D1784" s="48"/>
    </row>
    <row r="1785" spans="1:4">
      <c r="A1785" s="79">
        <v>1784</v>
      </c>
      <c r="B1785" s="48" t="s">
        <v>7023</v>
      </c>
      <c r="C1785" s="48" t="s">
        <v>7024</v>
      </c>
      <c r="D1785" s="48"/>
    </row>
    <row r="1786" spans="1:4">
      <c r="A1786" s="79">
        <v>1785</v>
      </c>
      <c r="B1786" s="48" t="s">
        <v>7025</v>
      </c>
      <c r="C1786" s="48" t="s">
        <v>7026</v>
      </c>
      <c r="D1786" s="48"/>
    </row>
    <row r="1787" spans="1:4">
      <c r="A1787" s="79">
        <v>1786</v>
      </c>
      <c r="B1787" s="48" t="s">
        <v>7027</v>
      </c>
      <c r="C1787" s="48" t="s">
        <v>7028</v>
      </c>
      <c r="D1787" s="48"/>
    </row>
    <row r="1788" spans="1:4">
      <c r="A1788" s="79">
        <v>1787</v>
      </c>
      <c r="B1788" s="48" t="s">
        <v>7029</v>
      </c>
      <c r="C1788" s="48" t="s">
        <v>7030</v>
      </c>
      <c r="D1788" s="48"/>
    </row>
    <row r="1789" spans="1:4">
      <c r="A1789" s="79">
        <v>1788</v>
      </c>
      <c r="B1789" s="48" t="s">
        <v>7031</v>
      </c>
      <c r="C1789" s="48" t="s">
        <v>7032</v>
      </c>
      <c r="D1789" s="48"/>
    </row>
    <row r="1790" spans="1:4">
      <c r="A1790" s="79">
        <v>1789</v>
      </c>
      <c r="B1790" s="48" t="s">
        <v>7033</v>
      </c>
      <c r="C1790" s="48" t="s">
        <v>7034</v>
      </c>
      <c r="D1790" s="48"/>
    </row>
    <row r="1791" spans="1:4">
      <c r="A1791" s="79">
        <v>1790</v>
      </c>
      <c r="B1791" s="48" t="s">
        <v>7035</v>
      </c>
      <c r="C1791" s="48" t="s">
        <v>7036</v>
      </c>
      <c r="D1791" s="48" t="s">
        <v>7037</v>
      </c>
    </row>
    <row r="1792" spans="1:4">
      <c r="A1792" s="79">
        <v>1791</v>
      </c>
      <c r="B1792" s="48" t="s">
        <v>7038</v>
      </c>
      <c r="C1792" s="48" t="s">
        <v>7039</v>
      </c>
      <c r="D1792" s="48"/>
    </row>
    <row r="1793" spans="1:4">
      <c r="A1793" s="79">
        <v>1792</v>
      </c>
      <c r="B1793" s="48" t="s">
        <v>7040</v>
      </c>
      <c r="C1793" s="48" t="s">
        <v>7041</v>
      </c>
      <c r="D1793" s="48"/>
    </row>
    <row r="1794" spans="1:4">
      <c r="A1794" s="79">
        <v>1793</v>
      </c>
      <c r="B1794" s="48" t="s">
        <v>7042</v>
      </c>
      <c r="C1794" s="48" t="s">
        <v>7043</v>
      </c>
      <c r="D1794" s="48"/>
    </row>
    <row r="1795" spans="1:4">
      <c r="A1795" s="79">
        <v>1794</v>
      </c>
      <c r="B1795" s="48" t="s">
        <v>7044</v>
      </c>
      <c r="C1795" s="48" t="s">
        <v>7045</v>
      </c>
      <c r="D1795" s="48"/>
    </row>
    <row r="1796" spans="1:4">
      <c r="A1796" s="79">
        <v>1795</v>
      </c>
      <c r="B1796" s="48" t="s">
        <v>7046</v>
      </c>
      <c r="C1796" s="48" t="s">
        <v>7047</v>
      </c>
      <c r="D1796" s="48"/>
    </row>
    <row r="1797" spans="1:4">
      <c r="A1797" s="79">
        <v>1796</v>
      </c>
      <c r="B1797" s="48" t="s">
        <v>7048</v>
      </c>
      <c r="C1797" s="48" t="s">
        <v>7049</v>
      </c>
      <c r="D1797" s="48"/>
    </row>
    <row r="1798" spans="1:4">
      <c r="A1798" s="79">
        <v>1797</v>
      </c>
      <c r="B1798" s="48" t="s">
        <v>7050</v>
      </c>
      <c r="C1798" s="48" t="s">
        <v>7051</v>
      </c>
      <c r="D1798" s="48" t="s">
        <v>7052</v>
      </c>
    </row>
    <row r="1799" spans="1:4">
      <c r="A1799" s="79">
        <v>1798</v>
      </c>
      <c r="B1799" s="48" t="s">
        <v>7053</v>
      </c>
      <c r="C1799" s="48" t="s">
        <v>7054</v>
      </c>
      <c r="D1799" s="48"/>
    </row>
    <row r="1800" spans="1:4">
      <c r="A1800" s="79">
        <v>1799</v>
      </c>
      <c r="B1800" s="48" t="s">
        <v>7055</v>
      </c>
      <c r="C1800" s="48" t="s">
        <v>7056</v>
      </c>
      <c r="D1800" s="48"/>
    </row>
    <row r="1801" spans="1:4">
      <c r="A1801" s="79">
        <v>1800</v>
      </c>
      <c r="B1801" s="48" t="s">
        <v>7057</v>
      </c>
      <c r="C1801" s="48" t="s">
        <v>7058</v>
      </c>
      <c r="D1801" s="48"/>
    </row>
    <row r="1802" spans="1:4">
      <c r="A1802" s="79">
        <v>1801</v>
      </c>
      <c r="B1802" s="48" t="s">
        <v>7059</v>
      </c>
      <c r="C1802" s="48" t="s">
        <v>7060</v>
      </c>
      <c r="D1802" s="48"/>
    </row>
    <row r="1803" spans="1:4">
      <c r="A1803" s="79">
        <v>1802</v>
      </c>
      <c r="B1803" s="48" t="s">
        <v>7061</v>
      </c>
      <c r="C1803" s="48" t="s">
        <v>7062</v>
      </c>
      <c r="D1803" s="48"/>
    </row>
    <row r="1804" spans="1:4">
      <c r="A1804" s="79">
        <v>1803</v>
      </c>
      <c r="B1804" s="48" t="s">
        <v>7063</v>
      </c>
      <c r="C1804" s="48" t="s">
        <v>7064</v>
      </c>
      <c r="D1804" s="48"/>
    </row>
    <row r="1805" spans="1:4">
      <c r="A1805" s="79">
        <v>1804</v>
      </c>
      <c r="B1805" s="48" t="s">
        <v>7065</v>
      </c>
      <c r="C1805" s="48" t="s">
        <v>7066</v>
      </c>
      <c r="D1805" s="48"/>
    </row>
    <row r="1806" spans="1:4">
      <c r="A1806" s="79">
        <v>1805</v>
      </c>
      <c r="B1806" s="48" t="s">
        <v>7067</v>
      </c>
      <c r="C1806" s="48" t="s">
        <v>7068</v>
      </c>
      <c r="D1806" s="48"/>
    </row>
    <row r="1807" spans="1:4">
      <c r="A1807" s="79">
        <v>1806</v>
      </c>
      <c r="B1807" s="48" t="s">
        <v>7069</v>
      </c>
      <c r="C1807" s="48" t="s">
        <v>7070</v>
      </c>
      <c r="D1807" s="48"/>
    </row>
    <row r="1808" spans="1:4">
      <c r="A1808" s="79">
        <v>1807</v>
      </c>
      <c r="B1808" s="48" t="s">
        <v>7071</v>
      </c>
      <c r="C1808" s="48" t="s">
        <v>7072</v>
      </c>
      <c r="D1808" s="48"/>
    </row>
    <row r="1809" spans="1:4">
      <c r="A1809" s="79">
        <v>1808</v>
      </c>
      <c r="B1809" s="48" t="s">
        <v>7073</v>
      </c>
      <c r="C1809" s="48" t="s">
        <v>7074</v>
      </c>
      <c r="D1809" s="48"/>
    </row>
    <row r="1810" spans="1:4">
      <c r="A1810" s="79">
        <v>1809</v>
      </c>
      <c r="B1810" s="48" t="s">
        <v>7075</v>
      </c>
      <c r="C1810" s="48" t="s">
        <v>7076</v>
      </c>
      <c r="D1810" s="48"/>
    </row>
    <row r="1811" spans="1:4">
      <c r="A1811" s="79">
        <v>1810</v>
      </c>
      <c r="B1811" s="48" t="s">
        <v>7077</v>
      </c>
      <c r="C1811" s="48" t="s">
        <v>7078</v>
      </c>
      <c r="D1811" s="48"/>
    </row>
    <row r="1812" spans="1:4">
      <c r="A1812" s="79">
        <v>1811</v>
      </c>
      <c r="B1812" s="48" t="s">
        <v>7079</v>
      </c>
      <c r="C1812" s="48" t="s">
        <v>7080</v>
      </c>
      <c r="D1812" s="48"/>
    </row>
    <row r="1813" spans="1:4">
      <c r="A1813" s="79">
        <v>1812</v>
      </c>
      <c r="B1813" s="48" t="s">
        <v>7081</v>
      </c>
      <c r="C1813" s="48" t="s">
        <v>7082</v>
      </c>
      <c r="D1813" s="48" t="s">
        <v>7083</v>
      </c>
    </row>
    <row r="1814" spans="1:4">
      <c r="A1814" s="79">
        <v>1813</v>
      </c>
      <c r="B1814" s="48" t="s">
        <v>7084</v>
      </c>
      <c r="C1814" s="48" t="s">
        <v>4171</v>
      </c>
      <c r="D1814" s="48"/>
    </row>
    <row r="1815" spans="1:4">
      <c r="A1815" s="79">
        <v>1814</v>
      </c>
      <c r="B1815" s="48" t="s">
        <v>7085</v>
      </c>
      <c r="C1815" s="48" t="s">
        <v>3447</v>
      </c>
      <c r="D1815" s="48"/>
    </row>
    <row r="1816" spans="1:4">
      <c r="A1816" s="79">
        <v>1815</v>
      </c>
      <c r="B1816" s="48" t="s">
        <v>7086</v>
      </c>
      <c r="C1816" s="48" t="s">
        <v>7087</v>
      </c>
      <c r="D1816" s="48"/>
    </row>
    <row r="1817" spans="1:4">
      <c r="A1817" s="79">
        <v>1816</v>
      </c>
      <c r="B1817" s="48" t="s">
        <v>7088</v>
      </c>
      <c r="C1817" s="48" t="s">
        <v>7089</v>
      </c>
      <c r="D1817" s="48"/>
    </row>
    <row r="1818" spans="1:4">
      <c r="A1818" s="79">
        <v>1817</v>
      </c>
      <c r="B1818" s="48" t="s">
        <v>7090</v>
      </c>
      <c r="C1818" s="48" t="s">
        <v>3459</v>
      </c>
      <c r="D1818" s="48"/>
    </row>
    <row r="1819" spans="1:4">
      <c r="A1819" s="79">
        <v>1818</v>
      </c>
      <c r="B1819" s="48" t="s">
        <v>7091</v>
      </c>
      <c r="C1819" s="48" t="s">
        <v>7092</v>
      </c>
      <c r="D1819" s="48"/>
    </row>
    <row r="1820" spans="1:4">
      <c r="A1820" s="79">
        <v>1819</v>
      </c>
      <c r="B1820" s="48" t="s">
        <v>7093</v>
      </c>
      <c r="C1820" s="48" t="s">
        <v>7094</v>
      </c>
      <c r="D1820" s="48"/>
    </row>
    <row r="1821" spans="1:4">
      <c r="A1821" s="79">
        <v>1820</v>
      </c>
      <c r="B1821" s="48" t="s">
        <v>7095</v>
      </c>
      <c r="C1821" s="48" t="s">
        <v>3424</v>
      </c>
      <c r="D1821" s="48"/>
    </row>
    <row r="1822" spans="1:4">
      <c r="A1822" s="79">
        <v>1821</v>
      </c>
      <c r="B1822" s="48" t="s">
        <v>7096</v>
      </c>
      <c r="C1822" s="48" t="s">
        <v>7097</v>
      </c>
      <c r="D1822" s="48" t="s">
        <v>7098</v>
      </c>
    </row>
    <row r="1823" spans="1:4">
      <c r="A1823" s="79">
        <v>1822</v>
      </c>
      <c r="B1823" s="48" t="s">
        <v>7099</v>
      </c>
      <c r="C1823" s="48" t="s">
        <v>3463</v>
      </c>
      <c r="D1823" s="48"/>
    </row>
    <row r="1824" spans="1:4">
      <c r="A1824" s="79">
        <v>1823</v>
      </c>
      <c r="B1824" s="48" t="s">
        <v>2205</v>
      </c>
      <c r="C1824" s="48" t="s">
        <v>3445</v>
      </c>
      <c r="D1824" s="48"/>
    </row>
    <row r="1825" spans="1:4">
      <c r="A1825" s="79">
        <v>1824</v>
      </c>
      <c r="B1825" s="48" t="s">
        <v>7100</v>
      </c>
      <c r="C1825" s="48" t="s">
        <v>7101</v>
      </c>
      <c r="D1825" s="48"/>
    </row>
    <row r="1826" spans="1:4">
      <c r="A1826" s="79">
        <v>1825</v>
      </c>
      <c r="B1826" s="48" t="s">
        <v>7102</v>
      </c>
      <c r="C1826" s="48" t="s">
        <v>7103</v>
      </c>
      <c r="D1826" s="48"/>
    </row>
    <row r="1827" spans="1:4">
      <c r="A1827" s="79">
        <v>1826</v>
      </c>
      <c r="B1827" s="48" t="s">
        <v>7104</v>
      </c>
      <c r="C1827" s="48" t="s">
        <v>7105</v>
      </c>
      <c r="D1827" s="48"/>
    </row>
    <row r="1828" spans="1:4">
      <c r="A1828" s="79">
        <v>1827</v>
      </c>
      <c r="B1828" s="48" t="s">
        <v>7106</v>
      </c>
      <c r="C1828" s="48" t="s">
        <v>7107</v>
      </c>
      <c r="D1828" s="48"/>
    </row>
    <row r="1829" spans="1:4">
      <c r="A1829" s="79">
        <v>1828</v>
      </c>
      <c r="B1829" s="48" t="s">
        <v>7108</v>
      </c>
      <c r="C1829" s="48" t="s">
        <v>7109</v>
      </c>
      <c r="D1829" s="48"/>
    </row>
    <row r="1830" spans="1:4">
      <c r="A1830" s="79">
        <v>1829</v>
      </c>
      <c r="B1830" s="48" t="s">
        <v>7110</v>
      </c>
      <c r="C1830" s="48" t="s">
        <v>7111</v>
      </c>
      <c r="D1830" s="48"/>
    </row>
    <row r="1831" spans="1:4">
      <c r="A1831" s="79">
        <v>1830</v>
      </c>
      <c r="B1831" s="48" t="s">
        <v>7112</v>
      </c>
      <c r="C1831" s="48" t="s">
        <v>7113</v>
      </c>
      <c r="D1831" s="48"/>
    </row>
    <row r="1832" spans="1:4">
      <c r="A1832" s="79">
        <v>1831</v>
      </c>
      <c r="B1832" s="48" t="s">
        <v>7114</v>
      </c>
      <c r="C1832" s="48" t="s">
        <v>7115</v>
      </c>
      <c r="D1832" s="48"/>
    </row>
    <row r="1833" spans="1:4">
      <c r="A1833" s="79">
        <v>1832</v>
      </c>
      <c r="B1833" s="48" t="s">
        <v>7116</v>
      </c>
      <c r="C1833" s="48" t="s">
        <v>7117</v>
      </c>
      <c r="D1833" s="48"/>
    </row>
    <row r="1834" spans="1:4">
      <c r="A1834" s="79">
        <v>1833</v>
      </c>
      <c r="B1834" s="48" t="s">
        <v>7118</v>
      </c>
      <c r="C1834" s="48" t="s">
        <v>7119</v>
      </c>
      <c r="D1834" s="48"/>
    </row>
    <row r="1835" spans="1:4">
      <c r="A1835" s="79">
        <v>1834</v>
      </c>
      <c r="B1835" s="48" t="s">
        <v>7120</v>
      </c>
      <c r="C1835" s="48" t="s">
        <v>7121</v>
      </c>
      <c r="D1835" s="48"/>
    </row>
    <row r="1836" spans="1:4">
      <c r="A1836" s="79">
        <v>1835</v>
      </c>
      <c r="B1836" s="48" t="s">
        <v>7122</v>
      </c>
      <c r="C1836" s="48" t="s">
        <v>7123</v>
      </c>
      <c r="D1836" s="48"/>
    </row>
    <row r="1837" spans="1:4">
      <c r="A1837" s="79">
        <v>1836</v>
      </c>
      <c r="B1837" s="48" t="s">
        <v>7124</v>
      </c>
      <c r="C1837" s="48" t="s">
        <v>7125</v>
      </c>
      <c r="D1837" s="48"/>
    </row>
    <row r="1838" spans="1:4">
      <c r="A1838" s="79">
        <v>1837</v>
      </c>
      <c r="B1838" s="48" t="s">
        <v>7126</v>
      </c>
      <c r="C1838" s="48" t="s">
        <v>7127</v>
      </c>
      <c r="D1838" s="48"/>
    </row>
    <row r="1839" spans="1:4">
      <c r="A1839" s="79">
        <v>1838</v>
      </c>
      <c r="B1839" s="48" t="s">
        <v>7128</v>
      </c>
      <c r="C1839" s="48" t="s">
        <v>7129</v>
      </c>
      <c r="D1839" s="48"/>
    </row>
    <row r="1840" spans="1:4">
      <c r="A1840" s="79">
        <v>1839</v>
      </c>
      <c r="B1840" s="48" t="s">
        <v>7130</v>
      </c>
      <c r="C1840" s="48" t="s">
        <v>7131</v>
      </c>
      <c r="D1840" s="48"/>
    </row>
    <row r="1841" spans="1:4">
      <c r="A1841" s="79">
        <v>1840</v>
      </c>
      <c r="B1841" s="48" t="s">
        <v>7132</v>
      </c>
      <c r="C1841" s="48" t="s">
        <v>7133</v>
      </c>
      <c r="D1841" s="48"/>
    </row>
    <row r="1842" spans="1:4">
      <c r="A1842" s="79">
        <v>1841</v>
      </c>
      <c r="B1842" s="48" t="s">
        <v>7134</v>
      </c>
      <c r="C1842" s="48" t="s">
        <v>7135</v>
      </c>
      <c r="D1842" s="48"/>
    </row>
    <row r="1843" spans="1:4">
      <c r="A1843" s="79">
        <v>1842</v>
      </c>
      <c r="B1843" s="48" t="s">
        <v>7136</v>
      </c>
      <c r="C1843" s="48" t="s">
        <v>7137</v>
      </c>
      <c r="D1843" s="48"/>
    </row>
    <row r="1844" spans="1:4">
      <c r="A1844" s="79">
        <v>1843</v>
      </c>
      <c r="B1844" s="48" t="s">
        <v>7138</v>
      </c>
      <c r="C1844" s="48" t="s">
        <v>7139</v>
      </c>
      <c r="D1844" s="48"/>
    </row>
    <row r="1845" spans="1:4">
      <c r="A1845" s="79">
        <v>1844</v>
      </c>
      <c r="B1845" s="48" t="s">
        <v>7140</v>
      </c>
      <c r="C1845" s="48" t="s">
        <v>7141</v>
      </c>
      <c r="D1845" s="48" t="s">
        <v>7142</v>
      </c>
    </row>
    <row r="1846" spans="1:4">
      <c r="A1846" s="79">
        <v>1845</v>
      </c>
      <c r="B1846" s="48" t="s">
        <v>7143</v>
      </c>
      <c r="C1846" s="48" t="s">
        <v>7144</v>
      </c>
      <c r="D1846" s="48"/>
    </row>
    <row r="1847" spans="1:4">
      <c r="A1847" s="79">
        <v>1846</v>
      </c>
      <c r="B1847" s="48" t="s">
        <v>7145</v>
      </c>
      <c r="C1847" s="48" t="s">
        <v>7146</v>
      </c>
      <c r="D1847" s="48"/>
    </row>
    <row r="1848" spans="1:4">
      <c r="A1848" s="79">
        <v>1847</v>
      </c>
      <c r="B1848" s="48" t="s">
        <v>7147</v>
      </c>
      <c r="C1848" s="48" t="s">
        <v>7148</v>
      </c>
      <c r="D1848" s="48"/>
    </row>
    <row r="1849" spans="1:4">
      <c r="A1849" s="79">
        <v>1848</v>
      </c>
      <c r="B1849" s="48" t="s">
        <v>7149</v>
      </c>
      <c r="C1849" s="48" t="s">
        <v>7150</v>
      </c>
      <c r="D1849" s="48"/>
    </row>
    <row r="1850" spans="1:4">
      <c r="A1850" s="79">
        <v>1849</v>
      </c>
      <c r="B1850" s="48" t="s">
        <v>7151</v>
      </c>
      <c r="C1850" s="48" t="s">
        <v>3437</v>
      </c>
      <c r="D1850" s="48"/>
    </row>
    <row r="1851" spans="1:4">
      <c r="A1851" s="79">
        <v>1850</v>
      </c>
      <c r="B1851" s="48" t="s">
        <v>7152</v>
      </c>
      <c r="C1851" s="48" t="s">
        <v>7153</v>
      </c>
      <c r="D1851" s="48"/>
    </row>
    <row r="1852" spans="1:4">
      <c r="A1852" s="79">
        <v>1851</v>
      </c>
      <c r="B1852" s="48" t="s">
        <v>7154</v>
      </c>
      <c r="C1852" s="48" t="s">
        <v>7155</v>
      </c>
      <c r="D1852" s="48"/>
    </row>
    <row r="1853" spans="1:4">
      <c r="A1853" s="79">
        <v>1852</v>
      </c>
      <c r="B1853" s="48" t="s">
        <v>7156</v>
      </c>
      <c r="C1853" s="48" t="s">
        <v>7157</v>
      </c>
      <c r="D1853" s="48"/>
    </row>
    <row r="1854" spans="1:4">
      <c r="A1854" s="79">
        <v>1853</v>
      </c>
      <c r="B1854" s="48" t="s">
        <v>7158</v>
      </c>
      <c r="C1854" s="48" t="s">
        <v>7159</v>
      </c>
      <c r="D1854" s="48"/>
    </row>
    <row r="1855" spans="1:4">
      <c r="A1855" s="79">
        <v>1854</v>
      </c>
      <c r="B1855" s="48" t="s">
        <v>7160</v>
      </c>
      <c r="C1855" s="48" t="s">
        <v>7161</v>
      </c>
      <c r="D1855" s="48"/>
    </row>
    <row r="1856" spans="1:4">
      <c r="A1856" s="79">
        <v>1855</v>
      </c>
      <c r="B1856" s="48" t="s">
        <v>7162</v>
      </c>
      <c r="C1856" s="48" t="s">
        <v>7163</v>
      </c>
      <c r="D1856" s="48"/>
    </row>
    <row r="1857" spans="1:4">
      <c r="A1857" s="79">
        <v>1856</v>
      </c>
      <c r="B1857" s="48" t="s">
        <v>2893</v>
      </c>
      <c r="C1857" s="48" t="s">
        <v>7164</v>
      </c>
      <c r="D1857" s="48"/>
    </row>
    <row r="1858" spans="1:4">
      <c r="A1858" s="79">
        <v>1857</v>
      </c>
      <c r="B1858" s="48" t="s">
        <v>7165</v>
      </c>
      <c r="C1858" s="48" t="s">
        <v>7166</v>
      </c>
      <c r="D1858" s="48"/>
    </row>
    <row r="1859" spans="1:4">
      <c r="A1859" s="79">
        <v>1858</v>
      </c>
      <c r="B1859" s="48" t="s">
        <v>7167</v>
      </c>
      <c r="C1859" s="48" t="s">
        <v>7168</v>
      </c>
      <c r="D1859" s="48"/>
    </row>
    <row r="1860" spans="1:4">
      <c r="A1860" s="79">
        <v>1859</v>
      </c>
      <c r="B1860" s="48" t="s">
        <v>3142</v>
      </c>
      <c r="C1860" s="48" t="s">
        <v>7169</v>
      </c>
      <c r="D1860" s="48"/>
    </row>
    <row r="1861" spans="1:4">
      <c r="A1861" s="79">
        <v>1860</v>
      </c>
      <c r="B1861" s="48" t="s">
        <v>7170</v>
      </c>
      <c r="C1861" s="48" t="s">
        <v>7171</v>
      </c>
      <c r="D1861" s="48"/>
    </row>
    <row r="1862" spans="1:4">
      <c r="A1862" s="79">
        <v>1861</v>
      </c>
      <c r="B1862" s="48" t="s">
        <v>7172</v>
      </c>
      <c r="C1862" s="48" t="s">
        <v>7173</v>
      </c>
      <c r="D1862" s="48"/>
    </row>
    <row r="1863" spans="1:4">
      <c r="A1863" s="79">
        <v>1862</v>
      </c>
      <c r="B1863" s="48" t="s">
        <v>7174</v>
      </c>
      <c r="C1863" s="48" t="s">
        <v>7175</v>
      </c>
      <c r="D1863" s="48"/>
    </row>
    <row r="1864" spans="1:4">
      <c r="A1864" s="79">
        <v>1863</v>
      </c>
      <c r="B1864" s="48" t="s">
        <v>7176</v>
      </c>
      <c r="C1864" s="48" t="s">
        <v>7177</v>
      </c>
      <c r="D1864" s="48"/>
    </row>
    <row r="1865" spans="1:4">
      <c r="A1865" s="79">
        <v>1864</v>
      </c>
      <c r="B1865" s="48" t="s">
        <v>7178</v>
      </c>
      <c r="C1865" s="48" t="s">
        <v>3424</v>
      </c>
      <c r="D1865" s="48"/>
    </row>
    <row r="1866" spans="1:4">
      <c r="A1866" s="79">
        <v>1865</v>
      </c>
      <c r="B1866" s="48" t="s">
        <v>7179</v>
      </c>
      <c r="C1866" s="48" t="s">
        <v>7180</v>
      </c>
      <c r="D1866" s="48"/>
    </row>
    <row r="1867" spans="1:4">
      <c r="A1867" s="79">
        <v>1866</v>
      </c>
      <c r="B1867" s="48" t="s">
        <v>7181</v>
      </c>
      <c r="C1867" s="48" t="s">
        <v>7182</v>
      </c>
      <c r="D1867" s="48"/>
    </row>
    <row r="1868" spans="1:4">
      <c r="A1868" s="79">
        <v>1867</v>
      </c>
      <c r="B1868" s="48" t="s">
        <v>7183</v>
      </c>
      <c r="C1868" s="48" t="s">
        <v>7184</v>
      </c>
      <c r="D1868" s="48"/>
    </row>
    <row r="1869" spans="1:4">
      <c r="A1869" s="79">
        <v>1868</v>
      </c>
      <c r="B1869" s="48" t="s">
        <v>7185</v>
      </c>
      <c r="C1869" s="48" t="s">
        <v>7186</v>
      </c>
      <c r="D1869" s="48"/>
    </row>
    <row r="1870" spans="1:4">
      <c r="A1870" s="79">
        <v>1869</v>
      </c>
      <c r="B1870" s="48" t="s">
        <v>7187</v>
      </c>
      <c r="C1870" s="48" t="s">
        <v>7188</v>
      </c>
      <c r="D1870" s="48"/>
    </row>
    <row r="1871" spans="1:4">
      <c r="A1871" s="79">
        <v>1870</v>
      </c>
      <c r="B1871" s="48" t="s">
        <v>7189</v>
      </c>
      <c r="C1871" s="48" t="s">
        <v>7190</v>
      </c>
      <c r="D1871" s="48" t="s">
        <v>7191</v>
      </c>
    </row>
    <row r="1872" spans="1:4">
      <c r="A1872" s="79">
        <v>1871</v>
      </c>
      <c r="B1872" s="48" t="s">
        <v>1605</v>
      </c>
      <c r="C1872" s="48" t="s">
        <v>7094</v>
      </c>
      <c r="D1872" s="48"/>
    </row>
    <row r="1873" spans="1:4">
      <c r="A1873" s="79">
        <v>1872</v>
      </c>
      <c r="B1873" s="48" t="s">
        <v>7192</v>
      </c>
      <c r="C1873" s="48" t="s">
        <v>7169</v>
      </c>
      <c r="D1873" s="48"/>
    </row>
    <row r="1874" spans="1:4">
      <c r="A1874" s="79">
        <v>1873</v>
      </c>
      <c r="B1874" s="48" t="s">
        <v>7193</v>
      </c>
      <c r="C1874" s="48" t="s">
        <v>7194</v>
      </c>
      <c r="D1874" s="48"/>
    </row>
    <row r="1875" spans="1:4">
      <c r="A1875" s="79">
        <v>1874</v>
      </c>
      <c r="B1875" s="48" t="s">
        <v>7195</v>
      </c>
      <c r="C1875" s="48" t="s">
        <v>7194</v>
      </c>
      <c r="D1875" s="48"/>
    </row>
    <row r="1876" spans="1:4">
      <c r="A1876" s="79">
        <v>1875</v>
      </c>
      <c r="B1876" s="48" t="s">
        <v>7196</v>
      </c>
      <c r="C1876" s="48" t="s">
        <v>7197</v>
      </c>
      <c r="D1876" s="48" t="s">
        <v>7198</v>
      </c>
    </row>
    <row r="1877" spans="1:4">
      <c r="A1877" s="79">
        <v>1876</v>
      </c>
      <c r="B1877" s="48" t="s">
        <v>3377</v>
      </c>
      <c r="C1877" s="48" t="s">
        <v>7199</v>
      </c>
      <c r="D1877" s="48" t="s">
        <v>7200</v>
      </c>
    </row>
    <row r="1878" spans="1:4">
      <c r="A1878" s="79">
        <v>1877</v>
      </c>
      <c r="B1878" s="48" t="s">
        <v>3354</v>
      </c>
      <c r="C1878" s="48" t="s">
        <v>7201</v>
      </c>
      <c r="D1878" s="48" t="s">
        <v>7202</v>
      </c>
    </row>
    <row r="1879" spans="1:4">
      <c r="A1879" s="79">
        <v>1878</v>
      </c>
      <c r="B1879" s="48" t="s">
        <v>7203</v>
      </c>
      <c r="C1879" s="48" t="s">
        <v>7204</v>
      </c>
      <c r="D1879" s="48" t="s">
        <v>7205</v>
      </c>
    </row>
    <row r="1880" spans="1:4">
      <c r="A1880" s="79">
        <v>1879</v>
      </c>
      <c r="B1880" s="48" t="s">
        <v>7206</v>
      </c>
      <c r="C1880" s="48" t="s">
        <v>7207</v>
      </c>
      <c r="D1880" s="48" t="s">
        <v>7208</v>
      </c>
    </row>
    <row r="1881" spans="1:4">
      <c r="A1881" s="79">
        <v>1880</v>
      </c>
      <c r="B1881" s="48" t="s">
        <v>7209</v>
      </c>
      <c r="C1881" s="48" t="s">
        <v>5368</v>
      </c>
      <c r="D1881" s="48"/>
    </row>
    <row r="1882" spans="1:4">
      <c r="A1882" s="79">
        <v>1881</v>
      </c>
      <c r="B1882" s="48" t="s">
        <v>2508</v>
      </c>
      <c r="C1882" s="48" t="s">
        <v>7210</v>
      </c>
      <c r="D1882" s="48"/>
    </row>
    <row r="1883" spans="1:4">
      <c r="A1883" s="79">
        <v>1882</v>
      </c>
      <c r="B1883" s="48" t="s">
        <v>7211</v>
      </c>
      <c r="C1883" s="48" t="s">
        <v>7212</v>
      </c>
      <c r="D1883" s="48" t="s">
        <v>7213</v>
      </c>
    </row>
    <row r="1884" spans="1:4">
      <c r="A1884" s="79">
        <v>1883</v>
      </c>
      <c r="B1884" s="48" t="s">
        <v>7214</v>
      </c>
      <c r="C1884" s="48" t="s">
        <v>7215</v>
      </c>
      <c r="D1884" s="48" t="s">
        <v>7216</v>
      </c>
    </row>
    <row r="1885" spans="1:4">
      <c r="A1885" s="79">
        <v>1884</v>
      </c>
      <c r="B1885" s="48" t="s">
        <v>7217</v>
      </c>
      <c r="C1885" s="48" t="s">
        <v>7218</v>
      </c>
      <c r="D1885" s="48"/>
    </row>
    <row r="1886" spans="1:4">
      <c r="A1886" s="79">
        <v>1885</v>
      </c>
      <c r="B1886" s="48" t="s">
        <v>7219</v>
      </c>
      <c r="C1886" s="48" t="s">
        <v>7220</v>
      </c>
      <c r="D1886" s="48" t="s">
        <v>7221</v>
      </c>
    </row>
    <row r="1887" spans="1:4">
      <c r="A1887" s="79">
        <v>1886</v>
      </c>
      <c r="B1887" s="48" t="s">
        <v>7222</v>
      </c>
      <c r="C1887" s="48" t="s">
        <v>7223</v>
      </c>
      <c r="D1887" s="48"/>
    </row>
    <row r="1888" spans="1:4">
      <c r="A1888" s="79">
        <v>1887</v>
      </c>
      <c r="B1888" s="48" t="s">
        <v>7224</v>
      </c>
      <c r="C1888" s="48" t="s">
        <v>7225</v>
      </c>
      <c r="D1888" s="48"/>
    </row>
    <row r="1889" spans="1:4">
      <c r="A1889" s="79">
        <v>1888</v>
      </c>
      <c r="B1889" s="48" t="s">
        <v>7226</v>
      </c>
      <c r="C1889" s="48" t="s">
        <v>7227</v>
      </c>
      <c r="D1889" s="48" t="s">
        <v>7228</v>
      </c>
    </row>
    <row r="1890" spans="1:4">
      <c r="A1890" s="79">
        <v>1889</v>
      </c>
      <c r="B1890" s="48" t="s">
        <v>7229</v>
      </c>
      <c r="C1890" s="48" t="s">
        <v>4637</v>
      </c>
      <c r="D1890" s="48"/>
    </row>
    <row r="1891" spans="1:4">
      <c r="A1891" s="79">
        <v>1890</v>
      </c>
      <c r="B1891" s="48" t="s">
        <v>7230</v>
      </c>
      <c r="C1891" s="48" t="s">
        <v>7231</v>
      </c>
      <c r="D1891" s="48"/>
    </row>
    <row r="1892" spans="1:4">
      <c r="A1892" s="79">
        <v>1891</v>
      </c>
      <c r="B1892" s="48" t="s">
        <v>1668</v>
      </c>
      <c r="C1892" s="48" t="s">
        <v>7232</v>
      </c>
      <c r="D1892" s="48"/>
    </row>
    <row r="1893" spans="1:4">
      <c r="A1893" s="79">
        <v>1892</v>
      </c>
      <c r="B1893" s="48" t="s">
        <v>7233</v>
      </c>
      <c r="C1893" s="48" t="s">
        <v>7234</v>
      </c>
      <c r="D1893" s="48"/>
    </row>
    <row r="1894" spans="1:4">
      <c r="A1894" s="79">
        <v>1893</v>
      </c>
      <c r="B1894" s="48" t="s">
        <v>7235</v>
      </c>
      <c r="C1894" s="48" t="s">
        <v>7236</v>
      </c>
      <c r="D1894" s="48" t="s">
        <v>7237</v>
      </c>
    </row>
    <row r="1895" spans="1:4">
      <c r="A1895" s="79">
        <v>1894</v>
      </c>
      <c r="B1895" s="48" t="s">
        <v>7238</v>
      </c>
      <c r="C1895" s="48" t="s">
        <v>7239</v>
      </c>
      <c r="D1895" s="48" t="s">
        <v>7240</v>
      </c>
    </row>
    <row r="1896" spans="1:4">
      <c r="A1896" s="79">
        <v>1895</v>
      </c>
      <c r="B1896" s="48" t="s">
        <v>7241</v>
      </c>
      <c r="C1896" s="48" t="s">
        <v>7242</v>
      </c>
      <c r="D1896" s="48"/>
    </row>
    <row r="1897" spans="1:4">
      <c r="A1897" s="79">
        <v>1896</v>
      </c>
      <c r="B1897" s="48" t="s">
        <v>7243</v>
      </c>
      <c r="C1897" s="48" t="s">
        <v>7244</v>
      </c>
      <c r="D1897" s="48"/>
    </row>
    <row r="1898" spans="1:4">
      <c r="A1898" s="79">
        <v>1897</v>
      </c>
      <c r="B1898" s="48" t="s">
        <v>7245</v>
      </c>
      <c r="C1898" s="48" t="s">
        <v>4714</v>
      </c>
      <c r="D1898" s="48"/>
    </row>
    <row r="1899" spans="1:4">
      <c r="A1899" s="79">
        <v>1898</v>
      </c>
      <c r="B1899" s="48" t="s">
        <v>7246</v>
      </c>
      <c r="C1899" s="48" t="s">
        <v>4716</v>
      </c>
      <c r="D1899" s="48"/>
    </row>
    <row r="1900" spans="1:4">
      <c r="A1900" s="79">
        <v>1899</v>
      </c>
      <c r="B1900" s="48" t="s">
        <v>7247</v>
      </c>
      <c r="C1900" s="48" t="s">
        <v>7248</v>
      </c>
      <c r="D1900" s="48"/>
    </row>
    <row r="1901" spans="1:4">
      <c r="A1901" s="79">
        <v>1900</v>
      </c>
      <c r="B1901" s="48" t="s">
        <v>1676</v>
      </c>
      <c r="C1901" s="48" t="s">
        <v>3497</v>
      </c>
      <c r="D1901" s="48"/>
    </row>
    <row r="1902" spans="1:4">
      <c r="A1902" s="79">
        <v>1901</v>
      </c>
      <c r="B1902" s="48" t="s">
        <v>7249</v>
      </c>
      <c r="C1902" s="48" t="s">
        <v>7250</v>
      </c>
      <c r="D1902" s="48"/>
    </row>
    <row r="1903" spans="1:4">
      <c r="A1903" s="79">
        <v>1902</v>
      </c>
      <c r="B1903" s="48" t="s">
        <v>7251</v>
      </c>
      <c r="C1903" s="48" t="s">
        <v>7252</v>
      </c>
      <c r="D1903" s="48"/>
    </row>
    <row r="1904" spans="1:4">
      <c r="A1904" s="79">
        <v>1903</v>
      </c>
      <c r="B1904" s="48" t="s">
        <v>7253</v>
      </c>
      <c r="C1904" s="48" t="s">
        <v>7254</v>
      </c>
      <c r="D1904" s="48"/>
    </row>
    <row r="1905" spans="1:4">
      <c r="A1905" s="79">
        <v>1904</v>
      </c>
      <c r="B1905" s="48" t="s">
        <v>7255</v>
      </c>
      <c r="C1905" s="48" t="s">
        <v>7256</v>
      </c>
      <c r="D1905" s="48"/>
    </row>
    <row r="1906" spans="1:4">
      <c r="A1906" s="79">
        <v>1905</v>
      </c>
      <c r="B1906" s="48" t="s">
        <v>7257</v>
      </c>
      <c r="C1906" s="48" t="s">
        <v>7258</v>
      </c>
      <c r="D1906" s="48"/>
    </row>
    <row r="1907" spans="1:4">
      <c r="A1907" s="79">
        <v>1906</v>
      </c>
      <c r="B1907" s="48" t="s">
        <v>7259</v>
      </c>
      <c r="C1907" s="48" t="s">
        <v>7260</v>
      </c>
      <c r="D1907" s="48" t="s">
        <v>7261</v>
      </c>
    </row>
    <row r="1908" spans="1:4">
      <c r="A1908" s="79">
        <v>1907</v>
      </c>
      <c r="B1908" s="48" t="s">
        <v>7262</v>
      </c>
      <c r="C1908" s="48" t="s">
        <v>5488</v>
      </c>
      <c r="D1908" s="48"/>
    </row>
    <row r="1909" spans="1:4">
      <c r="A1909" s="79">
        <v>1908</v>
      </c>
      <c r="B1909" s="48" t="s">
        <v>7263</v>
      </c>
      <c r="C1909" s="48" t="s">
        <v>7264</v>
      </c>
      <c r="D1909" s="48"/>
    </row>
    <row r="1910" spans="1:4">
      <c r="A1910" s="79">
        <v>1909</v>
      </c>
      <c r="B1910" s="48" t="s">
        <v>7265</v>
      </c>
      <c r="C1910" s="48" t="s">
        <v>7266</v>
      </c>
      <c r="D1910" s="48"/>
    </row>
    <row r="1911" spans="1:4">
      <c r="A1911" s="79">
        <v>1910</v>
      </c>
      <c r="B1911" s="48" t="s">
        <v>7267</v>
      </c>
      <c r="C1911" s="48" t="s">
        <v>7268</v>
      </c>
      <c r="D1911" s="48"/>
    </row>
    <row r="1912" spans="1:4">
      <c r="A1912" s="79">
        <v>1911</v>
      </c>
      <c r="B1912" s="48" t="s">
        <v>7269</v>
      </c>
      <c r="C1912" s="48" t="s">
        <v>7270</v>
      </c>
      <c r="D1912" s="48"/>
    </row>
    <row r="1913" spans="1:4">
      <c r="A1913" s="79">
        <v>1912</v>
      </c>
      <c r="B1913" s="48" t="s">
        <v>7271</v>
      </c>
      <c r="C1913" s="48" t="s">
        <v>7270</v>
      </c>
      <c r="D1913" s="48"/>
    </row>
    <row r="1914" spans="1:4">
      <c r="A1914" s="79">
        <v>1913</v>
      </c>
      <c r="B1914" s="48" t="s">
        <v>7272</v>
      </c>
      <c r="C1914" s="48" t="s">
        <v>7273</v>
      </c>
      <c r="D1914" s="48" t="s">
        <v>7274</v>
      </c>
    </row>
    <row r="1915" spans="1:4">
      <c r="A1915" s="79">
        <v>1914</v>
      </c>
      <c r="B1915" s="48" t="s">
        <v>7275</v>
      </c>
      <c r="C1915" s="48" t="s">
        <v>7276</v>
      </c>
      <c r="D1915" s="48"/>
    </row>
    <row r="1916" spans="1:4">
      <c r="A1916" s="79">
        <v>1915</v>
      </c>
      <c r="B1916" s="48" t="s">
        <v>7277</v>
      </c>
      <c r="C1916" s="48" t="s">
        <v>7278</v>
      </c>
      <c r="D1916" s="48"/>
    </row>
    <row r="1917" spans="1:4">
      <c r="A1917" s="79">
        <v>1916</v>
      </c>
      <c r="B1917" s="48" t="s">
        <v>7279</v>
      </c>
      <c r="C1917" s="48" t="s">
        <v>7280</v>
      </c>
      <c r="D1917" s="48"/>
    </row>
    <row r="1918" spans="1:4">
      <c r="A1918" s="79">
        <v>1917</v>
      </c>
      <c r="B1918" s="48" t="s">
        <v>7281</v>
      </c>
      <c r="C1918" s="48" t="s">
        <v>7282</v>
      </c>
      <c r="D1918" s="48"/>
    </row>
    <row r="1919" spans="1:4">
      <c r="A1919" s="79">
        <v>1918</v>
      </c>
      <c r="B1919" s="48" t="s">
        <v>7283</v>
      </c>
      <c r="C1919" s="48" t="s">
        <v>7284</v>
      </c>
      <c r="D1919" s="48"/>
    </row>
    <row r="1920" spans="1:4">
      <c r="A1920" s="79">
        <v>1919</v>
      </c>
      <c r="B1920" s="48" t="s">
        <v>7285</v>
      </c>
      <c r="C1920" s="48" t="s">
        <v>7286</v>
      </c>
      <c r="D1920" s="48"/>
    </row>
    <row r="1921" spans="1:4">
      <c r="A1921" s="79">
        <v>1920</v>
      </c>
      <c r="B1921" s="48" t="s">
        <v>7287</v>
      </c>
      <c r="C1921" s="48" t="s">
        <v>7288</v>
      </c>
      <c r="D1921" s="48"/>
    </row>
    <row r="1922" spans="1:4">
      <c r="A1922" s="79">
        <v>1921</v>
      </c>
      <c r="B1922" s="48" t="s">
        <v>7289</v>
      </c>
      <c r="C1922" s="48" t="s">
        <v>7290</v>
      </c>
      <c r="D1922" s="48"/>
    </row>
    <row r="1923" spans="1:4">
      <c r="A1923" s="79">
        <v>1922</v>
      </c>
      <c r="B1923" s="48" t="s">
        <v>7291</v>
      </c>
      <c r="C1923" s="48" t="s">
        <v>7292</v>
      </c>
      <c r="D1923" s="48"/>
    </row>
    <row r="1924" spans="1:4">
      <c r="A1924" s="79">
        <v>1923</v>
      </c>
      <c r="B1924" s="48" t="s">
        <v>7293</v>
      </c>
      <c r="C1924" s="48" t="s">
        <v>7294</v>
      </c>
      <c r="D1924" s="48"/>
    </row>
    <row r="1925" spans="1:4">
      <c r="A1925" s="79">
        <v>1924</v>
      </c>
      <c r="B1925" s="48" t="s">
        <v>7295</v>
      </c>
      <c r="C1925" s="48" t="s">
        <v>7296</v>
      </c>
      <c r="D1925" s="48"/>
    </row>
    <row r="1926" spans="1:4">
      <c r="A1926" s="79">
        <v>1925</v>
      </c>
      <c r="B1926" s="48" t="s">
        <v>7297</v>
      </c>
      <c r="C1926" s="48" t="s">
        <v>7298</v>
      </c>
      <c r="D1926" s="48"/>
    </row>
    <row r="1927" spans="1:4">
      <c r="A1927" s="79">
        <v>1926</v>
      </c>
      <c r="B1927" s="48" t="s">
        <v>7299</v>
      </c>
      <c r="C1927" s="48" t="s">
        <v>7300</v>
      </c>
      <c r="D1927" s="48"/>
    </row>
    <row r="1928" spans="1:4">
      <c r="A1928" s="79">
        <v>1927</v>
      </c>
      <c r="B1928" s="48" t="s">
        <v>7301</v>
      </c>
      <c r="C1928" s="48" t="s">
        <v>7302</v>
      </c>
      <c r="D1928" s="48"/>
    </row>
    <row r="1929" spans="1:4">
      <c r="A1929" s="79">
        <v>1928</v>
      </c>
      <c r="B1929" s="48" t="s">
        <v>7303</v>
      </c>
      <c r="C1929" s="48" t="s">
        <v>7304</v>
      </c>
      <c r="D1929" s="48"/>
    </row>
    <row r="1930" spans="1:4">
      <c r="A1930" s="79">
        <v>1929</v>
      </c>
      <c r="B1930" s="48" t="s">
        <v>7305</v>
      </c>
      <c r="C1930" s="48" t="s">
        <v>7306</v>
      </c>
      <c r="D1930" s="48" t="s">
        <v>7307</v>
      </c>
    </row>
    <row r="1931" spans="1:4">
      <c r="A1931" s="79">
        <v>1930</v>
      </c>
      <c r="B1931" s="48" t="s">
        <v>7308</v>
      </c>
      <c r="C1931" s="48" t="s">
        <v>5583</v>
      </c>
      <c r="D1931" s="48"/>
    </row>
    <row r="1932" spans="1:4">
      <c r="A1932" s="79">
        <v>1931</v>
      </c>
      <c r="B1932" s="48" t="s">
        <v>7309</v>
      </c>
      <c r="C1932" s="48" t="s">
        <v>6412</v>
      </c>
      <c r="D1932" s="48"/>
    </row>
    <row r="1933" spans="1:4">
      <c r="A1933" s="79">
        <v>1932</v>
      </c>
      <c r="B1933" s="48" t="s">
        <v>7310</v>
      </c>
      <c r="C1933" s="48" t="s">
        <v>7311</v>
      </c>
      <c r="D1933" s="48"/>
    </row>
    <row r="1934" spans="1:4">
      <c r="A1934" s="79">
        <v>1933</v>
      </c>
      <c r="B1934" s="48" t="s">
        <v>7312</v>
      </c>
      <c r="C1934" s="48" t="s">
        <v>6410</v>
      </c>
      <c r="D1934" s="48"/>
    </row>
    <row r="1935" spans="1:4">
      <c r="A1935" s="79">
        <v>1934</v>
      </c>
      <c r="B1935" s="48" t="s">
        <v>7313</v>
      </c>
      <c r="C1935" s="48" t="s">
        <v>7314</v>
      </c>
      <c r="D1935" s="48"/>
    </row>
    <row r="1936" spans="1:4">
      <c r="A1936" s="79">
        <v>1935</v>
      </c>
      <c r="B1936" s="48" t="s">
        <v>7315</v>
      </c>
      <c r="C1936" s="48" t="s">
        <v>6408</v>
      </c>
      <c r="D1936" s="48"/>
    </row>
    <row r="1937" spans="1:4">
      <c r="A1937" s="79">
        <v>1936</v>
      </c>
      <c r="B1937" s="48" t="s">
        <v>7316</v>
      </c>
      <c r="C1937" s="48" t="s">
        <v>6418</v>
      </c>
      <c r="D1937" s="48"/>
    </row>
    <row r="1938" spans="1:4">
      <c r="A1938" s="79">
        <v>1937</v>
      </c>
      <c r="B1938" s="48" t="s">
        <v>659</v>
      </c>
      <c r="C1938" s="48" t="s">
        <v>7317</v>
      </c>
      <c r="D1938" s="48" t="s">
        <v>7318</v>
      </c>
    </row>
    <row r="1939" spans="1:4">
      <c r="A1939" s="79">
        <v>1938</v>
      </c>
      <c r="B1939" s="48" t="s">
        <v>7319</v>
      </c>
      <c r="C1939" s="48" t="s">
        <v>7320</v>
      </c>
      <c r="D1939" s="48"/>
    </row>
    <row r="1940" spans="1:4">
      <c r="A1940" s="79">
        <v>1939</v>
      </c>
      <c r="B1940" s="48" t="s">
        <v>7321</v>
      </c>
      <c r="C1940" s="48" t="s">
        <v>7322</v>
      </c>
      <c r="D1940" s="48"/>
    </row>
    <row r="1941" spans="1:4">
      <c r="A1941" s="79">
        <v>1940</v>
      </c>
      <c r="B1941" s="48" t="s">
        <v>7323</v>
      </c>
      <c r="C1941" s="48" t="s">
        <v>7324</v>
      </c>
      <c r="D1941" s="48" t="s">
        <v>7325</v>
      </c>
    </row>
    <row r="1942" spans="1:4">
      <c r="A1942" s="79">
        <v>1941</v>
      </c>
      <c r="B1942" s="48" t="s">
        <v>7326</v>
      </c>
      <c r="C1942" s="48" t="s">
        <v>7327</v>
      </c>
      <c r="D1942" s="48" t="s">
        <v>7328</v>
      </c>
    </row>
    <row r="1943" spans="1:4">
      <c r="A1943" s="79">
        <v>1942</v>
      </c>
      <c r="B1943" s="48" t="s">
        <v>1154</v>
      </c>
      <c r="C1943" s="48" t="s">
        <v>7329</v>
      </c>
      <c r="D1943" s="48"/>
    </row>
    <row r="1944" spans="1:4">
      <c r="A1944" s="79">
        <v>1943</v>
      </c>
      <c r="B1944" s="48" t="s">
        <v>7330</v>
      </c>
      <c r="C1944" s="48" t="s">
        <v>7331</v>
      </c>
      <c r="D1944" s="48"/>
    </row>
    <row r="1945" spans="1:4">
      <c r="A1945" s="79">
        <v>1944</v>
      </c>
      <c r="B1945" s="48" t="s">
        <v>7332</v>
      </c>
      <c r="C1945" s="48" t="s">
        <v>7333</v>
      </c>
      <c r="D1945" s="48" t="s">
        <v>7334</v>
      </c>
    </row>
    <row r="1946" spans="1:4">
      <c r="A1946" s="79">
        <v>1945</v>
      </c>
      <c r="B1946" s="48" t="s">
        <v>7335</v>
      </c>
      <c r="C1946" s="48" t="s">
        <v>7336</v>
      </c>
      <c r="D1946" s="48"/>
    </row>
    <row r="1947" spans="1:4">
      <c r="A1947" s="79">
        <v>1946</v>
      </c>
      <c r="B1947" s="48" t="s">
        <v>7337</v>
      </c>
      <c r="C1947" s="48" t="s">
        <v>7338</v>
      </c>
      <c r="D1947" s="48"/>
    </row>
    <row r="1948" spans="1:4">
      <c r="A1948" s="79">
        <v>1947</v>
      </c>
      <c r="B1948" s="48" t="s">
        <v>7339</v>
      </c>
      <c r="C1948" s="48" t="s">
        <v>7340</v>
      </c>
      <c r="D1948" s="48" t="s">
        <v>7341</v>
      </c>
    </row>
    <row r="1949" spans="1:4">
      <c r="A1949" s="79">
        <v>1948</v>
      </c>
      <c r="B1949" s="48" t="s">
        <v>7342</v>
      </c>
      <c r="C1949" s="48" t="s">
        <v>7343</v>
      </c>
      <c r="D1949" s="48"/>
    </row>
    <row r="1950" spans="1:4">
      <c r="A1950" s="79">
        <v>1949</v>
      </c>
      <c r="B1950" s="48" t="s">
        <v>7344</v>
      </c>
      <c r="C1950" s="48" t="s">
        <v>7345</v>
      </c>
      <c r="D1950" s="48"/>
    </row>
    <row r="1951" spans="1:4">
      <c r="A1951" s="79">
        <v>1950</v>
      </c>
      <c r="B1951" s="48" t="s">
        <v>7346</v>
      </c>
      <c r="C1951" s="48" t="s">
        <v>4649</v>
      </c>
      <c r="D1951" s="48"/>
    </row>
    <row r="1952" spans="1:4">
      <c r="A1952" s="79">
        <v>1951</v>
      </c>
      <c r="B1952" s="48" t="s">
        <v>7347</v>
      </c>
      <c r="C1952" s="48" t="s">
        <v>7348</v>
      </c>
      <c r="D1952" s="48"/>
    </row>
    <row r="1953" spans="1:4">
      <c r="A1953" s="79">
        <v>1952</v>
      </c>
      <c r="B1953" s="48" t="s">
        <v>7349</v>
      </c>
      <c r="C1953" s="48" t="s">
        <v>7350</v>
      </c>
      <c r="D1953" s="48"/>
    </row>
    <row r="1954" spans="1:4">
      <c r="A1954" s="79">
        <v>1953</v>
      </c>
      <c r="B1954" s="48" t="s">
        <v>7351</v>
      </c>
      <c r="C1954" s="48" t="s">
        <v>7352</v>
      </c>
      <c r="D1954" s="48"/>
    </row>
    <row r="1955" spans="1:4">
      <c r="A1955" s="79">
        <v>1954</v>
      </c>
      <c r="B1955" s="48" t="s">
        <v>7353</v>
      </c>
      <c r="C1955" s="48" t="s">
        <v>7354</v>
      </c>
      <c r="D1955" s="48"/>
    </row>
    <row r="1956" spans="1:4">
      <c r="A1956" s="79">
        <v>1955</v>
      </c>
      <c r="B1956" s="48" t="s">
        <v>7355</v>
      </c>
      <c r="C1956" s="48" t="s">
        <v>7356</v>
      </c>
      <c r="D1956" s="48" t="s">
        <v>7357</v>
      </c>
    </row>
    <row r="1957" spans="1:4">
      <c r="A1957" s="79">
        <v>1956</v>
      </c>
      <c r="B1957" s="48" t="s">
        <v>7358</v>
      </c>
      <c r="C1957" s="48" t="s">
        <v>7336</v>
      </c>
      <c r="D1957" s="48"/>
    </row>
    <row r="1958" spans="1:4">
      <c r="A1958" s="79">
        <v>1957</v>
      </c>
      <c r="B1958" s="48" t="s">
        <v>7359</v>
      </c>
      <c r="C1958" s="48" t="s">
        <v>7338</v>
      </c>
      <c r="D1958" s="48"/>
    </row>
    <row r="1959" spans="1:4">
      <c r="A1959" s="79">
        <v>1958</v>
      </c>
      <c r="B1959" s="48" t="s">
        <v>7360</v>
      </c>
      <c r="C1959" s="48" t="s">
        <v>7361</v>
      </c>
      <c r="D1959" s="48"/>
    </row>
    <row r="1960" spans="1:4">
      <c r="A1960" s="79">
        <v>1959</v>
      </c>
      <c r="B1960" s="48" t="s">
        <v>7362</v>
      </c>
      <c r="C1960" s="48" t="s">
        <v>7363</v>
      </c>
      <c r="D1960" s="48" t="s">
        <v>7364</v>
      </c>
    </row>
    <row r="1961" spans="1:4">
      <c r="A1961" s="79">
        <v>1960</v>
      </c>
      <c r="B1961" s="48" t="s">
        <v>7365</v>
      </c>
      <c r="C1961" s="48" t="s">
        <v>7366</v>
      </c>
      <c r="D1961" s="48"/>
    </row>
    <row r="1962" spans="1:4">
      <c r="A1962" s="79">
        <v>1961</v>
      </c>
      <c r="B1962" s="48" t="s">
        <v>7367</v>
      </c>
      <c r="C1962" s="48" t="s">
        <v>7368</v>
      </c>
      <c r="D1962" s="48"/>
    </row>
    <row r="1963" spans="1:4">
      <c r="A1963" s="79">
        <v>1962</v>
      </c>
      <c r="B1963" s="48" t="s">
        <v>7369</v>
      </c>
      <c r="C1963" s="48" t="s">
        <v>7370</v>
      </c>
      <c r="D1963" s="48" t="s">
        <v>7371</v>
      </c>
    </row>
    <row r="1964" spans="1:4">
      <c r="A1964" s="79">
        <v>1963</v>
      </c>
      <c r="B1964" s="48" t="s">
        <v>7372</v>
      </c>
      <c r="C1964" s="48" t="s">
        <v>7373</v>
      </c>
      <c r="D1964" s="48"/>
    </row>
    <row r="1965" spans="1:4">
      <c r="A1965" s="79">
        <v>1964</v>
      </c>
      <c r="B1965" s="48" t="s">
        <v>7374</v>
      </c>
      <c r="C1965" s="48" t="s">
        <v>7375</v>
      </c>
      <c r="D1965" s="48"/>
    </row>
    <row r="1966" spans="1:4">
      <c r="A1966" s="79">
        <v>1965</v>
      </c>
      <c r="B1966" s="48" t="s">
        <v>7376</v>
      </c>
      <c r="C1966" s="48" t="s">
        <v>7377</v>
      </c>
      <c r="D1966" s="48"/>
    </row>
    <row r="1967" spans="1:4">
      <c r="A1967" s="79">
        <v>1966</v>
      </c>
      <c r="B1967" s="48" t="s">
        <v>7378</v>
      </c>
      <c r="C1967" s="48" t="s">
        <v>7379</v>
      </c>
      <c r="D1967" s="48" t="s">
        <v>7380</v>
      </c>
    </row>
    <row r="1968" spans="1:4">
      <c r="A1968" s="79">
        <v>1967</v>
      </c>
      <c r="B1968" s="48" t="s">
        <v>7381</v>
      </c>
      <c r="C1968" s="48" t="s">
        <v>7382</v>
      </c>
      <c r="D1968" s="48"/>
    </row>
    <row r="1969" spans="1:4">
      <c r="A1969" s="79">
        <v>1968</v>
      </c>
      <c r="B1969" s="48" t="s">
        <v>7383</v>
      </c>
      <c r="C1969" s="48" t="s">
        <v>3467</v>
      </c>
      <c r="D1969" s="48"/>
    </row>
    <row r="1970" spans="1:4">
      <c r="A1970" s="79">
        <v>1969</v>
      </c>
      <c r="B1970" s="48" t="s">
        <v>7384</v>
      </c>
      <c r="C1970" s="48" t="s">
        <v>7385</v>
      </c>
      <c r="D1970" s="48"/>
    </row>
    <row r="1971" spans="1:4">
      <c r="A1971" s="79">
        <v>1970</v>
      </c>
      <c r="B1971" s="48" t="s">
        <v>7386</v>
      </c>
      <c r="C1971" s="48" t="s">
        <v>3453</v>
      </c>
      <c r="D1971" s="48"/>
    </row>
    <row r="1972" spans="1:4">
      <c r="A1972" s="79">
        <v>1971</v>
      </c>
      <c r="B1972" s="48" t="s">
        <v>7387</v>
      </c>
      <c r="C1972" s="48" t="s">
        <v>7388</v>
      </c>
      <c r="D1972" s="48" t="s">
        <v>7389</v>
      </c>
    </row>
    <row r="1973" spans="1:4">
      <c r="A1973" s="79">
        <v>1972</v>
      </c>
      <c r="B1973" s="48" t="s">
        <v>1500</v>
      </c>
      <c r="C1973" s="48" t="s">
        <v>7390</v>
      </c>
      <c r="D1973" s="48"/>
    </row>
    <row r="1974" spans="1:4">
      <c r="A1974" s="79">
        <v>1973</v>
      </c>
      <c r="B1974" s="48" t="s">
        <v>7391</v>
      </c>
      <c r="C1974" s="48" t="s">
        <v>7392</v>
      </c>
      <c r="D1974" s="48"/>
    </row>
    <row r="1975" spans="1:4">
      <c r="A1975" s="79">
        <v>1974</v>
      </c>
      <c r="B1975" s="48" t="s">
        <v>7393</v>
      </c>
      <c r="C1975" s="48" t="s">
        <v>3443</v>
      </c>
      <c r="D1975" s="48"/>
    </row>
    <row r="1976" spans="1:4">
      <c r="A1976" s="79">
        <v>1975</v>
      </c>
      <c r="B1976" s="48" t="s">
        <v>7394</v>
      </c>
      <c r="C1976" s="48" t="s">
        <v>7395</v>
      </c>
      <c r="D1976" s="48"/>
    </row>
    <row r="1977" spans="1:4">
      <c r="A1977" s="79">
        <v>1976</v>
      </c>
      <c r="B1977" s="48" t="s">
        <v>7396</v>
      </c>
      <c r="C1977" s="48" t="s">
        <v>7397</v>
      </c>
      <c r="D1977" s="48"/>
    </row>
    <row r="1978" spans="1:4">
      <c r="A1978" s="79">
        <v>1977</v>
      </c>
      <c r="B1978" s="48" t="s">
        <v>7398</v>
      </c>
      <c r="C1978" s="48" t="s">
        <v>7399</v>
      </c>
      <c r="D1978" s="48"/>
    </row>
    <row r="1979" spans="1:4">
      <c r="A1979" s="79">
        <v>1978</v>
      </c>
      <c r="B1979" s="48" t="s">
        <v>2274</v>
      </c>
      <c r="C1979" s="48" t="s">
        <v>7400</v>
      </c>
      <c r="D1979" s="48"/>
    </row>
    <row r="1980" spans="1:4">
      <c r="A1980" s="79">
        <v>1979</v>
      </c>
      <c r="B1980" s="48" t="s">
        <v>7401</v>
      </c>
      <c r="C1980" s="48" t="s">
        <v>7402</v>
      </c>
      <c r="D1980" s="48"/>
    </row>
    <row r="1981" spans="1:4">
      <c r="A1981" s="79">
        <v>1980</v>
      </c>
      <c r="B1981" s="48" t="s">
        <v>7403</v>
      </c>
      <c r="C1981" s="48" t="s">
        <v>4186</v>
      </c>
      <c r="D1981" s="48"/>
    </row>
    <row r="1982" spans="1:4">
      <c r="A1982" s="79">
        <v>1981</v>
      </c>
      <c r="B1982" s="48" t="s">
        <v>7404</v>
      </c>
      <c r="C1982" s="48" t="s">
        <v>7405</v>
      </c>
      <c r="D1982" s="48"/>
    </row>
    <row r="1983" spans="1:4">
      <c r="A1983" s="79">
        <v>1982</v>
      </c>
      <c r="B1983" s="48" t="s">
        <v>7406</v>
      </c>
      <c r="C1983" s="48" t="s">
        <v>7407</v>
      </c>
      <c r="D1983" s="48"/>
    </row>
    <row r="1984" spans="1:4">
      <c r="A1984" s="79">
        <v>1983</v>
      </c>
      <c r="B1984" s="48" t="s">
        <v>7408</v>
      </c>
      <c r="C1984" s="48" t="s">
        <v>7409</v>
      </c>
      <c r="D1984" s="48"/>
    </row>
    <row r="1985" spans="1:4">
      <c r="A1985" s="79">
        <v>1984</v>
      </c>
      <c r="B1985" s="48" t="s">
        <v>7410</v>
      </c>
      <c r="C1985" s="48" t="s">
        <v>7411</v>
      </c>
      <c r="D1985" s="48" t="s">
        <v>7412</v>
      </c>
    </row>
    <row r="1986" spans="1:4">
      <c r="A1986" s="79">
        <v>1985</v>
      </c>
      <c r="B1986" s="48" t="s">
        <v>2918</v>
      </c>
      <c r="C1986" s="48" t="s">
        <v>7413</v>
      </c>
      <c r="D1986" s="48"/>
    </row>
    <row r="1987" spans="1:4">
      <c r="A1987" s="79">
        <v>1986</v>
      </c>
      <c r="B1987" s="48" t="s">
        <v>7414</v>
      </c>
      <c r="C1987" s="48" t="s">
        <v>7415</v>
      </c>
      <c r="D1987" s="48"/>
    </row>
    <row r="1988" spans="1:4">
      <c r="A1988" s="79">
        <v>1987</v>
      </c>
      <c r="B1988" s="48" t="s">
        <v>7416</v>
      </c>
      <c r="C1988" s="48" t="s">
        <v>7417</v>
      </c>
      <c r="D1988" s="48"/>
    </row>
    <row r="1989" spans="1:4">
      <c r="A1989" s="79">
        <v>1988</v>
      </c>
      <c r="B1989" s="48" t="s">
        <v>7418</v>
      </c>
      <c r="C1989" s="48" t="s">
        <v>5381</v>
      </c>
      <c r="D1989" s="48"/>
    </row>
    <row r="1990" spans="1:4">
      <c r="A1990" s="79">
        <v>1989</v>
      </c>
      <c r="B1990" s="48" t="s">
        <v>7419</v>
      </c>
      <c r="C1990" s="48" t="s">
        <v>7420</v>
      </c>
      <c r="D1990" s="48"/>
    </row>
    <row r="1991" spans="1:4">
      <c r="A1991" s="79">
        <v>1990</v>
      </c>
      <c r="B1991" s="48" t="s">
        <v>7421</v>
      </c>
      <c r="C1991" s="48" t="s">
        <v>7422</v>
      </c>
      <c r="D1991" s="48"/>
    </row>
    <row r="1992" spans="1:4">
      <c r="A1992" s="79">
        <v>1991</v>
      </c>
      <c r="B1992" s="48" t="s">
        <v>7423</v>
      </c>
      <c r="C1992" s="48" t="s">
        <v>7424</v>
      </c>
      <c r="D1992" s="48"/>
    </row>
    <row r="1993" spans="1:4">
      <c r="A1993" s="79">
        <v>1992</v>
      </c>
      <c r="B1993" s="48" t="s">
        <v>7425</v>
      </c>
      <c r="C1993" s="48" t="s">
        <v>7426</v>
      </c>
      <c r="D1993" s="48" t="s">
        <v>7427</v>
      </c>
    </row>
    <row r="1994" spans="1:4">
      <c r="A1994" s="79">
        <v>1993</v>
      </c>
      <c r="B1994" s="48" t="s">
        <v>7428</v>
      </c>
      <c r="C1994" s="48" t="s">
        <v>7429</v>
      </c>
      <c r="D1994" s="48"/>
    </row>
    <row r="1995" spans="1:4">
      <c r="A1995" s="79">
        <v>1994</v>
      </c>
      <c r="B1995" s="48" t="s">
        <v>7430</v>
      </c>
      <c r="C1995" s="48" t="s">
        <v>7431</v>
      </c>
      <c r="D1995" s="48"/>
    </row>
    <row r="1996" spans="1:4">
      <c r="A1996" s="79">
        <v>1995</v>
      </c>
      <c r="B1996" s="48" t="s">
        <v>7432</v>
      </c>
      <c r="C1996" s="48" t="s">
        <v>7433</v>
      </c>
      <c r="D1996" s="48"/>
    </row>
    <row r="1997" spans="1:4">
      <c r="A1997" s="79">
        <v>1996</v>
      </c>
      <c r="B1997" s="48" t="s">
        <v>2623</v>
      </c>
      <c r="C1997" s="48" t="s">
        <v>7434</v>
      </c>
      <c r="D1997" s="48"/>
    </row>
    <row r="1998" spans="1:4">
      <c r="A1998" s="79">
        <v>1997</v>
      </c>
      <c r="B1998" s="48" t="s">
        <v>7435</v>
      </c>
      <c r="C1998" s="48" t="s">
        <v>7436</v>
      </c>
      <c r="D1998" s="48"/>
    </row>
    <row r="1999" spans="1:4">
      <c r="A1999" s="79">
        <v>1998</v>
      </c>
      <c r="B1999" s="48" t="s">
        <v>7437</v>
      </c>
      <c r="C1999" s="48" t="s">
        <v>7438</v>
      </c>
      <c r="D1999" s="48"/>
    </row>
    <row r="2000" spans="1:4">
      <c r="A2000" s="79">
        <v>1999</v>
      </c>
      <c r="B2000" s="48" t="s">
        <v>7439</v>
      </c>
      <c r="C2000" s="48" t="s">
        <v>7440</v>
      </c>
      <c r="D2000" s="48"/>
    </row>
    <row r="2001" spans="1:4">
      <c r="A2001" s="79">
        <v>2000</v>
      </c>
      <c r="B2001" s="48" t="s">
        <v>7441</v>
      </c>
      <c r="C2001" s="48" t="s">
        <v>7442</v>
      </c>
      <c r="D2001" s="48"/>
    </row>
    <row r="2002" spans="1:4">
      <c r="A2002" s="79">
        <v>2001</v>
      </c>
      <c r="B2002" s="48" t="s">
        <v>7443</v>
      </c>
      <c r="C2002" s="48" t="s">
        <v>7444</v>
      </c>
      <c r="D2002" s="48"/>
    </row>
    <row r="2003" spans="1:4">
      <c r="A2003" s="79">
        <v>2002</v>
      </c>
      <c r="B2003" s="48" t="s">
        <v>7445</v>
      </c>
      <c r="C2003" s="48" t="s">
        <v>7446</v>
      </c>
      <c r="D2003" s="48"/>
    </row>
    <row r="2004" spans="1:4">
      <c r="A2004" s="79">
        <v>2003</v>
      </c>
      <c r="B2004" s="48" t="s">
        <v>7447</v>
      </c>
      <c r="C2004" s="48" t="s">
        <v>7448</v>
      </c>
      <c r="D2004" s="48"/>
    </row>
    <row r="2005" spans="1:4">
      <c r="A2005" s="79">
        <v>2004</v>
      </c>
      <c r="B2005" s="48" t="s">
        <v>7449</v>
      </c>
      <c r="C2005" s="48" t="s">
        <v>7450</v>
      </c>
      <c r="D2005" s="48"/>
    </row>
    <row r="2006" spans="1:4">
      <c r="A2006" s="79">
        <v>2005</v>
      </c>
      <c r="B2006" s="48" t="s">
        <v>7451</v>
      </c>
      <c r="C2006" s="48" t="s">
        <v>7452</v>
      </c>
      <c r="D2006" s="48"/>
    </row>
    <row r="2007" spans="1:4">
      <c r="A2007" s="79">
        <v>2006</v>
      </c>
      <c r="B2007" s="48" t="s">
        <v>7453</v>
      </c>
      <c r="C2007" s="48" t="s">
        <v>7454</v>
      </c>
      <c r="D2007" s="48" t="s">
        <v>7455</v>
      </c>
    </row>
    <row r="2008" spans="1:4">
      <c r="A2008" s="79">
        <v>2007</v>
      </c>
      <c r="B2008" s="48" t="s">
        <v>2203</v>
      </c>
      <c r="C2008" s="48" t="s">
        <v>3461</v>
      </c>
      <c r="D2008" s="48"/>
    </row>
    <row r="2009" spans="1:4">
      <c r="A2009" s="79">
        <v>2008</v>
      </c>
      <c r="B2009" s="48" t="s">
        <v>7456</v>
      </c>
      <c r="C2009" s="48" t="s">
        <v>7457</v>
      </c>
      <c r="D2009" s="48"/>
    </row>
    <row r="2010" spans="1:4">
      <c r="A2010" s="79">
        <v>2009</v>
      </c>
      <c r="B2010" s="48" t="s">
        <v>7458</v>
      </c>
      <c r="C2010" s="48" t="s">
        <v>7459</v>
      </c>
      <c r="D2010" s="48" t="s">
        <v>7460</v>
      </c>
    </row>
    <row r="2011" spans="1:4">
      <c r="A2011" s="79">
        <v>2010</v>
      </c>
      <c r="B2011" s="48" t="s">
        <v>7461</v>
      </c>
      <c r="C2011" s="48" t="s">
        <v>7462</v>
      </c>
      <c r="D2011" s="48"/>
    </row>
    <row r="2012" spans="1:4">
      <c r="A2012" s="79">
        <v>2011</v>
      </c>
      <c r="B2012" s="48" t="s">
        <v>7463</v>
      </c>
      <c r="C2012" s="48" t="s">
        <v>7464</v>
      </c>
      <c r="D2012" s="48"/>
    </row>
    <row r="2013" spans="1:4">
      <c r="A2013" s="79">
        <v>2012</v>
      </c>
      <c r="B2013" s="48" t="s">
        <v>7465</v>
      </c>
      <c r="C2013" s="48" t="s">
        <v>7466</v>
      </c>
      <c r="D2013" s="48" t="s">
        <v>7467</v>
      </c>
    </row>
    <row r="2014" spans="1:4">
      <c r="A2014" s="79">
        <v>2013</v>
      </c>
      <c r="B2014" s="48" t="s">
        <v>7468</v>
      </c>
      <c r="C2014" s="48" t="s">
        <v>7469</v>
      </c>
      <c r="D2014" s="48"/>
    </row>
    <row r="2015" spans="1:4">
      <c r="A2015" s="79">
        <v>2014</v>
      </c>
      <c r="B2015" s="48" t="s">
        <v>7470</v>
      </c>
      <c r="C2015" s="48" t="s">
        <v>3480</v>
      </c>
      <c r="D2015" s="48"/>
    </row>
    <row r="2016" spans="1:4">
      <c r="A2016" s="79">
        <v>2015</v>
      </c>
      <c r="B2016" s="48" t="s">
        <v>7471</v>
      </c>
      <c r="C2016" s="48" t="s">
        <v>4272</v>
      </c>
      <c r="D2016" s="48"/>
    </row>
    <row r="2017" spans="1:4">
      <c r="A2017" s="79">
        <v>2016</v>
      </c>
      <c r="B2017" s="48" t="s">
        <v>7472</v>
      </c>
      <c r="C2017" s="48" t="s">
        <v>7473</v>
      </c>
      <c r="D2017" s="48" t="s">
        <v>7474</v>
      </c>
    </row>
    <row r="2018" spans="1:4">
      <c r="A2018" s="79">
        <v>2017</v>
      </c>
      <c r="B2018" s="48" t="s">
        <v>7475</v>
      </c>
      <c r="C2018" s="48" t="s">
        <v>7476</v>
      </c>
      <c r="D2018" s="48"/>
    </row>
    <row r="2019" spans="1:4">
      <c r="A2019" s="79">
        <v>2018</v>
      </c>
      <c r="B2019" s="48" t="s">
        <v>7477</v>
      </c>
      <c r="C2019" s="48" t="s">
        <v>7478</v>
      </c>
      <c r="D2019" s="48"/>
    </row>
    <row r="2020" spans="1:4">
      <c r="A2020" s="79">
        <v>2019</v>
      </c>
      <c r="B2020" s="48" t="s">
        <v>7479</v>
      </c>
      <c r="C2020" s="48" t="s">
        <v>7480</v>
      </c>
      <c r="D2020" s="48"/>
    </row>
    <row r="2021" spans="1:4">
      <c r="A2021" s="79">
        <v>2020</v>
      </c>
      <c r="B2021" s="48" t="s">
        <v>7481</v>
      </c>
      <c r="C2021" s="48" t="s">
        <v>7482</v>
      </c>
      <c r="D2021" s="48"/>
    </row>
    <row r="2022" spans="1:4">
      <c r="A2022" s="79">
        <v>2021</v>
      </c>
      <c r="B2022" s="48" t="s">
        <v>7483</v>
      </c>
      <c r="C2022" s="48" t="s">
        <v>7484</v>
      </c>
      <c r="D2022" s="48"/>
    </row>
    <row r="2023" spans="1:4">
      <c r="A2023" s="79">
        <v>2022</v>
      </c>
      <c r="B2023" s="48" t="s">
        <v>7485</v>
      </c>
      <c r="C2023" s="48" t="s">
        <v>6391</v>
      </c>
      <c r="D2023" s="48"/>
    </row>
    <row r="2024" spans="1:4">
      <c r="A2024" s="79">
        <v>2023</v>
      </c>
      <c r="B2024" s="48" t="s">
        <v>7486</v>
      </c>
      <c r="C2024" s="48" t="s">
        <v>7487</v>
      </c>
      <c r="D2024" s="48"/>
    </row>
    <row r="2025" spans="1:4">
      <c r="A2025" s="79">
        <v>2024</v>
      </c>
      <c r="B2025" s="48" t="s">
        <v>7488</v>
      </c>
      <c r="C2025" s="48" t="s">
        <v>7489</v>
      </c>
      <c r="D2025" s="48"/>
    </row>
    <row r="2026" spans="1:4">
      <c r="A2026" s="79">
        <v>2025</v>
      </c>
      <c r="B2026" s="48" t="s">
        <v>7490</v>
      </c>
      <c r="C2026" s="48" t="s">
        <v>3476</v>
      </c>
      <c r="D2026" s="48"/>
    </row>
    <row r="2027" spans="1:4">
      <c r="A2027" s="79">
        <v>2026</v>
      </c>
      <c r="B2027" s="48" t="s">
        <v>7491</v>
      </c>
      <c r="C2027" s="48" t="s">
        <v>7492</v>
      </c>
      <c r="D2027" s="48"/>
    </row>
    <row r="2028" spans="1:4">
      <c r="A2028" s="79">
        <v>2027</v>
      </c>
      <c r="B2028" s="48" t="s">
        <v>7493</v>
      </c>
      <c r="C2028" s="48" t="s">
        <v>7494</v>
      </c>
      <c r="D2028" s="48"/>
    </row>
    <row r="2029" spans="1:4">
      <c r="A2029" s="79">
        <v>2028</v>
      </c>
      <c r="B2029" s="48" t="s">
        <v>7495</v>
      </c>
      <c r="C2029" s="48" t="s">
        <v>3478</v>
      </c>
      <c r="D2029" s="48"/>
    </row>
    <row r="2030" spans="1:4">
      <c r="A2030" s="79">
        <v>2029</v>
      </c>
      <c r="B2030" s="48" t="s">
        <v>7496</v>
      </c>
      <c r="C2030" s="48" t="s">
        <v>7497</v>
      </c>
      <c r="D2030" s="48"/>
    </row>
    <row r="2031" spans="1:4">
      <c r="A2031" s="79">
        <v>2030</v>
      </c>
      <c r="B2031" s="48" t="s">
        <v>7498</v>
      </c>
      <c r="C2031" s="48" t="s">
        <v>7499</v>
      </c>
      <c r="D2031" s="48"/>
    </row>
    <row r="2032" spans="1:4">
      <c r="A2032" s="79">
        <v>2031</v>
      </c>
      <c r="B2032" s="48" t="s">
        <v>7500</v>
      </c>
      <c r="C2032" s="48" t="s">
        <v>7501</v>
      </c>
      <c r="D2032" s="48" t="s">
        <v>7502</v>
      </c>
    </row>
    <row r="2033" spans="1:4">
      <c r="A2033" s="79">
        <v>2032</v>
      </c>
      <c r="B2033" s="48" t="s">
        <v>520</v>
      </c>
      <c r="C2033" s="48" t="s">
        <v>4277</v>
      </c>
      <c r="D2033" s="48"/>
    </row>
    <row r="2034" spans="1:4">
      <c r="A2034" s="79">
        <v>2033</v>
      </c>
      <c r="B2034" s="48" t="s">
        <v>7503</v>
      </c>
      <c r="C2034" s="48" t="s">
        <v>7504</v>
      </c>
      <c r="D2034" s="48"/>
    </row>
    <row r="2035" spans="1:4">
      <c r="A2035" s="79">
        <v>2034</v>
      </c>
      <c r="B2035" s="48" t="s">
        <v>7505</v>
      </c>
      <c r="C2035" s="48" t="s">
        <v>7506</v>
      </c>
      <c r="D2035" s="48"/>
    </row>
    <row r="2036" spans="1:4">
      <c r="A2036" s="79">
        <v>2035</v>
      </c>
      <c r="B2036" s="48" t="s">
        <v>7507</v>
      </c>
      <c r="C2036" s="48" t="s">
        <v>6396</v>
      </c>
      <c r="D2036" s="48"/>
    </row>
    <row r="2037" spans="1:4">
      <c r="A2037" s="79">
        <v>2036</v>
      </c>
      <c r="B2037" s="48" t="s">
        <v>7508</v>
      </c>
      <c r="C2037" s="48" t="s">
        <v>6393</v>
      </c>
      <c r="D2037" s="48"/>
    </row>
    <row r="2038" spans="1:4">
      <c r="A2038" s="79">
        <v>2037</v>
      </c>
      <c r="B2038" s="48" t="s">
        <v>7509</v>
      </c>
      <c r="C2038" s="48" t="s">
        <v>7510</v>
      </c>
      <c r="D2038" s="48"/>
    </row>
    <row r="2039" spans="1:4">
      <c r="A2039" s="79">
        <v>2038</v>
      </c>
      <c r="B2039" s="48" t="s">
        <v>7511</v>
      </c>
      <c r="C2039" s="48" t="s">
        <v>7512</v>
      </c>
      <c r="D2039" s="48"/>
    </row>
    <row r="2040" spans="1:4">
      <c r="A2040" s="79">
        <v>2039</v>
      </c>
      <c r="B2040" s="48" t="s">
        <v>7513</v>
      </c>
      <c r="C2040" s="48" t="s">
        <v>6398</v>
      </c>
      <c r="D2040" s="48"/>
    </row>
    <row r="2041" spans="1:4">
      <c r="A2041" s="79">
        <v>2040</v>
      </c>
      <c r="B2041" s="48" t="s">
        <v>7514</v>
      </c>
      <c r="C2041" s="48" t="s">
        <v>4281</v>
      </c>
      <c r="D2041" s="48"/>
    </row>
    <row r="2042" spans="1:4">
      <c r="A2042" s="79">
        <v>2041</v>
      </c>
      <c r="B2042" s="48" t="s">
        <v>7515</v>
      </c>
      <c r="C2042" s="48" t="s">
        <v>7516</v>
      </c>
      <c r="D2042" s="48"/>
    </row>
    <row r="2043" spans="1:4">
      <c r="A2043" s="79">
        <v>2042</v>
      </c>
      <c r="B2043" s="48" t="s">
        <v>7517</v>
      </c>
      <c r="C2043" s="48" t="s">
        <v>7518</v>
      </c>
      <c r="D2043" s="48"/>
    </row>
    <row r="2044" spans="1:4">
      <c r="A2044" s="79">
        <v>2043</v>
      </c>
      <c r="B2044" s="48" t="s">
        <v>7519</v>
      </c>
      <c r="C2044" s="48" t="s">
        <v>7520</v>
      </c>
      <c r="D2044" s="48"/>
    </row>
    <row r="2045" spans="1:4">
      <c r="A2045" s="79">
        <v>2044</v>
      </c>
      <c r="B2045" s="48" t="s">
        <v>2247</v>
      </c>
      <c r="C2045" s="48" t="s">
        <v>7521</v>
      </c>
      <c r="D2045" s="48"/>
    </row>
    <row r="2046" spans="1:4">
      <c r="A2046" s="79">
        <v>2045</v>
      </c>
      <c r="B2046" s="48" t="s">
        <v>7522</v>
      </c>
      <c r="C2046" s="48" t="s">
        <v>7523</v>
      </c>
      <c r="D2046" s="48"/>
    </row>
    <row r="2047" spans="1:4">
      <c r="A2047" s="79">
        <v>2046</v>
      </c>
      <c r="B2047" s="48" t="s">
        <v>7524</v>
      </c>
      <c r="C2047" s="48" t="s">
        <v>4283</v>
      </c>
      <c r="D2047" s="48"/>
    </row>
    <row r="2048" spans="1:4">
      <c r="A2048" s="79">
        <v>2047</v>
      </c>
      <c r="B2048" s="48" t="s">
        <v>7525</v>
      </c>
      <c r="C2048" s="48" t="s">
        <v>7526</v>
      </c>
      <c r="D2048" s="48"/>
    </row>
    <row r="2049" spans="1:4">
      <c r="A2049" s="79">
        <v>2048</v>
      </c>
      <c r="B2049" s="48" t="s">
        <v>7527</v>
      </c>
      <c r="C2049" s="48" t="s">
        <v>7528</v>
      </c>
      <c r="D2049" s="48"/>
    </row>
    <row r="2050" spans="1:4">
      <c r="A2050" s="79">
        <v>2049</v>
      </c>
      <c r="B2050" s="48" t="s">
        <v>7529</v>
      </c>
      <c r="C2050" s="48" t="s">
        <v>7530</v>
      </c>
      <c r="D2050" s="48"/>
    </row>
    <row r="2051" spans="1:4">
      <c r="A2051" s="79">
        <v>2050</v>
      </c>
      <c r="B2051" s="48" t="s">
        <v>7531</v>
      </c>
      <c r="C2051" s="48" t="s">
        <v>7532</v>
      </c>
      <c r="D2051" s="48"/>
    </row>
    <row r="2052" spans="1:4">
      <c r="A2052" s="79">
        <v>2051</v>
      </c>
      <c r="B2052" s="48" t="s">
        <v>7533</v>
      </c>
      <c r="C2052" s="48" t="s">
        <v>7534</v>
      </c>
      <c r="D2052" s="48"/>
    </row>
    <row r="2053" spans="1:4">
      <c r="A2053" s="79">
        <v>2052</v>
      </c>
      <c r="B2053" s="48" t="s">
        <v>7535</v>
      </c>
      <c r="C2053" s="48" t="s">
        <v>7536</v>
      </c>
      <c r="D2053" s="48" t="s">
        <v>7537</v>
      </c>
    </row>
    <row r="2054" spans="1:4">
      <c r="A2054" s="79">
        <v>2053</v>
      </c>
      <c r="B2054" s="48" t="s">
        <v>7538</v>
      </c>
      <c r="C2054" s="48" t="s">
        <v>7539</v>
      </c>
      <c r="D2054" s="48"/>
    </row>
    <row r="2055" spans="1:4">
      <c r="A2055" s="79">
        <v>2054</v>
      </c>
      <c r="B2055" s="48" t="s">
        <v>7540</v>
      </c>
      <c r="C2055" s="48" t="s">
        <v>7541</v>
      </c>
      <c r="D2055" s="48"/>
    </row>
    <row r="2056" spans="1:4">
      <c r="A2056" s="79">
        <v>2055</v>
      </c>
      <c r="B2056" s="48" t="s">
        <v>7542</v>
      </c>
      <c r="C2056" s="48" t="s">
        <v>7543</v>
      </c>
      <c r="D2056" s="48"/>
    </row>
    <row r="2057" spans="1:4">
      <c r="A2057" s="79">
        <v>2056</v>
      </c>
      <c r="B2057" s="48" t="s">
        <v>7544</v>
      </c>
      <c r="C2057" s="48" t="s">
        <v>7545</v>
      </c>
      <c r="D2057" s="48" t="s">
        <v>7546</v>
      </c>
    </row>
    <row r="2058" spans="1:4">
      <c r="A2058" s="79">
        <v>2057</v>
      </c>
      <c r="B2058" s="48" t="s">
        <v>7547</v>
      </c>
      <c r="C2058" s="48" t="s">
        <v>7548</v>
      </c>
      <c r="D2058" s="48"/>
    </row>
    <row r="2059" spans="1:4">
      <c r="A2059" s="79">
        <v>2058</v>
      </c>
      <c r="B2059" s="48" t="s">
        <v>7549</v>
      </c>
      <c r="C2059" s="48" t="s">
        <v>7550</v>
      </c>
      <c r="D2059" s="48"/>
    </row>
    <row r="2060" spans="1:4">
      <c r="A2060" s="79">
        <v>2059</v>
      </c>
      <c r="B2060" s="48" t="s">
        <v>7551</v>
      </c>
      <c r="C2060" s="48" t="s">
        <v>7552</v>
      </c>
      <c r="D2060" s="48" t="s">
        <v>7553</v>
      </c>
    </row>
    <row r="2061" spans="1:4">
      <c r="A2061" s="79">
        <v>2060</v>
      </c>
      <c r="B2061" s="48" t="s">
        <v>7554</v>
      </c>
      <c r="C2061" s="48" t="s">
        <v>7555</v>
      </c>
      <c r="D2061" s="48"/>
    </row>
    <row r="2062" spans="1:4">
      <c r="A2062" s="79">
        <v>2061</v>
      </c>
      <c r="B2062" s="48" t="s">
        <v>7556</v>
      </c>
      <c r="C2062" s="48" t="s">
        <v>7557</v>
      </c>
      <c r="D2062" s="48"/>
    </row>
    <row r="2063" spans="1:4">
      <c r="A2063" s="79">
        <v>2062</v>
      </c>
      <c r="B2063" s="48" t="s">
        <v>7558</v>
      </c>
      <c r="C2063" s="48" t="s">
        <v>7559</v>
      </c>
      <c r="D2063" s="48"/>
    </row>
    <row r="2064" spans="1:4">
      <c r="A2064" s="79">
        <v>2063</v>
      </c>
      <c r="B2064" s="48" t="s">
        <v>7560</v>
      </c>
      <c r="C2064" s="48" t="s">
        <v>7561</v>
      </c>
      <c r="D2064" s="48"/>
    </row>
    <row r="2065" spans="1:4">
      <c r="A2065" s="79">
        <v>2064</v>
      </c>
      <c r="B2065" s="48" t="s">
        <v>7562</v>
      </c>
      <c r="C2065" s="48" t="s">
        <v>7563</v>
      </c>
      <c r="D2065" s="48" t="s">
        <v>7564</v>
      </c>
    </row>
    <row r="2066" spans="1:4">
      <c r="A2066" s="79">
        <v>2065</v>
      </c>
      <c r="B2066" s="48" t="s">
        <v>7565</v>
      </c>
      <c r="C2066" s="48" t="s">
        <v>7566</v>
      </c>
      <c r="D2066" s="48"/>
    </row>
    <row r="2067" spans="1:4">
      <c r="A2067" s="79">
        <v>2066</v>
      </c>
      <c r="B2067" s="48" t="s">
        <v>7567</v>
      </c>
      <c r="C2067" s="48" t="s">
        <v>7568</v>
      </c>
      <c r="D2067" s="48"/>
    </row>
    <row r="2068" spans="1:4">
      <c r="A2068" s="79">
        <v>2067</v>
      </c>
      <c r="B2068" s="48" t="s">
        <v>7569</v>
      </c>
      <c r="C2068" s="48" t="s">
        <v>7570</v>
      </c>
      <c r="D2068" s="48"/>
    </row>
    <row r="2069" spans="1:4">
      <c r="A2069" s="79">
        <v>2068</v>
      </c>
      <c r="B2069" s="48" t="s">
        <v>7571</v>
      </c>
      <c r="C2069" s="48" t="s">
        <v>7572</v>
      </c>
      <c r="D2069" s="48"/>
    </row>
    <row r="2070" spans="1:4">
      <c r="A2070" s="79">
        <v>2069</v>
      </c>
      <c r="B2070" s="48" t="s">
        <v>7573</v>
      </c>
      <c r="C2070" s="48" t="s">
        <v>7574</v>
      </c>
      <c r="D2070" s="48" t="s">
        <v>7575</v>
      </c>
    </row>
    <row r="2071" spans="1:4">
      <c r="A2071" s="79">
        <v>2070</v>
      </c>
      <c r="B2071" s="48" t="s">
        <v>7576</v>
      </c>
      <c r="C2071" s="48" t="s">
        <v>7577</v>
      </c>
      <c r="D2071" s="48"/>
    </row>
    <row r="2072" spans="1:4">
      <c r="A2072" s="79">
        <v>2071</v>
      </c>
      <c r="B2072" s="48" t="s">
        <v>7578</v>
      </c>
      <c r="C2072" s="48" t="s">
        <v>7579</v>
      </c>
      <c r="D2072" s="48" t="s">
        <v>7580</v>
      </c>
    </row>
    <row r="2073" spans="1:4">
      <c r="A2073" s="79">
        <v>2072</v>
      </c>
      <c r="B2073" s="48" t="s">
        <v>7581</v>
      </c>
      <c r="C2073" s="48" t="s">
        <v>7582</v>
      </c>
      <c r="D2073" s="48"/>
    </row>
    <row r="2074" spans="1:4">
      <c r="A2074" s="79">
        <v>2073</v>
      </c>
      <c r="B2074" s="48" t="s">
        <v>7583</v>
      </c>
      <c r="C2074" s="48" t="s">
        <v>7584</v>
      </c>
      <c r="D2074" s="48"/>
    </row>
    <row r="2075" spans="1:4">
      <c r="A2075" s="79">
        <v>2074</v>
      </c>
      <c r="B2075" s="48" t="s">
        <v>7585</v>
      </c>
      <c r="C2075" s="48" t="s">
        <v>7586</v>
      </c>
      <c r="D2075" s="48"/>
    </row>
    <row r="2076" spans="1:4">
      <c r="A2076" s="79">
        <v>2075</v>
      </c>
      <c r="B2076" s="48" t="s">
        <v>7587</v>
      </c>
      <c r="C2076" s="48" t="s">
        <v>7588</v>
      </c>
      <c r="D2076" s="48" t="s">
        <v>7589</v>
      </c>
    </row>
    <row r="2077" spans="1:4">
      <c r="A2077" s="79">
        <v>2076</v>
      </c>
      <c r="B2077" s="48" t="s">
        <v>7590</v>
      </c>
      <c r="C2077" s="48" t="s">
        <v>7591</v>
      </c>
      <c r="D2077" s="48"/>
    </row>
    <row r="2078" spans="1:4">
      <c r="A2078" s="79">
        <v>2077</v>
      </c>
      <c r="B2078" s="48" t="s">
        <v>7592</v>
      </c>
      <c r="C2078" s="48" t="s">
        <v>7593</v>
      </c>
      <c r="D2078" s="48"/>
    </row>
    <row r="2079" spans="1:4">
      <c r="A2079" s="79">
        <v>2078</v>
      </c>
      <c r="B2079" s="48" t="s">
        <v>7594</v>
      </c>
      <c r="C2079" s="48" t="s">
        <v>7595</v>
      </c>
      <c r="D2079" s="48"/>
    </row>
    <row r="2080" spans="1:4">
      <c r="A2080" s="79">
        <v>2079</v>
      </c>
      <c r="B2080" s="48" t="s">
        <v>7596</v>
      </c>
      <c r="C2080" s="48" t="s">
        <v>7597</v>
      </c>
      <c r="D2080" s="48"/>
    </row>
    <row r="2081" spans="1:4">
      <c r="A2081" s="79">
        <v>2080</v>
      </c>
      <c r="B2081" s="48" t="s">
        <v>7598</v>
      </c>
      <c r="C2081" s="48" t="s">
        <v>7599</v>
      </c>
      <c r="D2081" s="48"/>
    </row>
    <row r="2082" spans="1:4">
      <c r="A2082" s="79">
        <v>2081</v>
      </c>
      <c r="B2082" s="48" t="s">
        <v>7600</v>
      </c>
      <c r="C2082" s="48" t="s">
        <v>7601</v>
      </c>
      <c r="D2082" s="48" t="s">
        <v>7602</v>
      </c>
    </row>
    <row r="2083" spans="1:4">
      <c r="A2083" s="79">
        <v>2082</v>
      </c>
      <c r="B2083" s="48" t="s">
        <v>7603</v>
      </c>
      <c r="C2083" s="48" t="s">
        <v>7604</v>
      </c>
      <c r="D2083" s="48"/>
    </row>
    <row r="2084" spans="1:4">
      <c r="A2084" s="79">
        <v>2083</v>
      </c>
      <c r="B2084" s="48" t="s">
        <v>7605</v>
      </c>
      <c r="C2084" s="48" t="s">
        <v>7606</v>
      </c>
      <c r="D2084" s="48"/>
    </row>
    <row r="2085" spans="1:4">
      <c r="A2085" s="79">
        <v>2084</v>
      </c>
      <c r="B2085" s="48" t="s">
        <v>7607</v>
      </c>
      <c r="C2085" s="48" t="s">
        <v>7608</v>
      </c>
      <c r="D2085" s="48"/>
    </row>
    <row r="2086" spans="1:4">
      <c r="A2086" s="79">
        <v>2085</v>
      </c>
      <c r="B2086" s="48" t="s">
        <v>7609</v>
      </c>
      <c r="C2086" s="48" t="s">
        <v>7610</v>
      </c>
      <c r="D2086" s="48"/>
    </row>
    <row r="2087" spans="1:4">
      <c r="A2087" s="79">
        <v>2086</v>
      </c>
      <c r="B2087" s="48" t="s">
        <v>7611</v>
      </c>
      <c r="C2087" s="48" t="s">
        <v>7612</v>
      </c>
      <c r="D2087" s="48"/>
    </row>
    <row r="2088" spans="1:4">
      <c r="A2088" s="79">
        <v>2087</v>
      </c>
      <c r="B2088" s="48" t="s">
        <v>7613</v>
      </c>
      <c r="C2088" s="48" t="s">
        <v>7614</v>
      </c>
      <c r="D2088" s="48"/>
    </row>
    <row r="2089" spans="1:4">
      <c r="A2089" s="79">
        <v>2088</v>
      </c>
      <c r="B2089" s="48" t="s">
        <v>7615</v>
      </c>
      <c r="C2089" s="48" t="s">
        <v>7616</v>
      </c>
      <c r="D2089" s="48" t="s">
        <v>7617</v>
      </c>
    </row>
    <row r="2090" spans="1:4">
      <c r="A2090" s="79">
        <v>2089</v>
      </c>
      <c r="B2090" s="48" t="s">
        <v>7618</v>
      </c>
      <c r="C2090" s="48" t="s">
        <v>7619</v>
      </c>
      <c r="D2090" s="48"/>
    </row>
    <row r="2091" spans="1:4">
      <c r="A2091" s="79">
        <v>2090</v>
      </c>
      <c r="B2091" s="48" t="s">
        <v>7620</v>
      </c>
      <c r="C2091" s="48" t="s">
        <v>7621</v>
      </c>
      <c r="D2091" s="48"/>
    </row>
    <row r="2092" spans="1:4">
      <c r="A2092" s="79">
        <v>2091</v>
      </c>
      <c r="B2092" s="48" t="s">
        <v>7622</v>
      </c>
      <c r="C2092" s="48" t="s">
        <v>7623</v>
      </c>
      <c r="D2092" s="48" t="s">
        <v>7624</v>
      </c>
    </row>
    <row r="2093" spans="1:4">
      <c r="A2093" s="79">
        <v>2092</v>
      </c>
      <c r="B2093" s="48" t="s">
        <v>7625</v>
      </c>
      <c r="C2093" s="48" t="s">
        <v>3480</v>
      </c>
      <c r="D2093" s="48"/>
    </row>
    <row r="2094" spans="1:4">
      <c r="A2094" s="79">
        <v>2093</v>
      </c>
      <c r="B2094" s="48" t="s">
        <v>7626</v>
      </c>
      <c r="C2094" s="48" t="s">
        <v>4272</v>
      </c>
      <c r="D2094" s="48"/>
    </row>
    <row r="2095" spans="1:4">
      <c r="A2095" s="79">
        <v>2094</v>
      </c>
      <c r="B2095" s="48" t="s">
        <v>7627</v>
      </c>
      <c r="C2095" s="48" t="s">
        <v>7628</v>
      </c>
      <c r="D2095" s="48" t="s">
        <v>7629</v>
      </c>
    </row>
    <row r="2096" spans="1:4">
      <c r="A2096" s="79">
        <v>2095</v>
      </c>
      <c r="B2096" s="48" t="s">
        <v>7630</v>
      </c>
      <c r="C2096" s="48" t="s">
        <v>7480</v>
      </c>
      <c r="D2096" s="48"/>
    </row>
    <row r="2097" spans="1:4">
      <c r="A2097" s="79">
        <v>2096</v>
      </c>
      <c r="B2097" s="48" t="s">
        <v>7631</v>
      </c>
      <c r="C2097" s="48" t="s">
        <v>3476</v>
      </c>
      <c r="D2097" s="48"/>
    </row>
    <row r="2098" spans="1:4">
      <c r="A2098" s="79">
        <v>2097</v>
      </c>
      <c r="B2098" s="48" t="s">
        <v>7632</v>
      </c>
      <c r="C2098" s="48" t="s">
        <v>7487</v>
      </c>
      <c r="D2098" s="48"/>
    </row>
    <row r="2099" spans="1:4">
      <c r="A2099" s="79">
        <v>2098</v>
      </c>
      <c r="B2099" s="48" t="s">
        <v>7633</v>
      </c>
      <c r="C2099" s="48" t="s">
        <v>6391</v>
      </c>
      <c r="D2099" s="48"/>
    </row>
    <row r="2100" spans="1:4">
      <c r="A2100" s="79">
        <v>2099</v>
      </c>
      <c r="B2100" s="48" t="s">
        <v>7634</v>
      </c>
      <c r="C2100" s="48" t="s">
        <v>3478</v>
      </c>
      <c r="D2100" s="48"/>
    </row>
    <row r="2101" spans="1:4">
      <c r="A2101" s="79">
        <v>2100</v>
      </c>
      <c r="B2101" s="48" t="s">
        <v>7635</v>
      </c>
      <c r="C2101" s="48" t="s">
        <v>7499</v>
      </c>
      <c r="D2101" s="48"/>
    </row>
    <row r="2102" spans="1:4">
      <c r="A2102" s="79">
        <v>2101</v>
      </c>
      <c r="B2102" s="48" t="s">
        <v>7636</v>
      </c>
      <c r="C2102" s="48" t="s">
        <v>7637</v>
      </c>
      <c r="D2102" s="48" t="s">
        <v>7638</v>
      </c>
    </row>
    <row r="2103" spans="1:4">
      <c r="A2103" s="79">
        <v>2102</v>
      </c>
      <c r="B2103" s="48" t="s">
        <v>7639</v>
      </c>
      <c r="C2103" s="48" t="s">
        <v>4277</v>
      </c>
      <c r="D2103" s="48"/>
    </row>
    <row r="2104" spans="1:4">
      <c r="A2104" s="79">
        <v>2103</v>
      </c>
      <c r="B2104" s="48" t="s">
        <v>7640</v>
      </c>
      <c r="C2104" s="48" t="s">
        <v>7506</v>
      </c>
      <c r="D2104" s="48"/>
    </row>
    <row r="2105" spans="1:4">
      <c r="A2105" s="79">
        <v>2104</v>
      </c>
      <c r="B2105" s="48" t="s">
        <v>7641</v>
      </c>
      <c r="C2105" s="48" t="s">
        <v>7521</v>
      </c>
      <c r="D2105" s="48"/>
    </row>
    <row r="2106" spans="1:4">
      <c r="A2106" s="79">
        <v>2105</v>
      </c>
      <c r="B2106" s="48" t="s">
        <v>7642</v>
      </c>
      <c r="C2106" s="48" t="s">
        <v>7510</v>
      </c>
      <c r="D2106" s="48"/>
    </row>
    <row r="2107" spans="1:4">
      <c r="A2107" s="79">
        <v>2106</v>
      </c>
      <c r="B2107" s="48" t="s">
        <v>7643</v>
      </c>
      <c r="C2107" s="48" t="s">
        <v>6393</v>
      </c>
      <c r="D2107" s="48"/>
    </row>
    <row r="2108" spans="1:4">
      <c r="A2108" s="79">
        <v>2107</v>
      </c>
      <c r="B2108" s="48" t="s">
        <v>7644</v>
      </c>
      <c r="C2108" s="48" t="s">
        <v>7645</v>
      </c>
      <c r="D2108" s="48" t="s">
        <v>7646</v>
      </c>
    </row>
    <row r="2109" spans="1:4">
      <c r="A2109" s="79">
        <v>2108</v>
      </c>
      <c r="B2109" s="48" t="s">
        <v>7647</v>
      </c>
      <c r="C2109" s="48" t="s">
        <v>7648</v>
      </c>
      <c r="D2109" s="48"/>
    </row>
    <row r="2110" spans="1:4">
      <c r="A2110" s="79">
        <v>2109</v>
      </c>
      <c r="B2110" s="48" t="s">
        <v>7649</v>
      </c>
      <c r="C2110" s="48" t="s">
        <v>7648</v>
      </c>
      <c r="D2110" s="48"/>
    </row>
    <row r="2111" spans="1:4">
      <c r="A2111" s="79">
        <v>2110</v>
      </c>
      <c r="B2111" s="48" t="s">
        <v>7650</v>
      </c>
      <c r="C2111" s="48" t="s">
        <v>7651</v>
      </c>
      <c r="D2111" s="48" t="s">
        <v>7652</v>
      </c>
    </row>
    <row r="2112" spans="1:4">
      <c r="A2112" s="79">
        <v>2111</v>
      </c>
      <c r="B2112" s="48" t="s">
        <v>7653</v>
      </c>
      <c r="C2112" s="48" t="s">
        <v>5389</v>
      </c>
      <c r="D2112" s="48"/>
    </row>
    <row r="2113" spans="1:4">
      <c r="A2113" s="79">
        <v>2112</v>
      </c>
      <c r="B2113" s="48" t="s">
        <v>7654</v>
      </c>
      <c r="C2113" s="48" t="s">
        <v>7655</v>
      </c>
      <c r="D2113" s="48"/>
    </row>
    <row r="2114" spans="1:4">
      <c r="A2114" s="79">
        <v>2113</v>
      </c>
      <c r="B2114" s="48" t="s">
        <v>7656</v>
      </c>
      <c r="C2114" s="48" t="s">
        <v>7657</v>
      </c>
      <c r="D2114" s="48"/>
    </row>
    <row r="2115" spans="1:4">
      <c r="A2115" s="79">
        <v>2114</v>
      </c>
      <c r="B2115" s="48" t="s">
        <v>7658</v>
      </c>
      <c r="C2115" s="48" t="s">
        <v>7659</v>
      </c>
      <c r="D2115" s="48" t="s">
        <v>7660</v>
      </c>
    </row>
    <row r="2116" spans="1:4">
      <c r="A2116" s="79">
        <v>2115</v>
      </c>
      <c r="B2116" s="48" t="s">
        <v>7661</v>
      </c>
      <c r="C2116" s="48" t="s">
        <v>7662</v>
      </c>
      <c r="D2116" s="48" t="s">
        <v>7663</v>
      </c>
    </row>
    <row r="2117" spans="1:4">
      <c r="A2117" s="79">
        <v>2116</v>
      </c>
      <c r="B2117" s="48" t="s">
        <v>7664</v>
      </c>
      <c r="C2117" s="48" t="s">
        <v>7665</v>
      </c>
      <c r="D2117" s="48"/>
    </row>
    <row r="2118" spans="1:4">
      <c r="A2118" s="79">
        <v>2117</v>
      </c>
      <c r="B2118" s="48" t="s">
        <v>788</v>
      </c>
      <c r="C2118" s="48" t="s">
        <v>3433</v>
      </c>
      <c r="D2118" s="48"/>
    </row>
    <row r="2119" spans="1:4">
      <c r="A2119" s="79">
        <v>2118</v>
      </c>
      <c r="B2119" s="48" t="s">
        <v>7666</v>
      </c>
      <c r="C2119" s="48" t="s">
        <v>7667</v>
      </c>
      <c r="D2119" s="48"/>
    </row>
    <row r="2120" spans="1:4">
      <c r="A2120" s="79">
        <v>2119</v>
      </c>
      <c r="B2120" s="48" t="s">
        <v>7668</v>
      </c>
      <c r="C2120" s="48" t="s">
        <v>7669</v>
      </c>
      <c r="D2120" s="48"/>
    </row>
    <row r="2121" spans="1:4">
      <c r="A2121" s="79">
        <v>2120</v>
      </c>
      <c r="B2121" s="48" t="s">
        <v>7670</v>
      </c>
      <c r="C2121" s="48" t="s">
        <v>7671</v>
      </c>
      <c r="D2121" s="48"/>
    </row>
    <row r="2122" spans="1:4">
      <c r="A2122" s="79">
        <v>2121</v>
      </c>
      <c r="B2122" s="48" t="s">
        <v>7672</v>
      </c>
      <c r="C2122" s="48" t="s">
        <v>7673</v>
      </c>
      <c r="D2122" s="48"/>
    </row>
    <row r="2123" spans="1:4">
      <c r="A2123" s="79">
        <v>2122</v>
      </c>
      <c r="B2123" s="48" t="s">
        <v>7674</v>
      </c>
      <c r="C2123" s="48" t="s">
        <v>7675</v>
      </c>
      <c r="D2123" s="48" t="s">
        <v>7676</v>
      </c>
    </row>
    <row r="2124" spans="1:4">
      <c r="A2124" s="79">
        <v>2123</v>
      </c>
      <c r="B2124" s="48" t="s">
        <v>7677</v>
      </c>
      <c r="C2124" s="48" t="s">
        <v>7678</v>
      </c>
      <c r="D2124" s="48" t="s">
        <v>7679</v>
      </c>
    </row>
    <row r="2125" spans="1:4">
      <c r="A2125" s="79">
        <v>2124</v>
      </c>
      <c r="B2125" s="48" t="s">
        <v>7680</v>
      </c>
      <c r="C2125" s="48" t="s">
        <v>7681</v>
      </c>
      <c r="D2125" s="48"/>
    </row>
    <row r="2126" spans="1:4">
      <c r="A2126" s="79">
        <v>2125</v>
      </c>
      <c r="B2126" s="48" t="s">
        <v>7682</v>
      </c>
      <c r="C2126" s="48" t="s">
        <v>7683</v>
      </c>
      <c r="D2126" s="48"/>
    </row>
    <row r="2127" spans="1:4">
      <c r="A2127" s="79">
        <v>2126</v>
      </c>
      <c r="B2127" s="48" t="s">
        <v>7684</v>
      </c>
      <c r="C2127" s="48" t="s">
        <v>6466</v>
      </c>
      <c r="D2127" s="48"/>
    </row>
    <row r="2128" spans="1:4">
      <c r="A2128" s="79">
        <v>2127</v>
      </c>
      <c r="B2128" s="48" t="s">
        <v>7685</v>
      </c>
      <c r="C2128" s="48" t="s">
        <v>7686</v>
      </c>
      <c r="D2128" s="48"/>
    </row>
    <row r="2129" spans="1:4">
      <c r="A2129" s="79">
        <v>2128</v>
      </c>
      <c r="B2129" s="48" t="s">
        <v>7687</v>
      </c>
      <c r="C2129" s="48" t="s">
        <v>7688</v>
      </c>
      <c r="D2129" s="48"/>
    </row>
    <row r="2130" spans="1:4">
      <c r="A2130" s="79">
        <v>2129</v>
      </c>
      <c r="B2130" s="48" t="s">
        <v>7689</v>
      </c>
      <c r="C2130" s="48" t="s">
        <v>7690</v>
      </c>
      <c r="D2130" s="48"/>
    </row>
    <row r="2131" spans="1:4">
      <c r="A2131" s="79">
        <v>2130</v>
      </c>
      <c r="B2131" s="48" t="s">
        <v>7691</v>
      </c>
      <c r="C2131" s="48" t="s">
        <v>7692</v>
      </c>
      <c r="D2131" s="48" t="s">
        <v>7693</v>
      </c>
    </row>
    <row r="2132" spans="1:4">
      <c r="A2132" s="79">
        <v>2131</v>
      </c>
      <c r="B2132" s="48" t="s">
        <v>7694</v>
      </c>
      <c r="C2132" s="48" t="s">
        <v>5379</v>
      </c>
      <c r="D2132" s="48"/>
    </row>
    <row r="2133" spans="1:4">
      <c r="A2133" s="79">
        <v>2132</v>
      </c>
      <c r="B2133" s="48" t="s">
        <v>2038</v>
      </c>
      <c r="C2133" s="48" t="s">
        <v>7695</v>
      </c>
      <c r="D2133" s="48" t="s">
        <v>7696</v>
      </c>
    </row>
    <row r="2134" spans="1:4">
      <c r="A2134" s="79">
        <v>2133</v>
      </c>
      <c r="B2134" s="48" t="s">
        <v>7697</v>
      </c>
      <c r="C2134" s="48" t="s">
        <v>7698</v>
      </c>
      <c r="D2134" s="48"/>
    </row>
    <row r="2135" spans="1:4">
      <c r="A2135" s="79">
        <v>2134</v>
      </c>
      <c r="B2135" s="48" t="s">
        <v>2662</v>
      </c>
      <c r="C2135" s="48" t="s">
        <v>7699</v>
      </c>
      <c r="D2135" s="48"/>
    </row>
    <row r="2136" spans="1:4">
      <c r="A2136" s="79">
        <v>2135</v>
      </c>
      <c r="B2136" s="48" t="s">
        <v>7700</v>
      </c>
      <c r="C2136" s="48" t="s">
        <v>7701</v>
      </c>
      <c r="D2136" s="48"/>
    </row>
    <row r="2137" spans="1:4">
      <c r="A2137" s="79">
        <v>2136</v>
      </c>
      <c r="B2137" s="48" t="s">
        <v>7702</v>
      </c>
      <c r="C2137" s="48" t="s">
        <v>7703</v>
      </c>
      <c r="D2137" s="48"/>
    </row>
    <row r="2138" spans="1:4">
      <c r="A2138" s="79">
        <v>2137</v>
      </c>
      <c r="B2138" s="48" t="s">
        <v>7704</v>
      </c>
      <c r="C2138" s="48" t="s">
        <v>7705</v>
      </c>
      <c r="D2138" s="48" t="s">
        <v>7706</v>
      </c>
    </row>
    <row r="2139" spans="1:4">
      <c r="A2139" s="79">
        <v>2138</v>
      </c>
      <c r="B2139" s="48" t="s">
        <v>7707</v>
      </c>
      <c r="C2139" s="48" t="s">
        <v>7708</v>
      </c>
      <c r="D2139" s="48"/>
    </row>
    <row r="2140" spans="1:4">
      <c r="A2140" s="79">
        <v>2139</v>
      </c>
      <c r="B2140" s="48" t="s">
        <v>7709</v>
      </c>
      <c r="C2140" s="48" t="s">
        <v>7710</v>
      </c>
      <c r="D2140" s="48"/>
    </row>
    <row r="2141" spans="1:4">
      <c r="A2141" s="79">
        <v>2140</v>
      </c>
      <c r="B2141" s="48" t="s">
        <v>7711</v>
      </c>
      <c r="C2141" s="48" t="s">
        <v>3441</v>
      </c>
      <c r="D2141" s="48"/>
    </row>
    <row r="2142" spans="1:4">
      <c r="A2142" s="79">
        <v>2141</v>
      </c>
      <c r="B2142" s="48" t="s">
        <v>7712</v>
      </c>
      <c r="C2142" s="48" t="s">
        <v>7713</v>
      </c>
      <c r="D2142" s="48"/>
    </row>
    <row r="2143" spans="1:4">
      <c r="A2143" s="79">
        <v>2142</v>
      </c>
      <c r="B2143" s="48" t="s">
        <v>7714</v>
      </c>
      <c r="C2143" s="48" t="s">
        <v>7715</v>
      </c>
      <c r="D2143" s="48" t="s">
        <v>7716</v>
      </c>
    </row>
    <row r="2144" spans="1:4">
      <c r="A2144" s="79">
        <v>2143</v>
      </c>
      <c r="B2144" s="48" t="s">
        <v>7717</v>
      </c>
      <c r="C2144" s="48" t="s">
        <v>7718</v>
      </c>
      <c r="D2144" s="48"/>
    </row>
    <row r="2145" spans="1:4">
      <c r="A2145" s="79">
        <v>2144</v>
      </c>
      <c r="B2145" s="48" t="s">
        <v>7719</v>
      </c>
      <c r="C2145" s="48" t="s">
        <v>7720</v>
      </c>
      <c r="D2145" s="48"/>
    </row>
    <row r="2146" spans="1:4">
      <c r="A2146" s="79">
        <v>2145</v>
      </c>
      <c r="B2146" s="48" t="s">
        <v>7721</v>
      </c>
      <c r="C2146" s="48" t="s">
        <v>5376</v>
      </c>
      <c r="D2146" s="48"/>
    </row>
    <row r="2147" spans="1:4">
      <c r="A2147" s="79">
        <v>2146</v>
      </c>
      <c r="B2147" s="48" t="s">
        <v>7722</v>
      </c>
      <c r="C2147" s="48" t="s">
        <v>7723</v>
      </c>
      <c r="D2147" s="48"/>
    </row>
    <row r="2148" spans="1:4">
      <c r="A2148" s="79">
        <v>2147</v>
      </c>
      <c r="B2148" s="48" t="s">
        <v>7724</v>
      </c>
      <c r="C2148" s="48" t="s">
        <v>3455</v>
      </c>
      <c r="D2148" s="48"/>
    </row>
    <row r="2149" spans="1:4">
      <c r="A2149" s="79">
        <v>2148</v>
      </c>
      <c r="B2149" s="48" t="s">
        <v>7725</v>
      </c>
      <c r="C2149" s="48" t="s">
        <v>7726</v>
      </c>
      <c r="D2149" s="48"/>
    </row>
    <row r="2150" spans="1:4">
      <c r="A2150" s="79">
        <v>2149</v>
      </c>
      <c r="B2150" s="48" t="s">
        <v>7727</v>
      </c>
      <c r="C2150" s="48" t="s">
        <v>7728</v>
      </c>
      <c r="D2150" s="48"/>
    </row>
    <row r="2151" spans="1:4">
      <c r="A2151" s="79">
        <v>2150</v>
      </c>
      <c r="B2151" s="48" t="s">
        <v>7729</v>
      </c>
      <c r="C2151" s="48" t="s">
        <v>7730</v>
      </c>
      <c r="D2151" s="48"/>
    </row>
    <row r="2152" spans="1:4">
      <c r="A2152" s="79">
        <v>2151</v>
      </c>
      <c r="B2152" s="48" t="s">
        <v>7731</v>
      </c>
      <c r="C2152" s="48" t="s">
        <v>7732</v>
      </c>
      <c r="D2152" s="48"/>
    </row>
    <row r="2153" spans="1:4">
      <c r="A2153" s="79">
        <v>2152</v>
      </c>
      <c r="B2153" s="48" t="s">
        <v>7733</v>
      </c>
      <c r="C2153" s="48" t="s">
        <v>7734</v>
      </c>
      <c r="D2153" s="48"/>
    </row>
    <row r="2154" spans="1:4">
      <c r="A2154" s="79">
        <v>2153</v>
      </c>
      <c r="B2154" s="48" t="s">
        <v>7735</v>
      </c>
      <c r="C2154" s="48" t="s">
        <v>7736</v>
      </c>
      <c r="D2154" s="48"/>
    </row>
    <row r="2155" spans="1:4">
      <c r="A2155" s="79">
        <v>2154</v>
      </c>
      <c r="B2155" s="48" t="s">
        <v>7737</v>
      </c>
      <c r="C2155" s="48" t="s">
        <v>7738</v>
      </c>
      <c r="D2155" s="48" t="s">
        <v>7739</v>
      </c>
    </row>
    <row r="2156" spans="1:4">
      <c r="A2156" s="79">
        <v>2155</v>
      </c>
      <c r="B2156" s="48" t="s">
        <v>7740</v>
      </c>
      <c r="C2156" s="48" t="s">
        <v>7741</v>
      </c>
      <c r="D2156" s="48"/>
    </row>
    <row r="2157" spans="1:4">
      <c r="A2157" s="79">
        <v>2156</v>
      </c>
      <c r="B2157" s="48" t="s">
        <v>7742</v>
      </c>
      <c r="C2157" s="48" t="s">
        <v>7743</v>
      </c>
      <c r="D2157" s="48"/>
    </row>
    <row r="2158" spans="1:4">
      <c r="A2158" s="79">
        <v>2157</v>
      </c>
      <c r="B2158" s="48" t="s">
        <v>7744</v>
      </c>
      <c r="C2158" s="48" t="s">
        <v>7745</v>
      </c>
      <c r="D2158" s="48"/>
    </row>
    <row r="2159" spans="1:4">
      <c r="A2159" s="79">
        <v>2158</v>
      </c>
      <c r="B2159" s="48" t="s">
        <v>7746</v>
      </c>
      <c r="C2159" s="48" t="s">
        <v>7747</v>
      </c>
      <c r="D2159" s="48"/>
    </row>
    <row r="2160" spans="1:4">
      <c r="A2160" s="79">
        <v>2159</v>
      </c>
      <c r="B2160" s="48" t="s">
        <v>7748</v>
      </c>
      <c r="C2160" s="48" t="s">
        <v>7749</v>
      </c>
      <c r="D2160" s="48"/>
    </row>
    <row r="2161" spans="1:4">
      <c r="A2161" s="79">
        <v>2160</v>
      </c>
      <c r="B2161" s="48" t="s">
        <v>7750</v>
      </c>
      <c r="C2161" s="48" t="s">
        <v>7751</v>
      </c>
      <c r="D2161" s="48"/>
    </row>
    <row r="2162" spans="1:4">
      <c r="A2162" s="79">
        <v>2161</v>
      </c>
      <c r="B2162" s="48" t="s">
        <v>7752</v>
      </c>
      <c r="C2162" s="48" t="s">
        <v>7753</v>
      </c>
      <c r="D2162" s="48"/>
    </row>
    <row r="2163" spans="1:4">
      <c r="A2163" s="79">
        <v>2162</v>
      </c>
      <c r="B2163" s="48" t="s">
        <v>7754</v>
      </c>
      <c r="C2163" s="48" t="s">
        <v>7755</v>
      </c>
      <c r="D2163" s="48" t="s">
        <v>7756</v>
      </c>
    </row>
    <row r="2164" spans="1:4">
      <c r="A2164" s="79">
        <v>2163</v>
      </c>
      <c r="B2164" s="48" t="s">
        <v>7757</v>
      </c>
      <c r="C2164" s="48" t="s">
        <v>7758</v>
      </c>
      <c r="D2164" s="48"/>
    </row>
    <row r="2165" spans="1:4">
      <c r="A2165" s="79">
        <v>2164</v>
      </c>
      <c r="B2165" s="48" t="s">
        <v>7759</v>
      </c>
      <c r="C2165" s="48" t="s">
        <v>7760</v>
      </c>
      <c r="D2165" s="48"/>
    </row>
    <row r="2166" spans="1:4">
      <c r="A2166" s="79">
        <v>2165</v>
      </c>
      <c r="B2166" s="48" t="s">
        <v>7761</v>
      </c>
      <c r="C2166" s="48" t="s">
        <v>7762</v>
      </c>
      <c r="D2166" s="48" t="s">
        <v>7763</v>
      </c>
    </row>
    <row r="2167" spans="1:4">
      <c r="A2167" s="79">
        <v>2166</v>
      </c>
      <c r="B2167" s="48" t="s">
        <v>7764</v>
      </c>
      <c r="C2167" s="48" t="s">
        <v>3431</v>
      </c>
      <c r="D2167" s="48"/>
    </row>
    <row r="2168" spans="1:4">
      <c r="A2168" s="79">
        <v>2167</v>
      </c>
      <c r="B2168" s="48" t="s">
        <v>7765</v>
      </c>
      <c r="C2168" s="48" t="s">
        <v>7766</v>
      </c>
      <c r="D2168" s="48"/>
    </row>
    <row r="2169" spans="1:4">
      <c r="A2169" s="79">
        <v>2168</v>
      </c>
      <c r="B2169" s="48" t="s">
        <v>7767</v>
      </c>
      <c r="C2169" s="48" t="s">
        <v>7768</v>
      </c>
      <c r="D2169" s="48"/>
    </row>
    <row r="2170" spans="1:4">
      <c r="A2170" s="79">
        <v>2169</v>
      </c>
      <c r="B2170" s="48" t="s">
        <v>7769</v>
      </c>
      <c r="C2170" s="48" t="s">
        <v>7770</v>
      </c>
      <c r="D2170" s="48"/>
    </row>
    <row r="2171" spans="1:4">
      <c r="A2171" s="79">
        <v>2170</v>
      </c>
      <c r="B2171" s="48" t="s">
        <v>7771</v>
      </c>
      <c r="C2171" s="48" t="s">
        <v>7772</v>
      </c>
      <c r="D2171" s="48"/>
    </row>
    <row r="2172" spans="1:4">
      <c r="A2172" s="79">
        <v>2171</v>
      </c>
      <c r="B2172" s="48" t="s">
        <v>7773</v>
      </c>
      <c r="C2172" s="48" t="s">
        <v>7774</v>
      </c>
      <c r="D2172" s="48"/>
    </row>
    <row r="2173" spans="1:4">
      <c r="A2173" s="79">
        <v>2172</v>
      </c>
      <c r="B2173" s="48" t="s">
        <v>2964</v>
      </c>
      <c r="C2173" s="48" t="s">
        <v>7775</v>
      </c>
      <c r="D2173" s="48"/>
    </row>
    <row r="2174" spans="1:4">
      <c r="A2174" s="79">
        <v>2173</v>
      </c>
      <c r="B2174" s="48" t="s">
        <v>7776</v>
      </c>
      <c r="C2174" s="48" t="s">
        <v>7777</v>
      </c>
      <c r="D2174" s="48"/>
    </row>
    <row r="2175" spans="1:4">
      <c r="A2175" s="79">
        <v>2174</v>
      </c>
      <c r="B2175" s="48" t="s">
        <v>7778</v>
      </c>
      <c r="C2175" s="48" t="s">
        <v>7779</v>
      </c>
      <c r="D2175" s="48"/>
    </row>
    <row r="2176" spans="1:4">
      <c r="A2176" s="79">
        <v>2175</v>
      </c>
      <c r="B2176" s="48" t="s">
        <v>7780</v>
      </c>
      <c r="C2176" s="48" t="s">
        <v>7781</v>
      </c>
      <c r="D2176" s="48"/>
    </row>
    <row r="2177" spans="1:4">
      <c r="A2177" s="79">
        <v>2176</v>
      </c>
      <c r="B2177" s="48" t="s">
        <v>7782</v>
      </c>
      <c r="C2177" s="48" t="s">
        <v>7781</v>
      </c>
      <c r="D2177" s="48"/>
    </row>
    <row r="2178" spans="1:4">
      <c r="A2178" s="79">
        <v>2177</v>
      </c>
      <c r="B2178" s="48" t="s">
        <v>7783</v>
      </c>
      <c r="C2178" s="48" t="s">
        <v>7784</v>
      </c>
      <c r="D2178" s="48" t="s">
        <v>7785</v>
      </c>
    </row>
    <row r="2179" spans="1:4">
      <c r="A2179" s="79">
        <v>2178</v>
      </c>
      <c r="B2179" s="48" t="s">
        <v>7786</v>
      </c>
      <c r="C2179" s="48" t="s">
        <v>7787</v>
      </c>
      <c r="D2179" s="48"/>
    </row>
    <row r="2180" spans="1:4">
      <c r="A2180" s="79">
        <v>2179</v>
      </c>
      <c r="B2180" s="48" t="s">
        <v>7788</v>
      </c>
      <c r="C2180" s="48" t="s">
        <v>7390</v>
      </c>
      <c r="D2180" s="48"/>
    </row>
    <row r="2181" spans="1:4">
      <c r="A2181" s="79">
        <v>2180</v>
      </c>
      <c r="B2181" s="48" t="s">
        <v>7789</v>
      </c>
      <c r="C2181" s="48" t="s">
        <v>5379</v>
      </c>
      <c r="D2181" s="48"/>
    </row>
    <row r="2182" spans="1:4">
      <c r="A2182" s="79">
        <v>2181</v>
      </c>
      <c r="B2182" s="48" t="s">
        <v>7790</v>
      </c>
      <c r="C2182" s="48" t="s">
        <v>7791</v>
      </c>
      <c r="D2182" s="48"/>
    </row>
    <row r="2183" spans="1:4">
      <c r="A2183" s="79">
        <v>2182</v>
      </c>
      <c r="B2183" s="48" t="s">
        <v>7792</v>
      </c>
      <c r="C2183" s="48" t="s">
        <v>7793</v>
      </c>
      <c r="D2183" s="48"/>
    </row>
    <row r="2184" spans="1:4">
      <c r="A2184" s="79">
        <v>2183</v>
      </c>
      <c r="B2184" s="48" t="s">
        <v>7794</v>
      </c>
      <c r="C2184" s="48" t="s">
        <v>7686</v>
      </c>
      <c r="D2184" s="48"/>
    </row>
    <row r="2185" spans="1:4">
      <c r="A2185" s="79">
        <v>2184</v>
      </c>
      <c r="B2185" s="48" t="s">
        <v>7795</v>
      </c>
      <c r="C2185" s="48" t="s">
        <v>5376</v>
      </c>
      <c r="D2185" s="48"/>
    </row>
    <row r="2186" spans="1:4">
      <c r="A2186" s="79">
        <v>2185</v>
      </c>
      <c r="B2186" s="48" t="s">
        <v>7796</v>
      </c>
      <c r="C2186" s="48" t="s">
        <v>7797</v>
      </c>
      <c r="D2186" s="48"/>
    </row>
    <row r="2187" spans="1:4">
      <c r="A2187" s="79">
        <v>2186</v>
      </c>
      <c r="B2187" s="48" t="s">
        <v>7798</v>
      </c>
      <c r="C2187" s="48" t="s">
        <v>7699</v>
      </c>
      <c r="D2187" s="48"/>
    </row>
    <row r="2188" spans="1:4">
      <c r="A2188" s="79">
        <v>2187</v>
      </c>
      <c r="B2188" s="48" t="s">
        <v>7799</v>
      </c>
      <c r="C2188" s="48" t="s">
        <v>7713</v>
      </c>
      <c r="D2188" s="48"/>
    </row>
    <row r="2189" spans="1:4">
      <c r="A2189" s="79">
        <v>2188</v>
      </c>
      <c r="B2189" s="48" t="s">
        <v>7800</v>
      </c>
      <c r="C2189" s="48" t="s">
        <v>7718</v>
      </c>
      <c r="D2189" s="48"/>
    </row>
    <row r="2190" spans="1:4">
      <c r="A2190" s="79">
        <v>2189</v>
      </c>
      <c r="B2190" s="48" t="s">
        <v>7801</v>
      </c>
      <c r="C2190" s="48" t="s">
        <v>3433</v>
      </c>
      <c r="D2190" s="48"/>
    </row>
    <row r="2191" spans="1:4">
      <c r="A2191" s="79">
        <v>2190</v>
      </c>
      <c r="B2191" s="48" t="s">
        <v>7802</v>
      </c>
      <c r="C2191" s="48" t="s">
        <v>7803</v>
      </c>
      <c r="D2191" s="48"/>
    </row>
    <row r="2192" spans="1:4">
      <c r="A2192" s="79">
        <v>2191</v>
      </c>
      <c r="B2192" s="48" t="s">
        <v>7804</v>
      </c>
      <c r="C2192" s="48" t="s">
        <v>7805</v>
      </c>
      <c r="D2192" s="48" t="s">
        <v>7806</v>
      </c>
    </row>
    <row r="2193" spans="1:4">
      <c r="A2193" s="79">
        <v>2192</v>
      </c>
      <c r="B2193" s="48" t="s">
        <v>7807</v>
      </c>
      <c r="C2193" s="48" t="s">
        <v>7808</v>
      </c>
      <c r="D2193" s="48"/>
    </row>
    <row r="2194" spans="1:4">
      <c r="A2194" s="79">
        <v>2193</v>
      </c>
      <c r="B2194" s="48" t="s">
        <v>7809</v>
      </c>
      <c r="C2194" s="48" t="s">
        <v>7810</v>
      </c>
      <c r="D2194" s="48"/>
    </row>
    <row r="2195" spans="1:4">
      <c r="A2195" s="79">
        <v>2194</v>
      </c>
      <c r="B2195" s="48" t="s">
        <v>7811</v>
      </c>
      <c r="C2195" s="48" t="s">
        <v>7812</v>
      </c>
      <c r="D2195" s="48" t="s">
        <v>7813</v>
      </c>
    </row>
    <row r="2196" spans="1:4">
      <c r="A2196" s="79">
        <v>2195</v>
      </c>
      <c r="B2196" s="48" t="s">
        <v>7814</v>
      </c>
      <c r="C2196" s="48" t="s">
        <v>7815</v>
      </c>
      <c r="D2196" s="48"/>
    </row>
    <row r="2197" spans="1:4">
      <c r="A2197" s="79">
        <v>2196</v>
      </c>
      <c r="B2197" s="48" t="s">
        <v>7816</v>
      </c>
      <c r="C2197" s="48" t="s">
        <v>7817</v>
      </c>
      <c r="D2197" s="48"/>
    </row>
    <row r="2198" spans="1:4">
      <c r="A2198" s="79">
        <v>2197</v>
      </c>
      <c r="B2198" s="48" t="s">
        <v>7818</v>
      </c>
      <c r="C2198" s="48" t="s">
        <v>7819</v>
      </c>
      <c r="D2198" s="48" t="s">
        <v>7820</v>
      </c>
    </row>
    <row r="2199" spans="1:4">
      <c r="A2199" s="79">
        <v>2198</v>
      </c>
      <c r="B2199" s="48" t="s">
        <v>7821</v>
      </c>
      <c r="C2199" s="48" t="s">
        <v>6391</v>
      </c>
      <c r="D2199" s="48"/>
    </row>
    <row r="2200" spans="1:4">
      <c r="A2200" s="79">
        <v>2199</v>
      </c>
      <c r="B2200" s="48" t="s">
        <v>7822</v>
      </c>
      <c r="C2200" s="48" t="s">
        <v>7469</v>
      </c>
      <c r="D2200" s="48"/>
    </row>
    <row r="2201" spans="1:4">
      <c r="A2201" s="79">
        <v>2200</v>
      </c>
      <c r="B2201" s="48" t="s">
        <v>7823</v>
      </c>
      <c r="C2201" s="48" t="s">
        <v>3478</v>
      </c>
      <c r="D2201" s="48"/>
    </row>
    <row r="2202" spans="1:4">
      <c r="A2202" s="79">
        <v>2201</v>
      </c>
      <c r="B2202" s="48" t="s">
        <v>7824</v>
      </c>
      <c r="C2202" s="48" t="s">
        <v>7825</v>
      </c>
      <c r="D2202" s="48" t="s">
        <v>7826</v>
      </c>
    </row>
    <row r="2203" spans="1:4">
      <c r="A2203" s="79">
        <v>2202</v>
      </c>
      <c r="B2203" s="48" t="s">
        <v>7827</v>
      </c>
      <c r="C2203" s="48" t="s">
        <v>7828</v>
      </c>
      <c r="D2203" s="48"/>
    </row>
    <row r="2204" spans="1:4">
      <c r="A2204" s="79">
        <v>2203</v>
      </c>
      <c r="B2204" s="48" t="s">
        <v>7829</v>
      </c>
      <c r="C2204" s="48" t="s">
        <v>7830</v>
      </c>
      <c r="D2204" s="48"/>
    </row>
    <row r="2205" spans="1:4">
      <c r="A2205" s="79">
        <v>2204</v>
      </c>
      <c r="B2205" s="48" t="s">
        <v>7831</v>
      </c>
      <c r="C2205" s="48" t="s">
        <v>7832</v>
      </c>
      <c r="D2205" s="48"/>
    </row>
    <row r="2206" spans="1:4">
      <c r="A2206" s="79">
        <v>2205</v>
      </c>
      <c r="B2206" s="48" t="s">
        <v>7833</v>
      </c>
      <c r="C2206" s="48" t="s">
        <v>7834</v>
      </c>
      <c r="D2206" s="48"/>
    </row>
    <row r="2207" spans="1:4">
      <c r="A2207" s="79">
        <v>2206</v>
      </c>
      <c r="B2207" s="48" t="s">
        <v>3261</v>
      </c>
      <c r="C2207" s="48" t="s">
        <v>7835</v>
      </c>
      <c r="D2207" s="48" t="s">
        <v>7836</v>
      </c>
    </row>
    <row r="2208" spans="1:4">
      <c r="A2208" s="79">
        <v>2207</v>
      </c>
      <c r="B2208" s="48" t="s">
        <v>7837</v>
      </c>
      <c r="C2208" s="48" t="s">
        <v>7838</v>
      </c>
      <c r="D2208" s="48"/>
    </row>
    <row r="2209" spans="1:4">
      <c r="A2209" s="79">
        <v>2208</v>
      </c>
      <c r="B2209" s="48" t="s">
        <v>7839</v>
      </c>
      <c r="C2209" s="48" t="s">
        <v>7840</v>
      </c>
      <c r="D2209" s="48"/>
    </row>
    <row r="2210" spans="1:4">
      <c r="A2210" s="79">
        <v>2209</v>
      </c>
      <c r="B2210" s="48" t="s">
        <v>7841</v>
      </c>
      <c r="C2210" s="48" t="s">
        <v>7842</v>
      </c>
      <c r="D2210" s="48"/>
    </row>
    <row r="2211" spans="1:4">
      <c r="A2211" s="79">
        <v>2210</v>
      </c>
      <c r="B2211" s="48" t="s">
        <v>7843</v>
      </c>
      <c r="C2211" s="48" t="s">
        <v>7844</v>
      </c>
      <c r="D2211" s="48"/>
    </row>
    <row r="2212" spans="1:4">
      <c r="A2212" s="79">
        <v>2211</v>
      </c>
      <c r="B2212" s="48" t="s">
        <v>7845</v>
      </c>
      <c r="C2212" s="48" t="s">
        <v>7846</v>
      </c>
      <c r="D2212" s="48"/>
    </row>
    <row r="2213" spans="1:4">
      <c r="A2213" s="79">
        <v>2212</v>
      </c>
      <c r="B2213" s="48" t="s">
        <v>7847</v>
      </c>
      <c r="C2213" s="48" t="s">
        <v>7848</v>
      </c>
      <c r="D2213" s="48"/>
    </row>
    <row r="2214" spans="1:4">
      <c r="A2214" s="79">
        <v>2213</v>
      </c>
      <c r="B2214" s="48" t="s">
        <v>7849</v>
      </c>
      <c r="C2214" s="48" t="s">
        <v>7850</v>
      </c>
      <c r="D2214" s="48"/>
    </row>
    <row r="2215" spans="1:4">
      <c r="A2215" s="79">
        <v>2214</v>
      </c>
      <c r="B2215" s="48" t="s">
        <v>7851</v>
      </c>
      <c r="C2215" s="48" t="s">
        <v>7852</v>
      </c>
      <c r="D2215" s="48"/>
    </row>
    <row r="2216" spans="1:4">
      <c r="A2216" s="79">
        <v>2215</v>
      </c>
      <c r="B2216" s="48" t="s">
        <v>7853</v>
      </c>
      <c r="C2216" s="48" t="s">
        <v>7854</v>
      </c>
      <c r="D2216" s="48" t="s">
        <v>7855</v>
      </c>
    </row>
    <row r="2217" spans="1:4">
      <c r="A2217" s="79">
        <v>2216</v>
      </c>
      <c r="B2217" s="48" t="s">
        <v>494</v>
      </c>
      <c r="C2217" s="48" t="s">
        <v>7856</v>
      </c>
      <c r="D2217" s="48"/>
    </row>
    <row r="2218" spans="1:4">
      <c r="A2218" s="79">
        <v>2217</v>
      </c>
      <c r="B2218" s="48" t="s">
        <v>7857</v>
      </c>
      <c r="C2218" s="48" t="s">
        <v>7858</v>
      </c>
      <c r="D2218" s="48"/>
    </row>
    <row r="2219" spans="1:4">
      <c r="A2219" s="79">
        <v>2218</v>
      </c>
      <c r="B2219" s="48" t="s">
        <v>7859</v>
      </c>
      <c r="C2219" s="48" t="s">
        <v>7860</v>
      </c>
      <c r="D2219" s="48" t="s">
        <v>7861</v>
      </c>
    </row>
    <row r="2220" spans="1:4">
      <c r="A2220" s="79">
        <v>2219</v>
      </c>
      <c r="B2220" s="48" t="s">
        <v>7862</v>
      </c>
      <c r="C2220" s="48" t="s">
        <v>7863</v>
      </c>
      <c r="D2220" s="48"/>
    </row>
    <row r="2221" spans="1:4">
      <c r="A2221" s="79">
        <v>2220</v>
      </c>
      <c r="B2221" s="48" t="s">
        <v>7864</v>
      </c>
      <c r="C2221" s="48" t="s">
        <v>7865</v>
      </c>
      <c r="D2221" s="48"/>
    </row>
    <row r="2222" spans="1:4">
      <c r="A2222" s="79">
        <v>2221</v>
      </c>
      <c r="B2222" s="48" t="s">
        <v>7866</v>
      </c>
      <c r="C2222" s="48" t="s">
        <v>7392</v>
      </c>
      <c r="D2222" s="48"/>
    </row>
    <row r="2223" spans="1:4">
      <c r="A2223" s="79">
        <v>2222</v>
      </c>
      <c r="B2223" s="48" t="s">
        <v>7867</v>
      </c>
      <c r="C2223" s="48" t="s">
        <v>7868</v>
      </c>
      <c r="D2223" s="48"/>
    </row>
    <row r="2224" spans="1:4">
      <c r="A2224" s="79">
        <v>2223</v>
      </c>
      <c r="B2224" s="48" t="s">
        <v>7869</v>
      </c>
      <c r="C2224" s="48" t="s">
        <v>7870</v>
      </c>
      <c r="D2224" s="48"/>
    </row>
    <row r="2225" spans="1:4">
      <c r="A2225" s="79">
        <v>2224</v>
      </c>
      <c r="B2225" s="48" t="s">
        <v>7871</v>
      </c>
      <c r="C2225" s="48" t="s">
        <v>7872</v>
      </c>
      <c r="D2225" s="48"/>
    </row>
    <row r="2226" spans="1:4">
      <c r="A2226" s="79">
        <v>2225</v>
      </c>
      <c r="B2226" s="48" t="s">
        <v>7873</v>
      </c>
      <c r="C2226" s="48" t="s">
        <v>7874</v>
      </c>
      <c r="D2226" s="48"/>
    </row>
    <row r="2227" spans="1:4">
      <c r="A2227" s="79">
        <v>2226</v>
      </c>
      <c r="B2227" s="48" t="s">
        <v>7875</v>
      </c>
      <c r="C2227" s="48" t="s">
        <v>7876</v>
      </c>
      <c r="D2227" s="48"/>
    </row>
    <row r="2228" spans="1:4">
      <c r="A2228" s="79">
        <v>2227</v>
      </c>
      <c r="B2228" s="48" t="s">
        <v>7877</v>
      </c>
      <c r="C2228" s="48" t="s">
        <v>7878</v>
      </c>
      <c r="D2228" s="48" t="s">
        <v>7879</v>
      </c>
    </row>
    <row r="2229" spans="1:4">
      <c r="A2229" s="79">
        <v>2228</v>
      </c>
      <c r="B2229" s="48" t="s">
        <v>7880</v>
      </c>
      <c r="C2229" s="48" t="s">
        <v>7881</v>
      </c>
      <c r="D2229" s="48"/>
    </row>
    <row r="2230" spans="1:4">
      <c r="A2230" s="79">
        <v>2229</v>
      </c>
      <c r="B2230" s="48" t="s">
        <v>7882</v>
      </c>
      <c r="C2230" s="48" t="s">
        <v>7883</v>
      </c>
      <c r="D2230" s="48"/>
    </row>
    <row r="2231" spans="1:4">
      <c r="A2231" s="79">
        <v>2230</v>
      </c>
      <c r="B2231" s="48" t="s">
        <v>7884</v>
      </c>
      <c r="C2231" s="48" t="s">
        <v>7885</v>
      </c>
      <c r="D2231" s="48"/>
    </row>
    <row r="2232" spans="1:4">
      <c r="A2232" s="79">
        <v>2231</v>
      </c>
      <c r="B2232" s="48" t="s">
        <v>7886</v>
      </c>
      <c r="C2232" s="48" t="s">
        <v>7887</v>
      </c>
      <c r="D2232" s="48"/>
    </row>
    <row r="2233" spans="1:4">
      <c r="A2233" s="79">
        <v>2232</v>
      </c>
      <c r="B2233" s="48" t="s">
        <v>7888</v>
      </c>
      <c r="C2233" s="48" t="s">
        <v>7889</v>
      </c>
      <c r="D2233" s="48"/>
    </row>
    <row r="2234" spans="1:4">
      <c r="A2234" s="79">
        <v>2233</v>
      </c>
      <c r="B2234" s="48" t="s">
        <v>7890</v>
      </c>
      <c r="C2234" s="48" t="s">
        <v>5275</v>
      </c>
      <c r="D2234" s="48"/>
    </row>
    <row r="2235" spans="1:4">
      <c r="A2235" s="79">
        <v>2234</v>
      </c>
      <c r="B2235" s="48" t="s">
        <v>7891</v>
      </c>
      <c r="C2235" s="48" t="s">
        <v>7892</v>
      </c>
      <c r="D2235" s="48"/>
    </row>
    <row r="2236" spans="1:4">
      <c r="A2236" s="79">
        <v>2235</v>
      </c>
      <c r="B2236" s="48" t="s">
        <v>7893</v>
      </c>
      <c r="C2236" s="48" t="s">
        <v>7894</v>
      </c>
      <c r="D2236" s="48" t="s">
        <v>7895</v>
      </c>
    </row>
    <row r="2237" spans="1:4">
      <c r="A2237" s="79">
        <v>2236</v>
      </c>
      <c r="B2237" s="48" t="s">
        <v>7896</v>
      </c>
      <c r="C2237" s="48" t="s">
        <v>7844</v>
      </c>
      <c r="D2237" s="48"/>
    </row>
    <row r="2238" spans="1:4">
      <c r="A2238" s="79">
        <v>2237</v>
      </c>
      <c r="B2238" s="48" t="s">
        <v>7897</v>
      </c>
      <c r="C2238" s="48" t="s">
        <v>7898</v>
      </c>
      <c r="D2238" s="48" t="s">
        <v>7899</v>
      </c>
    </row>
    <row r="2239" spans="1:4">
      <c r="A2239" s="79">
        <v>2238</v>
      </c>
      <c r="B2239" s="48" t="s">
        <v>7900</v>
      </c>
      <c r="C2239" s="48" t="s">
        <v>7901</v>
      </c>
      <c r="D2239" s="48"/>
    </row>
    <row r="2240" spans="1:4">
      <c r="A2240" s="79">
        <v>2239</v>
      </c>
      <c r="B2240" s="48" t="s">
        <v>7902</v>
      </c>
      <c r="C2240" s="48" t="s">
        <v>7903</v>
      </c>
      <c r="D2240" s="48"/>
    </row>
    <row r="2241" spans="1:4">
      <c r="A2241" s="79">
        <v>2240</v>
      </c>
      <c r="B2241" s="48" t="s">
        <v>7904</v>
      </c>
      <c r="C2241" s="48" t="s">
        <v>7903</v>
      </c>
      <c r="D2241" s="48"/>
    </row>
    <row r="2242" spans="1:4">
      <c r="A2242" s="79">
        <v>2241</v>
      </c>
      <c r="B2242" s="48" t="s">
        <v>7905</v>
      </c>
      <c r="C2242" s="48" t="s">
        <v>7906</v>
      </c>
      <c r="D2242" s="48" t="s">
        <v>7907</v>
      </c>
    </row>
    <row r="2243" spans="1:4">
      <c r="A2243" s="79">
        <v>2242</v>
      </c>
      <c r="B2243" s="48" t="s">
        <v>7908</v>
      </c>
      <c r="C2243" s="48" t="s">
        <v>7909</v>
      </c>
      <c r="D2243" s="48" t="s">
        <v>7910</v>
      </c>
    </row>
    <row r="2244" spans="1:4">
      <c r="A2244" s="79">
        <v>2243</v>
      </c>
      <c r="B2244" s="48" t="s">
        <v>7911</v>
      </c>
      <c r="C2244" s="48" t="s">
        <v>7723</v>
      </c>
      <c r="D2244" s="48"/>
    </row>
    <row r="2245" spans="1:4">
      <c r="A2245" s="79">
        <v>2244</v>
      </c>
      <c r="B2245" s="48" t="s">
        <v>7912</v>
      </c>
      <c r="C2245" s="48" t="s">
        <v>7913</v>
      </c>
      <c r="D2245" s="48"/>
    </row>
    <row r="2246" spans="1:4">
      <c r="A2246" s="79">
        <v>2245</v>
      </c>
      <c r="B2246" s="48" t="s">
        <v>7914</v>
      </c>
      <c r="C2246" s="48" t="s">
        <v>7915</v>
      </c>
      <c r="D2246" s="48"/>
    </row>
    <row r="2247" spans="1:4">
      <c r="A2247" s="79">
        <v>2246</v>
      </c>
      <c r="B2247" s="48" t="s">
        <v>7916</v>
      </c>
      <c r="C2247" s="48" t="s">
        <v>7699</v>
      </c>
      <c r="D2247" s="48"/>
    </row>
    <row r="2248" spans="1:4">
      <c r="A2248" s="79">
        <v>2247</v>
      </c>
      <c r="B2248" s="48" t="s">
        <v>7917</v>
      </c>
      <c r="C2248" s="48" t="s">
        <v>7918</v>
      </c>
      <c r="D2248" s="48"/>
    </row>
    <row r="2249" spans="1:4">
      <c r="A2249" s="79">
        <v>2248</v>
      </c>
      <c r="B2249" s="48" t="s">
        <v>7919</v>
      </c>
      <c r="C2249" s="48" t="s">
        <v>7920</v>
      </c>
      <c r="D2249" s="48"/>
    </row>
    <row r="2250" spans="1:4">
      <c r="A2250" s="79">
        <v>2249</v>
      </c>
      <c r="B2250" s="48" t="s">
        <v>7921</v>
      </c>
      <c r="C2250" s="48" t="s">
        <v>7922</v>
      </c>
      <c r="D2250" s="48"/>
    </row>
    <row r="2251" spans="1:4">
      <c r="A2251" s="79">
        <v>2250</v>
      </c>
      <c r="B2251" s="48" t="s">
        <v>7923</v>
      </c>
      <c r="C2251" s="48" t="s">
        <v>7924</v>
      </c>
      <c r="D2251" s="48" t="s">
        <v>7925</v>
      </c>
    </row>
    <row r="2252" spans="1:4">
      <c r="A2252" s="79">
        <v>2251</v>
      </c>
      <c r="B2252" s="48" t="s">
        <v>7926</v>
      </c>
      <c r="C2252" s="48" t="s">
        <v>4849</v>
      </c>
      <c r="D2252" s="48"/>
    </row>
    <row r="2253" spans="1:4">
      <c r="A2253" s="79">
        <v>2252</v>
      </c>
      <c r="B2253" s="48" t="s">
        <v>7927</v>
      </c>
      <c r="C2253" s="48" t="s">
        <v>7928</v>
      </c>
      <c r="D2253" s="48" t="s">
        <v>7929</v>
      </c>
    </row>
    <row r="2254" spans="1:4">
      <c r="A2254" s="79">
        <v>2253</v>
      </c>
      <c r="B2254" s="48" t="s">
        <v>7930</v>
      </c>
      <c r="C2254" s="48" t="s">
        <v>7931</v>
      </c>
      <c r="D2254" s="48" t="s">
        <v>7932</v>
      </c>
    </row>
    <row r="2255" spans="1:4">
      <c r="A2255" s="79">
        <v>2254</v>
      </c>
      <c r="B2255" s="48" t="s">
        <v>3055</v>
      </c>
      <c r="C2255" s="48" t="s">
        <v>7933</v>
      </c>
      <c r="D2255" s="48"/>
    </row>
    <row r="2256" spans="1:4">
      <c r="A2256" s="79">
        <v>2255</v>
      </c>
      <c r="B2256" s="48" t="s">
        <v>7934</v>
      </c>
      <c r="C2256" s="48" t="s">
        <v>7935</v>
      </c>
      <c r="D2256" s="48"/>
    </row>
    <row r="2257" spans="1:4">
      <c r="A2257" s="79">
        <v>2256</v>
      </c>
      <c r="B2257" s="48" t="s">
        <v>7936</v>
      </c>
      <c r="C2257" s="48" t="s">
        <v>4288</v>
      </c>
      <c r="D2257" s="48"/>
    </row>
    <row r="2258" spans="1:4">
      <c r="A2258" s="79">
        <v>2257</v>
      </c>
      <c r="B2258" s="48" t="s">
        <v>7937</v>
      </c>
      <c r="C2258" s="48" t="s">
        <v>7938</v>
      </c>
      <c r="D2258" s="48"/>
    </row>
    <row r="2259" spans="1:4">
      <c r="A2259" s="79">
        <v>2258</v>
      </c>
      <c r="B2259" s="48" t="s">
        <v>7939</v>
      </c>
      <c r="C2259" s="48" t="s">
        <v>7940</v>
      </c>
      <c r="D2259" s="48" t="s">
        <v>7941</v>
      </c>
    </row>
    <row r="2260" spans="1:4">
      <c r="A2260" s="79">
        <v>2259</v>
      </c>
      <c r="B2260" s="48" t="s">
        <v>7942</v>
      </c>
      <c r="C2260" s="48" t="s">
        <v>5948</v>
      </c>
      <c r="D2260" s="48"/>
    </row>
    <row r="2261" spans="1:4">
      <c r="A2261" s="79">
        <v>2260</v>
      </c>
      <c r="B2261" s="48" t="s">
        <v>7943</v>
      </c>
      <c r="C2261" s="48" t="s">
        <v>7944</v>
      </c>
      <c r="D2261" s="48"/>
    </row>
    <row r="2262" spans="1:4">
      <c r="A2262" s="79">
        <v>2261</v>
      </c>
      <c r="B2262" s="48" t="s">
        <v>7945</v>
      </c>
      <c r="C2262" s="48" t="s">
        <v>4741</v>
      </c>
      <c r="D2262" s="48"/>
    </row>
    <row r="2263" spans="1:4">
      <c r="A2263" s="79">
        <v>2262</v>
      </c>
      <c r="B2263" s="48" t="s">
        <v>7946</v>
      </c>
      <c r="C2263" s="48" t="s">
        <v>7947</v>
      </c>
      <c r="D2263" s="48"/>
    </row>
    <row r="2264" spans="1:4">
      <c r="A2264" s="79">
        <v>2263</v>
      </c>
      <c r="B2264" s="48" t="s">
        <v>7948</v>
      </c>
      <c r="C2264" s="48" t="s">
        <v>4097</v>
      </c>
      <c r="D2264" s="48"/>
    </row>
    <row r="2265" spans="1:4">
      <c r="A2265" s="79">
        <v>2264</v>
      </c>
      <c r="B2265" s="48" t="s">
        <v>7949</v>
      </c>
      <c r="C2265" s="48" t="s">
        <v>7950</v>
      </c>
      <c r="D2265" s="48"/>
    </row>
    <row r="2266" spans="1:4">
      <c r="A2266" s="79">
        <v>2265</v>
      </c>
      <c r="B2266" s="48" t="s">
        <v>7951</v>
      </c>
      <c r="C2266" s="48" t="s">
        <v>7952</v>
      </c>
      <c r="D2266" s="48"/>
    </row>
    <row r="2267" spans="1:4">
      <c r="A2267" s="79">
        <v>2266</v>
      </c>
      <c r="B2267" s="48" t="s">
        <v>7953</v>
      </c>
      <c r="C2267" s="48" t="s">
        <v>7954</v>
      </c>
      <c r="D2267" s="48"/>
    </row>
    <row r="2268" spans="1:4">
      <c r="A2268" s="79">
        <v>2267</v>
      </c>
      <c r="B2268" s="48" t="s">
        <v>7955</v>
      </c>
      <c r="C2268" s="48" t="s">
        <v>7956</v>
      </c>
      <c r="D2268" s="48"/>
    </row>
    <row r="2269" spans="1:4">
      <c r="A2269" s="79">
        <v>2268</v>
      </c>
      <c r="B2269" s="48" t="s">
        <v>7957</v>
      </c>
      <c r="C2269" s="48" t="s">
        <v>7958</v>
      </c>
      <c r="D2269" s="48"/>
    </row>
    <row r="2270" spans="1:4">
      <c r="A2270" s="79">
        <v>2269</v>
      </c>
      <c r="B2270" s="48" t="s">
        <v>7959</v>
      </c>
      <c r="C2270" s="48" t="s">
        <v>7960</v>
      </c>
      <c r="D2270" s="48"/>
    </row>
    <row r="2271" spans="1:4">
      <c r="A2271" s="79">
        <v>2270</v>
      </c>
      <c r="B2271" s="48" t="s">
        <v>7961</v>
      </c>
      <c r="C2271" s="48" t="s">
        <v>7962</v>
      </c>
      <c r="D2271" s="48"/>
    </row>
    <row r="2272" spans="1:4">
      <c r="A2272" s="79">
        <v>2271</v>
      </c>
      <c r="B2272" s="48" t="s">
        <v>7963</v>
      </c>
      <c r="C2272" s="48" t="s">
        <v>7964</v>
      </c>
      <c r="D2272" s="48"/>
    </row>
    <row r="2273" spans="1:4">
      <c r="A2273" s="79">
        <v>2272</v>
      </c>
      <c r="B2273" s="48" t="s">
        <v>7965</v>
      </c>
      <c r="C2273" s="48" t="s">
        <v>7966</v>
      </c>
      <c r="D2273" s="48"/>
    </row>
    <row r="2274" spans="1:4">
      <c r="A2274" s="79">
        <v>2273</v>
      </c>
      <c r="B2274" s="48" t="s">
        <v>7967</v>
      </c>
      <c r="C2274" s="48" t="s">
        <v>7968</v>
      </c>
      <c r="D2274" s="48"/>
    </row>
    <row r="2275" spans="1:4">
      <c r="A2275" s="79">
        <v>2274</v>
      </c>
      <c r="B2275" s="48" t="s">
        <v>7969</v>
      </c>
      <c r="C2275" s="48" t="s">
        <v>7970</v>
      </c>
      <c r="D2275" s="48"/>
    </row>
    <row r="2276" spans="1:4">
      <c r="A2276" s="79">
        <v>2275</v>
      </c>
      <c r="B2276" s="48" t="s">
        <v>7971</v>
      </c>
      <c r="C2276" s="48" t="s">
        <v>7972</v>
      </c>
      <c r="D2276" s="48"/>
    </row>
    <row r="2277" spans="1:4">
      <c r="A2277" s="79">
        <v>2276</v>
      </c>
      <c r="B2277" s="48" t="s">
        <v>7973</v>
      </c>
      <c r="C2277" s="48" t="s">
        <v>7974</v>
      </c>
      <c r="D2277" s="48"/>
    </row>
    <row r="2278" spans="1:4">
      <c r="A2278" s="79">
        <v>2277</v>
      </c>
      <c r="B2278" s="48" t="s">
        <v>7975</v>
      </c>
      <c r="C2278" s="48" t="s">
        <v>7976</v>
      </c>
      <c r="D2278" s="48"/>
    </row>
    <row r="2279" spans="1:4">
      <c r="A2279" s="79">
        <v>2278</v>
      </c>
      <c r="B2279" s="48" t="s">
        <v>7977</v>
      </c>
      <c r="C2279" s="48" t="s">
        <v>7978</v>
      </c>
      <c r="D2279" s="48"/>
    </row>
    <row r="2280" spans="1:4">
      <c r="A2280" s="79">
        <v>2279</v>
      </c>
      <c r="B2280" s="48" t="s">
        <v>7979</v>
      </c>
      <c r="C2280" s="48" t="s">
        <v>7980</v>
      </c>
      <c r="D2280" s="48"/>
    </row>
    <row r="2281" spans="1:4">
      <c r="A2281" s="79">
        <v>2280</v>
      </c>
      <c r="B2281" s="48" t="s">
        <v>7981</v>
      </c>
      <c r="C2281" s="48" t="s">
        <v>7982</v>
      </c>
      <c r="D2281" s="48" t="s">
        <v>7983</v>
      </c>
    </row>
    <row r="2282" spans="1:4">
      <c r="A2282" s="79">
        <v>2281</v>
      </c>
      <c r="B2282" s="48" t="s">
        <v>7984</v>
      </c>
      <c r="C2282" s="48" t="s">
        <v>4171</v>
      </c>
      <c r="D2282" s="48"/>
    </row>
    <row r="2283" spans="1:4">
      <c r="A2283" s="79">
        <v>2282</v>
      </c>
      <c r="B2283" s="48" t="s">
        <v>7985</v>
      </c>
      <c r="C2283" s="48" t="s">
        <v>3447</v>
      </c>
      <c r="D2283" s="48"/>
    </row>
    <row r="2284" spans="1:4">
      <c r="A2284" s="79">
        <v>2283</v>
      </c>
      <c r="B2284" s="48" t="s">
        <v>7986</v>
      </c>
      <c r="C2284" s="48" t="s">
        <v>3435</v>
      </c>
      <c r="D2284" s="48"/>
    </row>
    <row r="2285" spans="1:4">
      <c r="A2285" s="79">
        <v>2284</v>
      </c>
      <c r="B2285" s="48" t="s">
        <v>7987</v>
      </c>
      <c r="C2285" s="48" t="s">
        <v>7988</v>
      </c>
      <c r="D2285" s="48"/>
    </row>
    <row r="2286" spans="1:4">
      <c r="A2286" s="79">
        <v>2285</v>
      </c>
      <c r="B2286" s="48" t="s">
        <v>7989</v>
      </c>
      <c r="C2286" s="48" t="s">
        <v>7392</v>
      </c>
      <c r="D2286" s="48"/>
    </row>
    <row r="2287" spans="1:4">
      <c r="A2287" s="79">
        <v>2286</v>
      </c>
      <c r="B2287" s="48" t="s">
        <v>7990</v>
      </c>
      <c r="C2287" s="48" t="s">
        <v>7087</v>
      </c>
      <c r="D2287" s="48"/>
    </row>
    <row r="2288" spans="1:4">
      <c r="A2288" s="79">
        <v>2287</v>
      </c>
      <c r="B2288" s="48" t="s">
        <v>7991</v>
      </c>
      <c r="C2288" s="48" t="s">
        <v>7385</v>
      </c>
      <c r="D2288" s="48"/>
    </row>
    <row r="2289" spans="1:4">
      <c r="A2289" s="79">
        <v>2288</v>
      </c>
      <c r="B2289" s="48" t="s">
        <v>7992</v>
      </c>
      <c r="C2289" s="48" t="s">
        <v>7993</v>
      </c>
      <c r="D2289" s="48"/>
    </row>
    <row r="2290" spans="1:4">
      <c r="A2290" s="79">
        <v>2289</v>
      </c>
      <c r="B2290" s="48" t="s">
        <v>7994</v>
      </c>
      <c r="C2290" s="48" t="s">
        <v>3459</v>
      </c>
      <c r="D2290" s="48"/>
    </row>
    <row r="2291" spans="1:4">
      <c r="A2291" s="79">
        <v>2290</v>
      </c>
      <c r="B2291" s="48" t="s">
        <v>7995</v>
      </c>
      <c r="C2291" s="48" t="s">
        <v>7863</v>
      </c>
      <c r="D2291" s="48"/>
    </row>
    <row r="2292" spans="1:4">
      <c r="A2292" s="79">
        <v>2291</v>
      </c>
      <c r="B2292" s="48" t="s">
        <v>7996</v>
      </c>
      <c r="C2292" s="48" t="s">
        <v>7997</v>
      </c>
      <c r="D2292" s="48"/>
    </row>
    <row r="2293" spans="1:4">
      <c r="A2293" s="79">
        <v>2292</v>
      </c>
      <c r="B2293" s="48" t="s">
        <v>7998</v>
      </c>
      <c r="C2293" s="48" t="s">
        <v>7999</v>
      </c>
      <c r="D2293" s="48"/>
    </row>
    <row r="2294" spans="1:4">
      <c r="A2294" s="79">
        <v>2293</v>
      </c>
      <c r="B2294" s="48" t="s">
        <v>8000</v>
      </c>
      <c r="C2294" s="48" t="s">
        <v>8001</v>
      </c>
      <c r="D2294" s="48" t="s">
        <v>8002</v>
      </c>
    </row>
    <row r="2295" spans="1:4">
      <c r="A2295" s="79">
        <v>2294</v>
      </c>
      <c r="B2295" s="48" t="s">
        <v>8003</v>
      </c>
      <c r="C2295" s="48" t="s">
        <v>4212</v>
      </c>
      <c r="D2295" s="48"/>
    </row>
    <row r="2296" spans="1:4">
      <c r="A2296" s="79">
        <v>2295</v>
      </c>
      <c r="B2296" s="48" t="s">
        <v>8004</v>
      </c>
      <c r="C2296" s="48" t="s">
        <v>8005</v>
      </c>
      <c r="D2296" s="48" t="s">
        <v>8006</v>
      </c>
    </row>
    <row r="2297" spans="1:4">
      <c r="A2297" s="79">
        <v>2296</v>
      </c>
      <c r="B2297" s="48" t="s">
        <v>8007</v>
      </c>
      <c r="C2297" s="48" t="s">
        <v>8008</v>
      </c>
      <c r="D2297" s="48"/>
    </row>
    <row r="2298" spans="1:4">
      <c r="A2298" s="79">
        <v>2297</v>
      </c>
      <c r="B2298" s="48" t="s">
        <v>8009</v>
      </c>
      <c r="C2298" s="48" t="s">
        <v>7713</v>
      </c>
      <c r="D2298" s="48"/>
    </row>
    <row r="2299" spans="1:4">
      <c r="A2299" s="79">
        <v>2298</v>
      </c>
      <c r="B2299" s="48" t="s">
        <v>8010</v>
      </c>
      <c r="C2299" s="48" t="s">
        <v>7710</v>
      </c>
      <c r="D2299" s="48"/>
    </row>
    <row r="2300" spans="1:4">
      <c r="A2300" s="79">
        <v>2299</v>
      </c>
      <c r="B2300" s="48" t="s">
        <v>8011</v>
      </c>
      <c r="C2300" s="48" t="s">
        <v>7708</v>
      </c>
      <c r="D2300" s="48"/>
    </row>
    <row r="2301" spans="1:4">
      <c r="A2301" s="79">
        <v>2300</v>
      </c>
      <c r="B2301" s="48" t="s">
        <v>8012</v>
      </c>
      <c r="C2301" s="48" t="s">
        <v>4210</v>
      </c>
      <c r="D2301" s="48"/>
    </row>
    <row r="2302" spans="1:4">
      <c r="A2302" s="79">
        <v>2301</v>
      </c>
      <c r="B2302" s="48" t="s">
        <v>8013</v>
      </c>
      <c r="C2302" s="48" t="s">
        <v>3441</v>
      </c>
      <c r="D2302" s="48"/>
    </row>
    <row r="2303" spans="1:4">
      <c r="A2303" s="79">
        <v>2302</v>
      </c>
      <c r="B2303" s="48" t="s">
        <v>8014</v>
      </c>
      <c r="C2303" s="48" t="s">
        <v>8015</v>
      </c>
      <c r="D2303" s="48" t="s">
        <v>8016</v>
      </c>
    </row>
    <row r="2304" spans="1:4">
      <c r="A2304" s="79">
        <v>2303</v>
      </c>
      <c r="B2304" s="48" t="s">
        <v>8017</v>
      </c>
      <c r="C2304" s="48" t="s">
        <v>8018</v>
      </c>
      <c r="D2304" s="48"/>
    </row>
    <row r="2305" spans="1:4">
      <c r="A2305" s="79">
        <v>2304</v>
      </c>
      <c r="B2305" s="48" t="s">
        <v>8019</v>
      </c>
      <c r="C2305" s="48" t="s">
        <v>8020</v>
      </c>
      <c r="D2305" s="48"/>
    </row>
    <row r="2306" spans="1:4">
      <c r="A2306" s="79">
        <v>2305</v>
      </c>
      <c r="B2306" s="48" t="s">
        <v>8021</v>
      </c>
      <c r="C2306" s="48" t="s">
        <v>8022</v>
      </c>
      <c r="D2306" s="48"/>
    </row>
    <row r="2307" spans="1:4">
      <c r="A2307" s="79">
        <v>2306</v>
      </c>
      <c r="B2307" s="48" t="s">
        <v>8023</v>
      </c>
      <c r="C2307" s="48" t="s">
        <v>8024</v>
      </c>
      <c r="D2307" s="48" t="s">
        <v>8025</v>
      </c>
    </row>
    <row r="2308" spans="1:4">
      <c r="A2308" s="79">
        <v>2307</v>
      </c>
      <c r="B2308" s="48" t="s">
        <v>8026</v>
      </c>
      <c r="C2308" s="48" t="s">
        <v>8027</v>
      </c>
      <c r="D2308" s="48"/>
    </row>
    <row r="2309" spans="1:4">
      <c r="A2309" s="79">
        <v>2308</v>
      </c>
      <c r="B2309" s="48" t="s">
        <v>8028</v>
      </c>
      <c r="C2309" s="48" t="s">
        <v>8029</v>
      </c>
      <c r="D2309" s="48"/>
    </row>
    <row r="2310" spans="1:4">
      <c r="A2310" s="79">
        <v>2309</v>
      </c>
      <c r="B2310" s="48" t="s">
        <v>8030</v>
      </c>
      <c r="C2310" s="48" t="s">
        <v>8031</v>
      </c>
      <c r="D2310" s="48" t="s">
        <v>8032</v>
      </c>
    </row>
    <row r="2311" spans="1:4">
      <c r="A2311" s="79">
        <v>2310</v>
      </c>
      <c r="B2311" s="48" t="s">
        <v>8033</v>
      </c>
      <c r="C2311" s="48" t="s">
        <v>3461</v>
      </c>
      <c r="D2311" s="48"/>
    </row>
    <row r="2312" spans="1:4">
      <c r="A2312" s="79">
        <v>2311</v>
      </c>
      <c r="B2312" s="48" t="s">
        <v>8034</v>
      </c>
      <c r="C2312" s="48" t="s">
        <v>3463</v>
      </c>
      <c r="D2312" s="48"/>
    </row>
    <row r="2313" spans="1:4">
      <c r="A2313" s="79">
        <v>2312</v>
      </c>
      <c r="B2313" s="48" t="s">
        <v>8035</v>
      </c>
      <c r="C2313" s="48" t="s">
        <v>3445</v>
      </c>
      <c r="D2313" s="48"/>
    </row>
    <row r="2314" spans="1:4">
      <c r="A2314" s="79">
        <v>2313</v>
      </c>
      <c r="B2314" s="48" t="s">
        <v>8036</v>
      </c>
      <c r="C2314" s="48" t="s">
        <v>7101</v>
      </c>
      <c r="D2314" s="48"/>
    </row>
    <row r="2315" spans="1:4">
      <c r="A2315" s="79">
        <v>2314</v>
      </c>
      <c r="B2315" s="48" t="s">
        <v>8037</v>
      </c>
      <c r="C2315" s="48" t="s">
        <v>8038</v>
      </c>
      <c r="D2315" s="48"/>
    </row>
    <row r="2316" spans="1:4">
      <c r="A2316" s="79">
        <v>2315</v>
      </c>
      <c r="B2316" s="48" t="s">
        <v>8039</v>
      </c>
      <c r="C2316" s="48" t="s">
        <v>7105</v>
      </c>
      <c r="D2316" s="48"/>
    </row>
    <row r="2317" spans="1:4">
      <c r="A2317" s="79">
        <v>2316</v>
      </c>
      <c r="B2317" s="48" t="s">
        <v>8040</v>
      </c>
      <c r="C2317" s="48" t="s">
        <v>7109</v>
      </c>
      <c r="D2317" s="48"/>
    </row>
    <row r="2318" spans="1:4">
      <c r="A2318" s="79">
        <v>2317</v>
      </c>
      <c r="B2318" s="48" t="s">
        <v>8041</v>
      </c>
      <c r="C2318" s="48" t="s">
        <v>7111</v>
      </c>
      <c r="D2318" s="48"/>
    </row>
    <row r="2319" spans="1:4">
      <c r="A2319" s="79">
        <v>2318</v>
      </c>
      <c r="B2319" s="48" t="s">
        <v>8042</v>
      </c>
      <c r="C2319" s="48" t="s">
        <v>7119</v>
      </c>
      <c r="D2319" s="48"/>
    </row>
    <row r="2320" spans="1:4">
      <c r="A2320" s="79">
        <v>2319</v>
      </c>
      <c r="B2320" s="48" t="s">
        <v>8043</v>
      </c>
      <c r="C2320" s="48" t="s">
        <v>8044</v>
      </c>
      <c r="D2320" s="48"/>
    </row>
    <row r="2321" spans="1:4">
      <c r="A2321" s="79">
        <v>2320</v>
      </c>
      <c r="B2321" s="48" t="s">
        <v>8045</v>
      </c>
      <c r="C2321" s="48" t="s">
        <v>8046</v>
      </c>
      <c r="D2321" s="48"/>
    </row>
    <row r="2322" spans="1:4">
      <c r="A2322" s="79">
        <v>2321</v>
      </c>
      <c r="B2322" s="48" t="s">
        <v>8047</v>
      </c>
      <c r="C2322" s="48" t="s">
        <v>8048</v>
      </c>
      <c r="D2322" s="48"/>
    </row>
    <row r="2323" spans="1:4">
      <c r="A2323" s="79">
        <v>2322</v>
      </c>
      <c r="B2323" s="48" t="s">
        <v>8049</v>
      </c>
      <c r="C2323" s="48" t="s">
        <v>7121</v>
      </c>
      <c r="D2323" s="48"/>
    </row>
    <row r="2324" spans="1:4">
      <c r="A2324" s="79">
        <v>2323</v>
      </c>
      <c r="B2324" s="48" t="s">
        <v>8050</v>
      </c>
      <c r="C2324" s="48" t="s">
        <v>7117</v>
      </c>
      <c r="D2324" s="48"/>
    </row>
    <row r="2325" spans="1:4">
      <c r="A2325" s="79">
        <v>2324</v>
      </c>
      <c r="B2325" s="48" t="s">
        <v>8051</v>
      </c>
      <c r="C2325" s="48" t="s">
        <v>7127</v>
      </c>
      <c r="D2325" s="48"/>
    </row>
    <row r="2326" spans="1:4">
      <c r="A2326" s="79">
        <v>2325</v>
      </c>
      <c r="B2326" s="48" t="s">
        <v>8052</v>
      </c>
      <c r="C2326" s="48" t="s">
        <v>7123</v>
      </c>
      <c r="D2326" s="48"/>
    </row>
    <row r="2327" spans="1:4">
      <c r="A2327" s="79">
        <v>2326</v>
      </c>
      <c r="B2327" s="48" t="s">
        <v>8053</v>
      </c>
      <c r="C2327" s="48" t="s">
        <v>8054</v>
      </c>
      <c r="D2327" s="48"/>
    </row>
    <row r="2328" spans="1:4">
      <c r="A2328" s="79">
        <v>2327</v>
      </c>
      <c r="B2328" s="48" t="s">
        <v>8055</v>
      </c>
      <c r="C2328" s="48" t="s">
        <v>8056</v>
      </c>
      <c r="D2328" s="48" t="s">
        <v>8057</v>
      </c>
    </row>
    <row r="2329" spans="1:4">
      <c r="A2329" s="79">
        <v>2328</v>
      </c>
      <c r="B2329" s="48" t="s">
        <v>8058</v>
      </c>
      <c r="C2329" s="48" t="s">
        <v>8059</v>
      </c>
      <c r="D2329" s="48"/>
    </row>
    <row r="2330" spans="1:4">
      <c r="A2330" s="79">
        <v>2329</v>
      </c>
      <c r="B2330" s="48" t="s">
        <v>8060</v>
      </c>
      <c r="C2330" s="48" t="s">
        <v>8061</v>
      </c>
      <c r="D2330" s="48" t="s">
        <v>8062</v>
      </c>
    </row>
    <row r="2331" spans="1:4">
      <c r="A2331" s="79">
        <v>2330</v>
      </c>
      <c r="B2331" s="48" t="s">
        <v>8063</v>
      </c>
      <c r="C2331" s="48" t="s">
        <v>8064</v>
      </c>
      <c r="D2331" s="48"/>
    </row>
    <row r="2332" spans="1:4">
      <c r="A2332" s="79">
        <v>2331</v>
      </c>
      <c r="B2332" s="48" t="s">
        <v>8065</v>
      </c>
      <c r="C2332" s="48" t="s">
        <v>7436</v>
      </c>
      <c r="D2332" s="48"/>
    </row>
    <row r="2333" spans="1:4">
      <c r="A2333" s="79">
        <v>2332</v>
      </c>
      <c r="B2333" s="48" t="s">
        <v>8066</v>
      </c>
      <c r="C2333" s="48" t="s">
        <v>7683</v>
      </c>
      <c r="D2333" s="48"/>
    </row>
    <row r="2334" spans="1:4">
      <c r="A2334" s="79">
        <v>2333</v>
      </c>
      <c r="B2334" s="48" t="s">
        <v>8067</v>
      </c>
      <c r="C2334" s="48" t="s">
        <v>8068</v>
      </c>
      <c r="D2334" s="48"/>
    </row>
    <row r="2335" spans="1:4">
      <c r="A2335" s="79">
        <v>2334</v>
      </c>
      <c r="B2335" s="48" t="s">
        <v>8069</v>
      </c>
      <c r="C2335" s="48" t="s">
        <v>8070</v>
      </c>
      <c r="D2335" s="48"/>
    </row>
    <row r="2336" spans="1:4">
      <c r="A2336" s="79">
        <v>2335</v>
      </c>
      <c r="B2336" s="48" t="s">
        <v>8071</v>
      </c>
      <c r="C2336" s="48" t="s">
        <v>7146</v>
      </c>
      <c r="D2336" s="48"/>
    </row>
    <row r="2337" spans="1:4">
      <c r="A2337" s="79">
        <v>2336</v>
      </c>
      <c r="B2337" s="48" t="s">
        <v>8072</v>
      </c>
      <c r="C2337" s="48" t="s">
        <v>7699</v>
      </c>
      <c r="D2337" s="48"/>
    </row>
    <row r="2338" spans="1:4">
      <c r="A2338" s="79">
        <v>2337</v>
      </c>
      <c r="B2338" s="48" t="s">
        <v>8073</v>
      </c>
      <c r="C2338" s="48" t="s">
        <v>7168</v>
      </c>
      <c r="D2338" s="48"/>
    </row>
    <row r="2339" spans="1:4">
      <c r="A2339" s="79">
        <v>2338</v>
      </c>
      <c r="B2339" s="48" t="s">
        <v>8074</v>
      </c>
      <c r="C2339" s="48" t="s">
        <v>8075</v>
      </c>
      <c r="D2339" s="48"/>
    </row>
    <row r="2340" spans="1:4">
      <c r="A2340" s="79">
        <v>2339</v>
      </c>
      <c r="B2340" s="48" t="s">
        <v>8076</v>
      </c>
      <c r="C2340" s="48" t="s">
        <v>8077</v>
      </c>
      <c r="D2340" s="48"/>
    </row>
    <row r="2341" spans="1:4">
      <c r="A2341" s="79">
        <v>2340</v>
      </c>
      <c r="B2341" s="48" t="s">
        <v>8078</v>
      </c>
      <c r="C2341" s="48" t="s">
        <v>8079</v>
      </c>
      <c r="D2341" s="48"/>
    </row>
    <row r="2342" spans="1:4">
      <c r="A2342" s="79">
        <v>2341</v>
      </c>
      <c r="B2342" s="48" t="s">
        <v>8080</v>
      </c>
      <c r="C2342" s="48" t="s">
        <v>3451</v>
      </c>
      <c r="D2342" s="48"/>
    </row>
    <row r="2343" spans="1:4">
      <c r="A2343" s="79">
        <v>2342</v>
      </c>
      <c r="B2343" s="48" t="s">
        <v>8081</v>
      </c>
      <c r="C2343" s="48" t="s">
        <v>7732</v>
      </c>
      <c r="D2343" s="48"/>
    </row>
    <row r="2344" spans="1:4">
      <c r="A2344" s="79">
        <v>2343</v>
      </c>
      <c r="B2344" s="48" t="s">
        <v>8082</v>
      </c>
      <c r="C2344" s="48" t="s">
        <v>8083</v>
      </c>
      <c r="D2344" s="48"/>
    </row>
    <row r="2345" spans="1:4">
      <c r="A2345" s="79">
        <v>2344</v>
      </c>
      <c r="B2345" s="48" t="s">
        <v>8084</v>
      </c>
      <c r="C2345" s="48" t="s">
        <v>8085</v>
      </c>
      <c r="D2345" s="48" t="s">
        <v>8086</v>
      </c>
    </row>
    <row r="2346" spans="1:4">
      <c r="A2346" s="79">
        <v>2345</v>
      </c>
      <c r="B2346" s="48" t="s">
        <v>8087</v>
      </c>
      <c r="C2346" s="48" t="s">
        <v>8088</v>
      </c>
      <c r="D2346" s="48" t="s">
        <v>8089</v>
      </c>
    </row>
    <row r="2347" spans="1:4">
      <c r="A2347" s="79">
        <v>2346</v>
      </c>
      <c r="B2347" s="48" t="s">
        <v>8090</v>
      </c>
      <c r="C2347" s="48" t="s">
        <v>8091</v>
      </c>
      <c r="D2347" s="48" t="s">
        <v>8092</v>
      </c>
    </row>
    <row r="2348" spans="1:4">
      <c r="A2348" s="79">
        <v>2347</v>
      </c>
      <c r="B2348" s="48" t="s">
        <v>8093</v>
      </c>
      <c r="C2348" s="48" t="s">
        <v>8094</v>
      </c>
      <c r="D2348" s="48" t="s">
        <v>8095</v>
      </c>
    </row>
    <row r="2349" spans="1:4">
      <c r="A2349" s="79">
        <v>2348</v>
      </c>
      <c r="B2349" s="48" t="s">
        <v>8096</v>
      </c>
      <c r="C2349" s="48" t="s">
        <v>8097</v>
      </c>
      <c r="D2349" s="48" t="s">
        <v>8098</v>
      </c>
    </row>
    <row r="2350" spans="1:4">
      <c r="A2350" s="79">
        <v>2349</v>
      </c>
      <c r="B2350" s="48" t="s">
        <v>8099</v>
      </c>
      <c r="C2350" s="48" t="s">
        <v>8100</v>
      </c>
      <c r="D2350" s="48"/>
    </row>
    <row r="2351" spans="1:4">
      <c r="A2351" s="79">
        <v>2350</v>
      </c>
      <c r="B2351" s="48" t="s">
        <v>8101</v>
      </c>
      <c r="C2351" s="48" t="s">
        <v>8102</v>
      </c>
      <c r="D2351" s="48"/>
    </row>
    <row r="2352" spans="1:4">
      <c r="A2352" s="79">
        <v>2351</v>
      </c>
      <c r="B2352" s="48" t="s">
        <v>8103</v>
      </c>
      <c r="C2352" s="48" t="s">
        <v>8104</v>
      </c>
      <c r="D2352" s="48" t="s">
        <v>8105</v>
      </c>
    </row>
    <row r="2353" spans="1:4">
      <c r="A2353" s="79">
        <v>2352</v>
      </c>
      <c r="B2353" s="48" t="s">
        <v>8106</v>
      </c>
      <c r="C2353" s="48" t="s">
        <v>8107</v>
      </c>
      <c r="D2353" s="48"/>
    </row>
    <row r="2354" spans="1:4">
      <c r="A2354" s="79">
        <v>2353</v>
      </c>
      <c r="B2354" s="48" t="s">
        <v>8108</v>
      </c>
      <c r="C2354" s="48" t="s">
        <v>8109</v>
      </c>
      <c r="D2354" s="48"/>
    </row>
    <row r="2355" spans="1:4">
      <c r="A2355" s="79">
        <v>2354</v>
      </c>
      <c r="B2355" s="48" t="s">
        <v>1278</v>
      </c>
      <c r="C2355" s="48" t="s">
        <v>8110</v>
      </c>
      <c r="D2355" s="48"/>
    </row>
    <row r="2356" spans="1:4">
      <c r="A2356" s="79">
        <v>2355</v>
      </c>
      <c r="B2356" s="48" t="s">
        <v>8111</v>
      </c>
      <c r="C2356" s="48" t="s">
        <v>8112</v>
      </c>
      <c r="D2356" s="48" t="s">
        <v>8113</v>
      </c>
    </row>
    <row r="2357" spans="1:4">
      <c r="A2357" s="79">
        <v>2356</v>
      </c>
      <c r="B2357" s="48" t="s">
        <v>8114</v>
      </c>
      <c r="C2357" s="48" t="s">
        <v>8115</v>
      </c>
      <c r="D2357" s="48"/>
    </row>
    <row r="2358" spans="1:4">
      <c r="A2358" s="79">
        <v>2357</v>
      </c>
      <c r="B2358" s="48" t="s">
        <v>8116</v>
      </c>
      <c r="C2358" s="48" t="s">
        <v>8117</v>
      </c>
      <c r="D2358" s="48" t="s">
        <v>8118</v>
      </c>
    </row>
    <row r="2359" spans="1:4">
      <c r="A2359" s="79">
        <v>2358</v>
      </c>
      <c r="B2359" s="48" t="s">
        <v>8119</v>
      </c>
      <c r="C2359" s="48" t="s">
        <v>8120</v>
      </c>
      <c r="D2359" s="48"/>
    </row>
    <row r="2360" spans="1:4">
      <c r="A2360" s="79">
        <v>2359</v>
      </c>
      <c r="B2360" s="48" t="s">
        <v>2731</v>
      </c>
      <c r="C2360" s="48" t="s">
        <v>8121</v>
      </c>
      <c r="D2360" s="48"/>
    </row>
    <row r="2361" spans="1:4">
      <c r="A2361" s="79">
        <v>2360</v>
      </c>
      <c r="B2361" s="48" t="s">
        <v>8122</v>
      </c>
      <c r="C2361" s="48" t="s">
        <v>8123</v>
      </c>
      <c r="D2361" s="48"/>
    </row>
    <row r="2362" spans="1:4">
      <c r="A2362" s="79">
        <v>2361</v>
      </c>
      <c r="B2362" s="48" t="s">
        <v>730</v>
      </c>
      <c r="C2362" s="48" t="s">
        <v>8124</v>
      </c>
      <c r="D2362" s="48"/>
    </row>
    <row r="2363" spans="1:4">
      <c r="A2363" s="79">
        <v>2362</v>
      </c>
      <c r="B2363" s="48" t="s">
        <v>8125</v>
      </c>
      <c r="C2363" s="48" t="s">
        <v>8126</v>
      </c>
      <c r="D2363" s="48"/>
    </row>
    <row r="2364" spans="1:4">
      <c r="A2364" s="79">
        <v>2363</v>
      </c>
      <c r="B2364" s="48" t="s">
        <v>2235</v>
      </c>
      <c r="C2364" s="48" t="s">
        <v>3601</v>
      </c>
      <c r="D2364" s="48"/>
    </row>
    <row r="2365" spans="1:4">
      <c r="A2365" s="79">
        <v>2364</v>
      </c>
      <c r="B2365" s="48" t="s">
        <v>8127</v>
      </c>
      <c r="C2365" s="48" t="s">
        <v>8128</v>
      </c>
      <c r="D2365" s="48" t="s">
        <v>8129</v>
      </c>
    </row>
    <row r="2366" spans="1:4">
      <c r="A2366" s="79">
        <v>2365</v>
      </c>
      <c r="B2366" s="48" t="s">
        <v>8130</v>
      </c>
      <c r="C2366" s="48" t="s">
        <v>8131</v>
      </c>
      <c r="D2366" s="48"/>
    </row>
    <row r="2367" spans="1:4">
      <c r="A2367" s="79">
        <v>2366</v>
      </c>
      <c r="B2367" s="48" t="s">
        <v>8132</v>
      </c>
      <c r="C2367" s="48" t="s">
        <v>8133</v>
      </c>
      <c r="D2367" s="48" t="s">
        <v>8134</v>
      </c>
    </row>
    <row r="2368" spans="1:4">
      <c r="A2368" s="79">
        <v>2367</v>
      </c>
      <c r="B2368" s="48" t="s">
        <v>8135</v>
      </c>
      <c r="C2368" s="48" t="s">
        <v>8136</v>
      </c>
      <c r="D2368" s="48"/>
    </row>
    <row r="2369" spans="1:4">
      <c r="A2369" s="79">
        <v>2368</v>
      </c>
      <c r="B2369" s="48" t="s">
        <v>945</v>
      </c>
      <c r="C2369" s="48" t="s">
        <v>8137</v>
      </c>
      <c r="D2369" s="48"/>
    </row>
    <row r="2370" spans="1:4">
      <c r="A2370" s="79">
        <v>2369</v>
      </c>
      <c r="B2370" s="48" t="s">
        <v>8138</v>
      </c>
      <c r="C2370" s="48" t="s">
        <v>8139</v>
      </c>
      <c r="D2370" s="48"/>
    </row>
    <row r="2371" spans="1:4">
      <c r="A2371" s="79">
        <v>2370</v>
      </c>
      <c r="B2371" s="48" t="s">
        <v>8140</v>
      </c>
      <c r="C2371" s="48" t="s">
        <v>8141</v>
      </c>
      <c r="D2371" s="48" t="s">
        <v>8142</v>
      </c>
    </row>
    <row r="2372" spans="1:4">
      <c r="A2372" s="79">
        <v>2371</v>
      </c>
      <c r="B2372" s="48" t="s">
        <v>8143</v>
      </c>
      <c r="C2372" s="48" t="s">
        <v>8144</v>
      </c>
      <c r="D2372" s="48"/>
    </row>
    <row r="2373" spans="1:4">
      <c r="A2373" s="79">
        <v>2372</v>
      </c>
      <c r="B2373" s="48" t="s">
        <v>8145</v>
      </c>
      <c r="C2373" s="48" t="s">
        <v>8100</v>
      </c>
      <c r="D2373" s="48"/>
    </row>
    <row r="2374" spans="1:4">
      <c r="A2374" s="79">
        <v>2373</v>
      </c>
      <c r="B2374" s="48" t="s">
        <v>8146</v>
      </c>
      <c r="C2374" s="48" t="s">
        <v>8147</v>
      </c>
      <c r="D2374" s="48" t="s">
        <v>8148</v>
      </c>
    </row>
    <row r="2375" spans="1:4">
      <c r="A2375" s="79">
        <v>2374</v>
      </c>
      <c r="B2375" s="48" t="s">
        <v>8149</v>
      </c>
      <c r="C2375" s="48" t="s">
        <v>8150</v>
      </c>
      <c r="D2375" s="48"/>
    </row>
    <row r="2376" spans="1:4">
      <c r="A2376" s="79">
        <v>2375</v>
      </c>
      <c r="B2376" s="48" t="s">
        <v>8151</v>
      </c>
      <c r="C2376" s="48" t="s">
        <v>6297</v>
      </c>
      <c r="D2376" s="48"/>
    </row>
    <row r="2377" spans="1:4">
      <c r="A2377" s="79">
        <v>2376</v>
      </c>
      <c r="B2377" s="48" t="s">
        <v>8152</v>
      </c>
      <c r="C2377" s="48" t="s">
        <v>8153</v>
      </c>
      <c r="D2377" s="48"/>
    </row>
    <row r="2378" spans="1:4">
      <c r="A2378" s="79">
        <v>2377</v>
      </c>
      <c r="B2378" s="48" t="s">
        <v>8154</v>
      </c>
      <c r="C2378" s="48" t="s">
        <v>8155</v>
      </c>
      <c r="D2378" s="48" t="s">
        <v>8156</v>
      </c>
    </row>
    <row r="2379" spans="1:4">
      <c r="A2379" s="79">
        <v>2378</v>
      </c>
      <c r="B2379" s="48" t="s">
        <v>8157</v>
      </c>
      <c r="C2379" s="48" t="s">
        <v>8158</v>
      </c>
      <c r="D2379" s="48"/>
    </row>
    <row r="2380" spans="1:4">
      <c r="A2380" s="79">
        <v>2379</v>
      </c>
      <c r="B2380" s="48" t="s">
        <v>8159</v>
      </c>
      <c r="C2380" s="48" t="s">
        <v>8160</v>
      </c>
      <c r="D2380" s="48"/>
    </row>
    <row r="2381" spans="1:4">
      <c r="A2381" s="79">
        <v>2380</v>
      </c>
      <c r="B2381" s="48" t="s">
        <v>636</v>
      </c>
      <c r="C2381" s="48" t="s">
        <v>8161</v>
      </c>
      <c r="D2381" s="48"/>
    </row>
    <row r="2382" spans="1:4">
      <c r="A2382" s="79">
        <v>2381</v>
      </c>
      <c r="B2382" s="48" t="s">
        <v>8162</v>
      </c>
      <c r="C2382" s="48" t="s">
        <v>8163</v>
      </c>
      <c r="D2382" s="48"/>
    </row>
    <row r="2383" spans="1:4">
      <c r="A2383" s="79">
        <v>2382</v>
      </c>
      <c r="B2383" s="48" t="s">
        <v>8164</v>
      </c>
      <c r="C2383" s="48" t="s">
        <v>8165</v>
      </c>
      <c r="D2383" s="48"/>
    </row>
    <row r="2384" spans="1:4">
      <c r="A2384" s="79">
        <v>2383</v>
      </c>
      <c r="B2384" s="48" t="s">
        <v>8166</v>
      </c>
      <c r="C2384" s="48" t="s">
        <v>8167</v>
      </c>
      <c r="D2384" s="48"/>
    </row>
    <row r="2385" spans="1:4">
      <c r="A2385" s="79">
        <v>2384</v>
      </c>
      <c r="B2385" s="48" t="s">
        <v>8168</v>
      </c>
      <c r="C2385" s="48" t="s">
        <v>8169</v>
      </c>
      <c r="D2385" s="48" t="s">
        <v>8170</v>
      </c>
    </row>
    <row r="2386" spans="1:4">
      <c r="A2386" s="79">
        <v>2385</v>
      </c>
      <c r="B2386" s="48" t="s">
        <v>8171</v>
      </c>
      <c r="C2386" s="48" t="s">
        <v>5824</v>
      </c>
      <c r="D2386" s="48"/>
    </row>
    <row r="2387" spans="1:4">
      <c r="A2387" s="79">
        <v>2386</v>
      </c>
      <c r="B2387" s="48" t="s">
        <v>8172</v>
      </c>
      <c r="C2387" s="48" t="s">
        <v>8173</v>
      </c>
      <c r="D2387" s="48"/>
    </row>
    <row r="2388" spans="1:4">
      <c r="A2388" s="79">
        <v>2387</v>
      </c>
      <c r="B2388" s="48" t="s">
        <v>8174</v>
      </c>
      <c r="C2388" s="48" t="s">
        <v>3489</v>
      </c>
      <c r="D2388" s="48"/>
    </row>
    <row r="2389" spans="1:4">
      <c r="A2389" s="79">
        <v>2388</v>
      </c>
      <c r="B2389" s="48" t="s">
        <v>8175</v>
      </c>
      <c r="C2389" s="48" t="s">
        <v>8176</v>
      </c>
      <c r="D2389" s="48"/>
    </row>
    <row r="2390" spans="1:4">
      <c r="A2390" s="79">
        <v>2389</v>
      </c>
      <c r="B2390" s="48" t="s">
        <v>8177</v>
      </c>
      <c r="C2390" s="48" t="s">
        <v>8178</v>
      </c>
      <c r="D2390" s="48" t="s">
        <v>8179</v>
      </c>
    </row>
    <row r="2391" spans="1:4">
      <c r="A2391" s="79">
        <v>2390</v>
      </c>
      <c r="B2391" s="48" t="s">
        <v>8180</v>
      </c>
      <c r="C2391" s="48" t="s">
        <v>8181</v>
      </c>
      <c r="D2391" s="48"/>
    </row>
    <row r="2392" spans="1:4">
      <c r="A2392" s="79">
        <v>2391</v>
      </c>
      <c r="B2392" s="48" t="s">
        <v>8182</v>
      </c>
      <c r="C2392" s="48" t="s">
        <v>8183</v>
      </c>
      <c r="D2392" s="48"/>
    </row>
    <row r="2393" spans="1:4">
      <c r="A2393" s="79">
        <v>2392</v>
      </c>
      <c r="B2393" s="48" t="s">
        <v>8184</v>
      </c>
      <c r="C2393" s="48" t="s">
        <v>8185</v>
      </c>
      <c r="D2393" s="48"/>
    </row>
    <row r="2394" spans="1:4">
      <c r="A2394" s="79">
        <v>2393</v>
      </c>
      <c r="B2394" s="48" t="s">
        <v>8186</v>
      </c>
      <c r="C2394" s="48" t="s">
        <v>8187</v>
      </c>
      <c r="D2394" s="48"/>
    </row>
    <row r="2395" spans="1:4">
      <c r="A2395" s="79">
        <v>2394</v>
      </c>
      <c r="B2395" s="48" t="s">
        <v>8188</v>
      </c>
      <c r="C2395" s="48" t="s">
        <v>8189</v>
      </c>
      <c r="D2395" s="48"/>
    </row>
    <row r="2396" spans="1:4">
      <c r="A2396" s="79">
        <v>2395</v>
      </c>
      <c r="B2396" s="48" t="s">
        <v>8190</v>
      </c>
      <c r="C2396" s="48" t="s">
        <v>8191</v>
      </c>
      <c r="D2396" s="48"/>
    </row>
    <row r="2397" spans="1:4">
      <c r="A2397" s="79">
        <v>2396</v>
      </c>
      <c r="B2397" s="48" t="s">
        <v>8192</v>
      </c>
      <c r="C2397" s="48" t="s">
        <v>8193</v>
      </c>
      <c r="D2397" s="48" t="s">
        <v>8194</v>
      </c>
    </row>
    <row r="2398" spans="1:4">
      <c r="A2398" s="79">
        <v>2397</v>
      </c>
      <c r="B2398" s="48" t="s">
        <v>8195</v>
      </c>
      <c r="C2398" s="48" t="s">
        <v>8196</v>
      </c>
      <c r="D2398" s="48"/>
    </row>
    <row r="2399" spans="1:4">
      <c r="A2399" s="79">
        <v>2398</v>
      </c>
      <c r="B2399" s="48" t="s">
        <v>8197</v>
      </c>
      <c r="C2399" s="48" t="s">
        <v>8198</v>
      </c>
      <c r="D2399" s="48"/>
    </row>
    <row r="2400" spans="1:4">
      <c r="A2400" s="79">
        <v>2399</v>
      </c>
      <c r="B2400" s="48" t="s">
        <v>8199</v>
      </c>
      <c r="C2400" s="48" t="s">
        <v>8200</v>
      </c>
      <c r="D2400" s="48"/>
    </row>
    <row r="2401" spans="1:4">
      <c r="A2401" s="79">
        <v>2400</v>
      </c>
      <c r="B2401" s="48" t="s">
        <v>8201</v>
      </c>
      <c r="C2401" s="48" t="s">
        <v>8202</v>
      </c>
      <c r="D2401" s="48"/>
    </row>
    <row r="2402" spans="1:4">
      <c r="A2402" s="79">
        <v>2401</v>
      </c>
      <c r="B2402" s="48" t="s">
        <v>8203</v>
      </c>
      <c r="C2402" s="48" t="s">
        <v>8204</v>
      </c>
      <c r="D2402" s="48"/>
    </row>
    <row r="2403" spans="1:4">
      <c r="A2403" s="79">
        <v>2402</v>
      </c>
      <c r="B2403" s="48" t="s">
        <v>8205</v>
      </c>
      <c r="C2403" s="48" t="s">
        <v>8206</v>
      </c>
      <c r="D2403" s="48"/>
    </row>
    <row r="2404" spans="1:4">
      <c r="A2404" s="79">
        <v>2403</v>
      </c>
      <c r="B2404" s="48" t="s">
        <v>8207</v>
      </c>
      <c r="C2404" s="48" t="s">
        <v>8208</v>
      </c>
      <c r="D2404" s="48"/>
    </row>
    <row r="2405" spans="1:4">
      <c r="A2405" s="79">
        <v>2404</v>
      </c>
      <c r="B2405" s="48" t="s">
        <v>8209</v>
      </c>
      <c r="C2405" s="48" t="s">
        <v>8210</v>
      </c>
      <c r="D2405" s="48"/>
    </row>
    <row r="2406" spans="1:4">
      <c r="A2406" s="79">
        <v>2405</v>
      </c>
      <c r="B2406" s="48" t="s">
        <v>8211</v>
      </c>
      <c r="C2406" s="48" t="s">
        <v>8212</v>
      </c>
      <c r="D2406" s="48"/>
    </row>
    <row r="2407" spans="1:4">
      <c r="A2407" s="79">
        <v>2406</v>
      </c>
      <c r="B2407" s="48" t="s">
        <v>8213</v>
      </c>
      <c r="C2407" s="48" t="s">
        <v>8214</v>
      </c>
      <c r="D2407" s="48"/>
    </row>
    <row r="2408" spans="1:4">
      <c r="A2408" s="79">
        <v>2407</v>
      </c>
      <c r="B2408" s="48" t="s">
        <v>8215</v>
      </c>
      <c r="C2408" s="48" t="s">
        <v>8216</v>
      </c>
      <c r="D2408" s="48"/>
    </row>
    <row r="2409" spans="1:4">
      <c r="A2409" s="79">
        <v>2408</v>
      </c>
      <c r="B2409" s="48" t="s">
        <v>8217</v>
      </c>
      <c r="C2409" s="48" t="s">
        <v>8218</v>
      </c>
      <c r="D2409" s="48"/>
    </row>
    <row r="2410" spans="1:4">
      <c r="A2410" s="79">
        <v>2409</v>
      </c>
      <c r="B2410" s="48" t="s">
        <v>8219</v>
      </c>
      <c r="C2410" s="48" t="s">
        <v>8220</v>
      </c>
      <c r="D2410" s="48"/>
    </row>
    <row r="2411" spans="1:4">
      <c r="A2411" s="79">
        <v>2410</v>
      </c>
      <c r="B2411" s="48" t="s">
        <v>8221</v>
      </c>
      <c r="C2411" s="48" t="s">
        <v>8222</v>
      </c>
      <c r="D2411" s="48"/>
    </row>
    <row r="2412" spans="1:4">
      <c r="A2412" s="79">
        <v>2411</v>
      </c>
      <c r="B2412" s="48" t="s">
        <v>8223</v>
      </c>
      <c r="C2412" s="48" t="s">
        <v>8224</v>
      </c>
      <c r="D2412" s="48"/>
    </row>
    <row r="2413" spans="1:4">
      <c r="A2413" s="79">
        <v>2412</v>
      </c>
      <c r="B2413" s="48" t="s">
        <v>8225</v>
      </c>
      <c r="C2413" s="48" t="s">
        <v>8226</v>
      </c>
      <c r="D2413" s="48"/>
    </row>
    <row r="2414" spans="1:4">
      <c r="A2414" s="79">
        <v>2413</v>
      </c>
      <c r="B2414" s="48" t="s">
        <v>8227</v>
      </c>
      <c r="C2414" s="48" t="s">
        <v>8228</v>
      </c>
      <c r="D2414" s="48" t="s">
        <v>8229</v>
      </c>
    </row>
    <row r="2415" spans="1:4">
      <c r="A2415" s="79">
        <v>2414</v>
      </c>
      <c r="B2415" s="48" t="s">
        <v>8230</v>
      </c>
      <c r="C2415" s="48" t="s">
        <v>8202</v>
      </c>
      <c r="D2415" s="48"/>
    </row>
    <row r="2416" spans="1:4">
      <c r="A2416" s="79">
        <v>2415</v>
      </c>
      <c r="B2416" s="48" t="s">
        <v>8231</v>
      </c>
      <c r="C2416" s="48" t="s">
        <v>8200</v>
      </c>
      <c r="D2416" s="48"/>
    </row>
    <row r="2417" spans="1:4">
      <c r="A2417" s="79">
        <v>2416</v>
      </c>
      <c r="B2417" s="48" t="s">
        <v>8232</v>
      </c>
      <c r="C2417" s="48" t="s">
        <v>8208</v>
      </c>
      <c r="D2417" s="48"/>
    </row>
    <row r="2418" spans="1:4">
      <c r="A2418" s="79">
        <v>2417</v>
      </c>
      <c r="B2418" s="48" t="s">
        <v>8233</v>
      </c>
      <c r="C2418" s="48" t="s">
        <v>8204</v>
      </c>
      <c r="D2418" s="48"/>
    </row>
    <row r="2419" spans="1:4">
      <c r="A2419" s="79">
        <v>2418</v>
      </c>
      <c r="B2419" s="48" t="s">
        <v>8234</v>
      </c>
      <c r="C2419" s="48" t="s">
        <v>8212</v>
      </c>
      <c r="D2419" s="48"/>
    </row>
    <row r="2420" spans="1:4">
      <c r="A2420" s="79">
        <v>2419</v>
      </c>
      <c r="B2420" s="48" t="s">
        <v>8235</v>
      </c>
      <c r="C2420" s="48" t="s">
        <v>8214</v>
      </c>
      <c r="D2420" s="48"/>
    </row>
    <row r="2421" spans="1:4">
      <c r="A2421" s="79">
        <v>2420</v>
      </c>
      <c r="B2421" s="48" t="s">
        <v>8236</v>
      </c>
      <c r="C2421" s="48" t="s">
        <v>8224</v>
      </c>
      <c r="D2421" s="48"/>
    </row>
    <row r="2422" spans="1:4">
      <c r="A2422" s="79">
        <v>2421</v>
      </c>
      <c r="B2422" s="48" t="s">
        <v>8237</v>
      </c>
      <c r="C2422" s="48" t="s">
        <v>8238</v>
      </c>
      <c r="D2422" s="48"/>
    </row>
    <row r="2423" spans="1:4">
      <c r="A2423" s="79">
        <v>2422</v>
      </c>
      <c r="B2423" s="48" t="s">
        <v>8239</v>
      </c>
      <c r="C2423" s="48" t="s">
        <v>8240</v>
      </c>
      <c r="D2423" s="48" t="s">
        <v>8241</v>
      </c>
    </row>
    <row r="2424" spans="1:4">
      <c r="A2424" s="79">
        <v>2423</v>
      </c>
      <c r="B2424" s="48" t="s">
        <v>8242</v>
      </c>
      <c r="C2424" s="48" t="s">
        <v>8243</v>
      </c>
      <c r="D2424" s="48"/>
    </row>
    <row r="2425" spans="1:4">
      <c r="A2425" s="79">
        <v>2424</v>
      </c>
      <c r="B2425" s="48" t="s">
        <v>8244</v>
      </c>
      <c r="C2425" s="48" t="s">
        <v>8245</v>
      </c>
      <c r="D2425" s="48"/>
    </row>
    <row r="2426" spans="1:4">
      <c r="A2426" s="79">
        <v>2425</v>
      </c>
      <c r="B2426" s="48" t="s">
        <v>8246</v>
      </c>
      <c r="C2426" s="48" t="s">
        <v>8247</v>
      </c>
      <c r="D2426" s="48"/>
    </row>
    <row r="2427" spans="1:4">
      <c r="A2427" s="79">
        <v>2426</v>
      </c>
      <c r="B2427" s="48" t="s">
        <v>8248</v>
      </c>
      <c r="C2427" s="48" t="s">
        <v>8249</v>
      </c>
      <c r="D2427" s="48"/>
    </row>
    <row r="2428" spans="1:4">
      <c r="A2428" s="79">
        <v>2427</v>
      </c>
      <c r="B2428" s="48" t="s">
        <v>8250</v>
      </c>
      <c r="C2428" s="48" t="s">
        <v>8251</v>
      </c>
      <c r="D2428" s="48"/>
    </row>
    <row r="2429" spans="1:4">
      <c r="A2429" s="79">
        <v>2428</v>
      </c>
      <c r="B2429" s="48" t="s">
        <v>2076</v>
      </c>
      <c r="C2429" s="48" t="s">
        <v>8252</v>
      </c>
      <c r="D2429" s="48"/>
    </row>
    <row r="2430" spans="1:4">
      <c r="A2430" s="79">
        <v>2429</v>
      </c>
      <c r="B2430" s="48" t="s">
        <v>8253</v>
      </c>
      <c r="C2430" s="48" t="s">
        <v>8254</v>
      </c>
      <c r="D2430" s="48"/>
    </row>
    <row r="2431" spans="1:4">
      <c r="A2431" s="79">
        <v>2430</v>
      </c>
      <c r="B2431" s="48" t="s">
        <v>1340</v>
      </c>
      <c r="C2431" s="48" t="s">
        <v>8255</v>
      </c>
      <c r="D2431" s="48"/>
    </row>
    <row r="2432" spans="1:4">
      <c r="A2432" s="79">
        <v>2431</v>
      </c>
      <c r="B2432" s="48" t="s">
        <v>8256</v>
      </c>
      <c r="C2432" s="48" t="s">
        <v>8257</v>
      </c>
      <c r="D2432" s="48"/>
    </row>
    <row r="2433" spans="1:4">
      <c r="A2433" s="79">
        <v>2432</v>
      </c>
      <c r="B2433" s="48" t="s">
        <v>8258</v>
      </c>
      <c r="C2433" s="48" t="s">
        <v>8259</v>
      </c>
      <c r="D2433" s="48"/>
    </row>
    <row r="2434" spans="1:4">
      <c r="A2434" s="79">
        <v>2433</v>
      </c>
      <c r="B2434" s="48" t="s">
        <v>8260</v>
      </c>
      <c r="C2434" s="48" t="s">
        <v>8261</v>
      </c>
      <c r="D2434" s="48" t="s">
        <v>8262</v>
      </c>
    </row>
    <row r="2435" spans="1:4">
      <c r="A2435" s="79">
        <v>2434</v>
      </c>
      <c r="B2435" s="48" t="s">
        <v>8263</v>
      </c>
      <c r="C2435" s="48" t="s">
        <v>8247</v>
      </c>
      <c r="D2435" s="48"/>
    </row>
    <row r="2436" spans="1:4">
      <c r="A2436" s="79">
        <v>2435</v>
      </c>
      <c r="B2436" s="48" t="s">
        <v>8264</v>
      </c>
      <c r="C2436" s="48" t="s">
        <v>8265</v>
      </c>
      <c r="D2436" s="48"/>
    </row>
    <row r="2437" spans="1:4">
      <c r="A2437" s="79">
        <v>2436</v>
      </c>
      <c r="B2437" s="48" t="s">
        <v>8266</v>
      </c>
      <c r="C2437" s="48" t="s">
        <v>8267</v>
      </c>
      <c r="D2437" s="48"/>
    </row>
    <row r="2438" spans="1:4">
      <c r="A2438" s="79">
        <v>2437</v>
      </c>
      <c r="B2438" s="48" t="s">
        <v>8268</v>
      </c>
      <c r="C2438" s="48" t="s">
        <v>8269</v>
      </c>
      <c r="D2438" s="48" t="s">
        <v>8270</v>
      </c>
    </row>
    <row r="2439" spans="1:4">
      <c r="A2439" s="79">
        <v>2438</v>
      </c>
      <c r="B2439" s="48" t="s">
        <v>8271</v>
      </c>
      <c r="C2439" s="48" t="s">
        <v>8272</v>
      </c>
      <c r="D2439" s="48"/>
    </row>
    <row r="2440" spans="1:4">
      <c r="A2440" s="79">
        <v>2439</v>
      </c>
      <c r="B2440" s="48" t="s">
        <v>8273</v>
      </c>
      <c r="C2440" s="48" t="s">
        <v>8274</v>
      </c>
      <c r="D2440" s="48"/>
    </row>
    <row r="2441" spans="1:4">
      <c r="A2441" s="79">
        <v>2440</v>
      </c>
      <c r="B2441" s="48" t="s">
        <v>3160</v>
      </c>
      <c r="C2441" s="48" t="s">
        <v>8275</v>
      </c>
      <c r="D2441" s="48"/>
    </row>
    <row r="2442" spans="1:4">
      <c r="A2442" s="79">
        <v>2441</v>
      </c>
      <c r="B2442" s="48" t="s">
        <v>8276</v>
      </c>
      <c r="C2442" s="48" t="s">
        <v>8277</v>
      </c>
      <c r="D2442" s="48" t="s">
        <v>8278</v>
      </c>
    </row>
    <row r="2443" spans="1:4">
      <c r="A2443" s="79">
        <v>2442</v>
      </c>
      <c r="B2443" s="48" t="s">
        <v>8279</v>
      </c>
      <c r="C2443" s="48" t="s">
        <v>8280</v>
      </c>
      <c r="D2443" s="48"/>
    </row>
    <row r="2444" spans="1:4">
      <c r="A2444" s="79">
        <v>2443</v>
      </c>
      <c r="B2444" s="48" t="s">
        <v>8281</v>
      </c>
      <c r="C2444" s="48" t="s">
        <v>4845</v>
      </c>
      <c r="D2444" s="48"/>
    </row>
    <row r="2445" spans="1:4">
      <c r="A2445" s="79">
        <v>2444</v>
      </c>
      <c r="B2445" s="48" t="s">
        <v>8282</v>
      </c>
      <c r="C2445" s="48" t="s">
        <v>8283</v>
      </c>
      <c r="D2445" s="48"/>
    </row>
    <row r="2446" spans="1:4">
      <c r="A2446" s="79">
        <v>2445</v>
      </c>
      <c r="B2446" s="48" t="s">
        <v>8284</v>
      </c>
      <c r="C2446" s="48" t="s">
        <v>8285</v>
      </c>
      <c r="D2446" s="48" t="s">
        <v>8286</v>
      </c>
    </row>
    <row r="2447" spans="1:4">
      <c r="A2447" s="79">
        <v>2446</v>
      </c>
      <c r="B2447" s="48" t="s">
        <v>8287</v>
      </c>
      <c r="C2447" s="48" t="s">
        <v>8288</v>
      </c>
      <c r="D2447" s="48"/>
    </row>
    <row r="2448" spans="1:4">
      <c r="A2448" s="79">
        <v>2447</v>
      </c>
      <c r="B2448" s="48" t="s">
        <v>1296</v>
      </c>
      <c r="C2448" s="48" t="s">
        <v>8289</v>
      </c>
      <c r="D2448" s="48"/>
    </row>
    <row r="2449" spans="1:4">
      <c r="A2449" s="79">
        <v>2448</v>
      </c>
      <c r="B2449" s="48" t="s">
        <v>8290</v>
      </c>
      <c r="C2449" s="48" t="s">
        <v>8291</v>
      </c>
      <c r="D2449" s="48"/>
    </row>
    <row r="2450" spans="1:4">
      <c r="A2450" s="79">
        <v>2449</v>
      </c>
      <c r="B2450" s="48" t="s">
        <v>8292</v>
      </c>
      <c r="C2450" s="48" t="s">
        <v>8293</v>
      </c>
      <c r="D2450" s="48"/>
    </row>
    <row r="2451" spans="1:4">
      <c r="A2451" s="79">
        <v>2450</v>
      </c>
      <c r="B2451" s="48" t="s">
        <v>8294</v>
      </c>
      <c r="C2451" s="48" t="s">
        <v>8295</v>
      </c>
      <c r="D2451" s="48"/>
    </row>
    <row r="2452" spans="1:4">
      <c r="A2452" s="79">
        <v>2451</v>
      </c>
      <c r="B2452" s="48" t="s">
        <v>8296</v>
      </c>
      <c r="C2452" s="48" t="s">
        <v>8297</v>
      </c>
      <c r="D2452" s="48"/>
    </row>
    <row r="2453" spans="1:4">
      <c r="A2453" s="79">
        <v>2452</v>
      </c>
      <c r="B2453" s="48" t="s">
        <v>8298</v>
      </c>
      <c r="C2453" s="48" t="s">
        <v>8299</v>
      </c>
      <c r="D2453" s="48"/>
    </row>
    <row r="2454" spans="1:4">
      <c r="A2454" s="79">
        <v>2453</v>
      </c>
      <c r="B2454" s="48" t="s">
        <v>8300</v>
      </c>
      <c r="C2454" s="48" t="s">
        <v>8301</v>
      </c>
      <c r="D2454" s="48"/>
    </row>
    <row r="2455" spans="1:4">
      <c r="A2455" s="79">
        <v>2454</v>
      </c>
      <c r="B2455" s="48" t="s">
        <v>8302</v>
      </c>
      <c r="C2455" s="48" t="s">
        <v>8303</v>
      </c>
      <c r="D2455" s="48" t="s">
        <v>8304</v>
      </c>
    </row>
    <row r="2456" spans="1:4">
      <c r="A2456" s="79">
        <v>2455</v>
      </c>
      <c r="B2456" s="48" t="s">
        <v>8305</v>
      </c>
      <c r="C2456" s="48" t="s">
        <v>8306</v>
      </c>
      <c r="D2456" s="48"/>
    </row>
    <row r="2457" spans="1:4">
      <c r="A2457" s="79">
        <v>2456</v>
      </c>
      <c r="B2457" s="48" t="s">
        <v>8307</v>
      </c>
      <c r="C2457" s="48" t="s">
        <v>8308</v>
      </c>
      <c r="D2457" s="48"/>
    </row>
    <row r="2458" spans="1:4">
      <c r="A2458" s="79">
        <v>2457</v>
      </c>
      <c r="B2458" s="48" t="s">
        <v>8309</v>
      </c>
      <c r="C2458" s="48" t="s">
        <v>8310</v>
      </c>
      <c r="D2458" s="48"/>
    </row>
    <row r="2459" spans="1:4">
      <c r="A2459" s="79">
        <v>2458</v>
      </c>
      <c r="B2459" s="48" t="s">
        <v>8311</v>
      </c>
      <c r="C2459" s="48" t="s">
        <v>8312</v>
      </c>
      <c r="D2459" s="48"/>
    </row>
    <row r="2460" spans="1:4">
      <c r="A2460" s="79">
        <v>2459</v>
      </c>
      <c r="B2460" s="48" t="s">
        <v>8313</v>
      </c>
      <c r="C2460" s="48" t="s">
        <v>8314</v>
      </c>
      <c r="D2460" s="48" t="s">
        <v>8315</v>
      </c>
    </row>
    <row r="2461" spans="1:4">
      <c r="A2461" s="79">
        <v>2460</v>
      </c>
      <c r="B2461" s="48" t="s">
        <v>8316</v>
      </c>
      <c r="C2461" s="48" t="s">
        <v>8306</v>
      </c>
      <c r="D2461" s="48"/>
    </row>
    <row r="2462" spans="1:4">
      <c r="A2462" s="79">
        <v>2461</v>
      </c>
      <c r="B2462" s="48" t="s">
        <v>8317</v>
      </c>
      <c r="C2462" s="48" t="s">
        <v>8310</v>
      </c>
      <c r="D2462" s="48"/>
    </row>
    <row r="2463" spans="1:4">
      <c r="A2463" s="79">
        <v>2462</v>
      </c>
      <c r="B2463" s="48" t="s">
        <v>8318</v>
      </c>
      <c r="C2463" s="48" t="s">
        <v>8295</v>
      </c>
      <c r="D2463" s="48"/>
    </row>
    <row r="2464" spans="1:4">
      <c r="A2464" s="79">
        <v>2463</v>
      </c>
      <c r="B2464" s="48" t="s">
        <v>8319</v>
      </c>
      <c r="C2464" s="48" t="s">
        <v>8308</v>
      </c>
      <c r="D2464" s="48"/>
    </row>
    <row r="2465" spans="1:4">
      <c r="A2465" s="79">
        <v>2464</v>
      </c>
      <c r="B2465" s="48" t="s">
        <v>8320</v>
      </c>
      <c r="C2465" s="48" t="s">
        <v>8291</v>
      </c>
      <c r="D2465" s="48"/>
    </row>
    <row r="2466" spans="1:4">
      <c r="A2466" s="79">
        <v>2465</v>
      </c>
      <c r="B2466" s="48" t="s">
        <v>8321</v>
      </c>
      <c r="C2466" s="48" t="s">
        <v>8322</v>
      </c>
      <c r="D2466" s="48"/>
    </row>
    <row r="2467" spans="1:4">
      <c r="A2467" s="79">
        <v>2466</v>
      </c>
      <c r="B2467" s="48" t="s">
        <v>8323</v>
      </c>
      <c r="C2467" s="48" t="s">
        <v>8324</v>
      </c>
      <c r="D2467" s="48" t="s">
        <v>8325</v>
      </c>
    </row>
    <row r="2468" spans="1:4">
      <c r="A2468" s="79">
        <v>2467</v>
      </c>
      <c r="B2468" s="48" t="s">
        <v>8326</v>
      </c>
      <c r="C2468" s="48" t="s">
        <v>8327</v>
      </c>
      <c r="D2468" s="48"/>
    </row>
    <row r="2469" spans="1:4">
      <c r="A2469" s="79">
        <v>2468</v>
      </c>
      <c r="B2469" s="48" t="s">
        <v>8328</v>
      </c>
      <c r="C2469" s="48" t="s">
        <v>8329</v>
      </c>
      <c r="D2469" s="48"/>
    </row>
    <row r="2470" spans="1:4">
      <c r="A2470" s="79">
        <v>2469</v>
      </c>
      <c r="B2470" s="48" t="s">
        <v>8330</v>
      </c>
      <c r="C2470" s="48" t="s">
        <v>8331</v>
      </c>
      <c r="D2470" s="48" t="s">
        <v>8332</v>
      </c>
    </row>
    <row r="2471" spans="1:4">
      <c r="A2471" s="79">
        <v>2470</v>
      </c>
      <c r="B2471" s="48" t="s">
        <v>8333</v>
      </c>
      <c r="C2471" s="48" t="s">
        <v>8334</v>
      </c>
      <c r="D2471" s="48"/>
    </row>
    <row r="2472" spans="1:4">
      <c r="A2472" s="79">
        <v>2471</v>
      </c>
      <c r="B2472" s="48" t="s">
        <v>8335</v>
      </c>
      <c r="C2472" s="48" t="s">
        <v>8252</v>
      </c>
      <c r="D2472" s="48"/>
    </row>
    <row r="2473" spans="1:4">
      <c r="A2473" s="79">
        <v>2472</v>
      </c>
      <c r="B2473" s="48" t="s">
        <v>8336</v>
      </c>
      <c r="C2473" s="48" t="s">
        <v>8337</v>
      </c>
      <c r="D2473" s="48"/>
    </row>
    <row r="2474" spans="1:4">
      <c r="A2474" s="79">
        <v>2473</v>
      </c>
      <c r="B2474" s="48" t="s">
        <v>8338</v>
      </c>
      <c r="C2474" s="48" t="s">
        <v>8339</v>
      </c>
      <c r="D2474" s="48"/>
    </row>
    <row r="2475" spans="1:4">
      <c r="A2475" s="79">
        <v>2474</v>
      </c>
      <c r="B2475" s="48" t="s">
        <v>8340</v>
      </c>
      <c r="C2475" s="48" t="s">
        <v>8341</v>
      </c>
      <c r="D2475" s="48" t="s">
        <v>8342</v>
      </c>
    </row>
    <row r="2476" spans="1:4">
      <c r="A2476" s="79">
        <v>2475</v>
      </c>
      <c r="B2476" s="48" t="s">
        <v>8343</v>
      </c>
      <c r="C2476" s="48" t="s">
        <v>8344</v>
      </c>
      <c r="D2476" s="48"/>
    </row>
    <row r="2477" spans="1:4">
      <c r="A2477" s="79">
        <v>2476</v>
      </c>
      <c r="B2477" s="48" t="s">
        <v>8345</v>
      </c>
      <c r="C2477" s="48" t="s">
        <v>8251</v>
      </c>
      <c r="D2477" s="48"/>
    </row>
    <row r="2478" spans="1:4">
      <c r="A2478" s="79">
        <v>2477</v>
      </c>
      <c r="B2478" s="48" t="s">
        <v>8346</v>
      </c>
      <c r="C2478" s="48" t="s">
        <v>8347</v>
      </c>
      <c r="D2478" s="48"/>
    </row>
    <row r="2479" spans="1:4">
      <c r="A2479" s="79">
        <v>2478</v>
      </c>
      <c r="B2479" s="48" t="s">
        <v>8348</v>
      </c>
      <c r="C2479" s="48" t="s">
        <v>8349</v>
      </c>
      <c r="D2479" s="48"/>
    </row>
    <row r="2480" spans="1:4">
      <c r="A2480" s="79">
        <v>2479</v>
      </c>
      <c r="B2480" s="48" t="s">
        <v>8350</v>
      </c>
      <c r="C2480" s="48" t="s">
        <v>8351</v>
      </c>
      <c r="D2480" s="48"/>
    </row>
    <row r="2481" spans="1:4">
      <c r="A2481" s="79">
        <v>2480</v>
      </c>
      <c r="B2481" s="48" t="s">
        <v>8352</v>
      </c>
      <c r="C2481" s="48" t="s">
        <v>8353</v>
      </c>
      <c r="D2481" s="48"/>
    </row>
    <row r="2482" spans="1:4">
      <c r="A2482" s="79">
        <v>2481</v>
      </c>
      <c r="B2482" s="48" t="s">
        <v>8354</v>
      </c>
      <c r="C2482" s="48" t="s">
        <v>8355</v>
      </c>
      <c r="D2482" s="48"/>
    </row>
    <row r="2483" spans="1:4">
      <c r="A2483" s="79">
        <v>2482</v>
      </c>
      <c r="B2483" s="48" t="s">
        <v>1113</v>
      </c>
      <c r="C2483" s="48" t="s">
        <v>8356</v>
      </c>
      <c r="D2483" s="48"/>
    </row>
    <row r="2484" spans="1:4">
      <c r="A2484" s="79">
        <v>2483</v>
      </c>
      <c r="B2484" s="48" t="s">
        <v>8357</v>
      </c>
      <c r="C2484" s="48" t="s">
        <v>8358</v>
      </c>
      <c r="D2484" s="48" t="s">
        <v>8359</v>
      </c>
    </row>
    <row r="2485" spans="1:4">
      <c r="A2485" s="79">
        <v>2484</v>
      </c>
      <c r="B2485" s="48" t="s">
        <v>8360</v>
      </c>
      <c r="C2485" s="48" t="s">
        <v>8361</v>
      </c>
      <c r="D2485" s="48"/>
    </row>
    <row r="2486" spans="1:4">
      <c r="A2486" s="79">
        <v>2485</v>
      </c>
      <c r="B2486" s="48" t="s">
        <v>2359</v>
      </c>
      <c r="C2486" s="48" t="s">
        <v>8243</v>
      </c>
      <c r="D2486" s="48"/>
    </row>
    <row r="2487" spans="1:4">
      <c r="A2487" s="79">
        <v>2486</v>
      </c>
      <c r="B2487" s="48" t="s">
        <v>8362</v>
      </c>
      <c r="C2487" s="48" t="s">
        <v>8245</v>
      </c>
      <c r="D2487" s="48"/>
    </row>
    <row r="2488" spans="1:4">
      <c r="A2488" s="79">
        <v>2487</v>
      </c>
      <c r="B2488" s="48" t="s">
        <v>8363</v>
      </c>
      <c r="C2488" s="48" t="s">
        <v>8364</v>
      </c>
      <c r="D2488" s="48"/>
    </row>
    <row r="2489" spans="1:4">
      <c r="A2489" s="79">
        <v>2488</v>
      </c>
      <c r="B2489" s="48" t="s">
        <v>8365</v>
      </c>
      <c r="C2489" s="48" t="s">
        <v>8366</v>
      </c>
      <c r="D2489" s="48"/>
    </row>
    <row r="2490" spans="1:4">
      <c r="A2490" s="79">
        <v>2489</v>
      </c>
      <c r="B2490" s="48" t="s">
        <v>8367</v>
      </c>
      <c r="C2490" s="48" t="s">
        <v>8368</v>
      </c>
      <c r="D2490" s="48"/>
    </row>
    <row r="2491" spans="1:4">
      <c r="A2491" s="79">
        <v>2490</v>
      </c>
      <c r="B2491" s="48" t="s">
        <v>8369</v>
      </c>
      <c r="C2491" s="48" t="s">
        <v>8370</v>
      </c>
      <c r="D2491" s="48"/>
    </row>
    <row r="2492" spans="1:4">
      <c r="A2492" s="79">
        <v>2491</v>
      </c>
      <c r="B2492" s="48" t="s">
        <v>8371</v>
      </c>
      <c r="C2492" s="48" t="s">
        <v>8372</v>
      </c>
      <c r="D2492" s="48" t="s">
        <v>8373</v>
      </c>
    </row>
    <row r="2493" spans="1:4">
      <c r="A2493" s="79">
        <v>2492</v>
      </c>
      <c r="B2493" s="48" t="s">
        <v>8374</v>
      </c>
      <c r="C2493" s="48" t="s">
        <v>8375</v>
      </c>
      <c r="D2493" s="48"/>
    </row>
    <row r="2494" spans="1:4">
      <c r="A2494" s="79">
        <v>2493</v>
      </c>
      <c r="B2494" s="48" t="s">
        <v>8376</v>
      </c>
      <c r="C2494" s="48" t="s">
        <v>8377</v>
      </c>
      <c r="D2494" s="48"/>
    </row>
    <row r="2495" spans="1:4">
      <c r="A2495" s="79">
        <v>2494</v>
      </c>
      <c r="B2495" s="48" t="s">
        <v>8378</v>
      </c>
      <c r="C2495" s="48" t="s">
        <v>8379</v>
      </c>
      <c r="D2495" s="48"/>
    </row>
    <row r="2496" spans="1:4">
      <c r="A2496" s="79">
        <v>2495</v>
      </c>
      <c r="B2496" s="48" t="s">
        <v>8380</v>
      </c>
      <c r="C2496" s="48" t="s">
        <v>8381</v>
      </c>
      <c r="D2496" s="48" t="s">
        <v>8382</v>
      </c>
    </row>
    <row r="2497" spans="1:4">
      <c r="A2497" s="79">
        <v>2496</v>
      </c>
      <c r="B2497" s="48" t="s">
        <v>8383</v>
      </c>
      <c r="C2497" s="48" t="s">
        <v>8384</v>
      </c>
      <c r="D2497" s="48" t="s">
        <v>8385</v>
      </c>
    </row>
    <row r="2498" spans="1:4">
      <c r="A2498" s="79">
        <v>2497</v>
      </c>
      <c r="B2498" s="48" t="s">
        <v>8386</v>
      </c>
      <c r="C2498" s="48" t="s">
        <v>8274</v>
      </c>
      <c r="D2498" s="48"/>
    </row>
    <row r="2499" spans="1:4">
      <c r="A2499" s="79">
        <v>2498</v>
      </c>
      <c r="B2499" s="48" t="s">
        <v>8387</v>
      </c>
      <c r="C2499" s="48" t="s">
        <v>8388</v>
      </c>
      <c r="D2499" s="48"/>
    </row>
    <row r="2500" spans="1:4">
      <c r="A2500" s="79">
        <v>2499</v>
      </c>
      <c r="B2500" s="48" t="s">
        <v>8389</v>
      </c>
      <c r="C2500" s="48" t="s">
        <v>8390</v>
      </c>
      <c r="D2500" s="48" t="s">
        <v>8391</v>
      </c>
    </row>
    <row r="2501" spans="1:4">
      <c r="A2501" s="79">
        <v>2500</v>
      </c>
      <c r="B2501" s="48" t="s">
        <v>8392</v>
      </c>
      <c r="C2501" s="48" t="s">
        <v>8393</v>
      </c>
      <c r="D2501" s="48"/>
    </row>
    <row r="2502" spans="1:4">
      <c r="A2502" s="79">
        <v>2501</v>
      </c>
      <c r="B2502" s="48" t="s">
        <v>8394</v>
      </c>
      <c r="C2502" s="48" t="s">
        <v>8395</v>
      </c>
      <c r="D2502" s="48"/>
    </row>
    <row r="2503" spans="1:4">
      <c r="A2503" s="79">
        <v>2502</v>
      </c>
      <c r="B2503" s="48" t="s">
        <v>8396</v>
      </c>
      <c r="C2503" s="48" t="s">
        <v>8397</v>
      </c>
      <c r="D2503" s="48"/>
    </row>
    <row r="2504" spans="1:4">
      <c r="A2504" s="79">
        <v>2503</v>
      </c>
      <c r="B2504" s="48" t="s">
        <v>8398</v>
      </c>
      <c r="C2504" s="48" t="s">
        <v>8399</v>
      </c>
      <c r="D2504" s="48"/>
    </row>
    <row r="2505" spans="1:4">
      <c r="A2505" s="79">
        <v>2504</v>
      </c>
      <c r="B2505" s="48" t="s">
        <v>8400</v>
      </c>
      <c r="C2505" s="48" t="s">
        <v>8401</v>
      </c>
      <c r="D2505" s="48"/>
    </row>
    <row r="2506" spans="1:4">
      <c r="A2506" s="79">
        <v>2505</v>
      </c>
      <c r="B2506" s="48" t="s">
        <v>8402</v>
      </c>
      <c r="C2506" s="48" t="s">
        <v>8403</v>
      </c>
      <c r="D2506" s="48"/>
    </row>
    <row r="2507" spans="1:4">
      <c r="A2507" s="79">
        <v>2506</v>
      </c>
      <c r="B2507" s="48" t="s">
        <v>8404</v>
      </c>
      <c r="C2507" s="48" t="s">
        <v>8405</v>
      </c>
      <c r="D2507" s="48"/>
    </row>
    <row r="2508" spans="1:4">
      <c r="A2508" s="79">
        <v>2507</v>
      </c>
      <c r="B2508" s="48" t="s">
        <v>8406</v>
      </c>
      <c r="C2508" s="48" t="s">
        <v>8407</v>
      </c>
      <c r="D2508" s="48"/>
    </row>
    <row r="2509" spans="1:4">
      <c r="A2509" s="79">
        <v>2508</v>
      </c>
      <c r="B2509" s="48" t="s">
        <v>8408</v>
      </c>
      <c r="C2509" s="48" t="s">
        <v>8409</v>
      </c>
      <c r="D2509" s="48"/>
    </row>
    <row r="2510" spans="1:4">
      <c r="A2510" s="79">
        <v>2509</v>
      </c>
      <c r="B2510" s="48" t="s">
        <v>8410</v>
      </c>
      <c r="C2510" s="48" t="s">
        <v>8411</v>
      </c>
      <c r="D2510" s="48"/>
    </row>
    <row r="2511" spans="1:4">
      <c r="A2511" s="79">
        <v>2510</v>
      </c>
      <c r="B2511" s="48" t="s">
        <v>8412</v>
      </c>
      <c r="C2511" s="48" t="s">
        <v>8413</v>
      </c>
      <c r="D2511" s="48"/>
    </row>
    <row r="2512" spans="1:4">
      <c r="A2512" s="79">
        <v>2511</v>
      </c>
      <c r="B2512" s="48" t="s">
        <v>8414</v>
      </c>
      <c r="C2512" s="48" t="s">
        <v>8415</v>
      </c>
      <c r="D2512" s="48"/>
    </row>
    <row r="2513" spans="1:4">
      <c r="A2513" s="79">
        <v>2512</v>
      </c>
      <c r="B2513" s="48" t="s">
        <v>8416</v>
      </c>
      <c r="C2513" s="48" t="s">
        <v>8417</v>
      </c>
      <c r="D2513" s="48"/>
    </row>
    <row r="2514" spans="1:4">
      <c r="A2514" s="79">
        <v>2513</v>
      </c>
      <c r="B2514" s="48" t="s">
        <v>8418</v>
      </c>
      <c r="C2514" s="48" t="s">
        <v>8419</v>
      </c>
      <c r="D2514" s="48"/>
    </row>
    <row r="2515" spans="1:4">
      <c r="A2515" s="79">
        <v>2514</v>
      </c>
      <c r="B2515" s="48" t="s">
        <v>8420</v>
      </c>
      <c r="C2515" s="48" t="s">
        <v>8421</v>
      </c>
      <c r="D2515" s="48"/>
    </row>
    <row r="2516" spans="1:4">
      <c r="A2516" s="79">
        <v>2515</v>
      </c>
      <c r="B2516" s="48" t="s">
        <v>8422</v>
      </c>
      <c r="C2516" s="48" t="s">
        <v>8423</v>
      </c>
      <c r="D2516" s="48"/>
    </row>
    <row r="2517" spans="1:4">
      <c r="A2517" s="79">
        <v>2516</v>
      </c>
      <c r="B2517" s="48" t="s">
        <v>8424</v>
      </c>
      <c r="C2517" s="48" t="s">
        <v>8425</v>
      </c>
      <c r="D2517" s="48"/>
    </row>
    <row r="2518" spans="1:4">
      <c r="A2518" s="79">
        <v>2517</v>
      </c>
      <c r="B2518" s="48" t="s">
        <v>8426</v>
      </c>
      <c r="C2518" s="48" t="s">
        <v>8427</v>
      </c>
      <c r="D2518" s="48" t="s">
        <v>8428</v>
      </c>
    </row>
    <row r="2519" spans="1:4">
      <c r="A2519" s="79">
        <v>2518</v>
      </c>
      <c r="B2519" s="48" t="s">
        <v>8429</v>
      </c>
      <c r="C2519" s="48" t="s">
        <v>8411</v>
      </c>
      <c r="D2519" s="48"/>
    </row>
    <row r="2520" spans="1:4">
      <c r="A2520" s="79">
        <v>2519</v>
      </c>
      <c r="B2520" s="48" t="s">
        <v>8430</v>
      </c>
      <c r="C2520" s="48" t="s">
        <v>8405</v>
      </c>
      <c r="D2520" s="48"/>
    </row>
    <row r="2521" spans="1:4">
      <c r="A2521" s="79">
        <v>2520</v>
      </c>
      <c r="B2521" s="48" t="s">
        <v>8431</v>
      </c>
      <c r="C2521" s="48" t="s">
        <v>8432</v>
      </c>
      <c r="D2521" s="48"/>
    </row>
    <row r="2522" spans="1:4">
      <c r="A2522" s="79">
        <v>2521</v>
      </c>
      <c r="B2522" s="48" t="s">
        <v>8433</v>
      </c>
      <c r="C2522" s="48" t="s">
        <v>8407</v>
      </c>
      <c r="D2522" s="48"/>
    </row>
    <row r="2523" spans="1:4">
      <c r="A2523" s="79">
        <v>2522</v>
      </c>
      <c r="B2523" s="48" t="s">
        <v>8434</v>
      </c>
      <c r="C2523" s="48" t="s">
        <v>8393</v>
      </c>
      <c r="D2523" s="48"/>
    </row>
    <row r="2524" spans="1:4">
      <c r="A2524" s="79">
        <v>2523</v>
      </c>
      <c r="B2524" s="48" t="s">
        <v>8435</v>
      </c>
      <c r="C2524" s="48" t="s">
        <v>8415</v>
      </c>
      <c r="D2524" s="48"/>
    </row>
    <row r="2525" spans="1:4">
      <c r="A2525" s="79">
        <v>2524</v>
      </c>
      <c r="B2525" s="48" t="s">
        <v>8436</v>
      </c>
      <c r="C2525" s="48" t="s">
        <v>8437</v>
      </c>
      <c r="D2525" s="48"/>
    </row>
    <row r="2526" spans="1:4">
      <c r="A2526" s="79">
        <v>2525</v>
      </c>
      <c r="B2526" s="48" t="s">
        <v>8438</v>
      </c>
      <c r="C2526" s="48" t="s">
        <v>8419</v>
      </c>
      <c r="D2526" s="48"/>
    </row>
    <row r="2527" spans="1:4">
      <c r="A2527" s="79">
        <v>2526</v>
      </c>
      <c r="B2527" s="48" t="s">
        <v>8439</v>
      </c>
      <c r="C2527" s="48" t="s">
        <v>8413</v>
      </c>
      <c r="D2527" s="48"/>
    </row>
    <row r="2528" spans="1:4">
      <c r="A2528" s="79">
        <v>2527</v>
      </c>
      <c r="B2528" s="48" t="s">
        <v>8440</v>
      </c>
      <c r="C2528" s="48" t="s">
        <v>8441</v>
      </c>
      <c r="D2528" s="48"/>
    </row>
    <row r="2529" spans="1:4">
      <c r="A2529" s="79">
        <v>2528</v>
      </c>
      <c r="B2529" s="48" t="s">
        <v>8442</v>
      </c>
      <c r="C2529" s="48" t="s">
        <v>8423</v>
      </c>
      <c r="D2529" s="48"/>
    </row>
    <row r="2530" spans="1:4">
      <c r="A2530" s="79">
        <v>2529</v>
      </c>
      <c r="B2530" s="48" t="s">
        <v>8443</v>
      </c>
      <c r="C2530" s="48" t="s">
        <v>8444</v>
      </c>
      <c r="D2530" s="48"/>
    </row>
    <row r="2531" spans="1:4">
      <c r="A2531" s="79">
        <v>2530</v>
      </c>
      <c r="B2531" s="48" t="s">
        <v>8445</v>
      </c>
      <c r="C2531" s="48" t="s">
        <v>8446</v>
      </c>
      <c r="D2531" s="48"/>
    </row>
    <row r="2532" spans="1:4">
      <c r="A2532" s="79">
        <v>2531</v>
      </c>
      <c r="B2532" s="48" t="s">
        <v>8447</v>
      </c>
      <c r="C2532" s="48" t="s">
        <v>8448</v>
      </c>
      <c r="D2532" s="48" t="s">
        <v>8449</v>
      </c>
    </row>
    <row r="2533" spans="1:4">
      <c r="A2533" s="79">
        <v>2532</v>
      </c>
      <c r="B2533" s="48" t="s">
        <v>1664</v>
      </c>
      <c r="C2533" s="48" t="s">
        <v>8450</v>
      </c>
      <c r="D2533" s="48"/>
    </row>
    <row r="2534" spans="1:4">
      <c r="A2534" s="79">
        <v>2533</v>
      </c>
      <c r="B2534" s="48" t="s">
        <v>1672</v>
      </c>
      <c r="C2534" s="48" t="s">
        <v>8451</v>
      </c>
      <c r="D2534" s="48"/>
    </row>
    <row r="2535" spans="1:4">
      <c r="A2535" s="79">
        <v>2534</v>
      </c>
      <c r="B2535" s="48" t="s">
        <v>8452</v>
      </c>
      <c r="C2535" s="48" t="s">
        <v>8453</v>
      </c>
      <c r="D2535" s="48"/>
    </row>
    <row r="2536" spans="1:4">
      <c r="A2536" s="79">
        <v>2535</v>
      </c>
      <c r="B2536" s="48" t="s">
        <v>8454</v>
      </c>
      <c r="C2536" s="48" t="s">
        <v>8455</v>
      </c>
      <c r="D2536" s="48"/>
    </row>
    <row r="2537" spans="1:4">
      <c r="A2537" s="79">
        <v>2536</v>
      </c>
      <c r="B2537" s="48" t="s">
        <v>8456</v>
      </c>
      <c r="C2537" s="48" t="s">
        <v>8457</v>
      </c>
      <c r="D2537" s="48"/>
    </row>
    <row r="2538" spans="1:4">
      <c r="A2538" s="79">
        <v>2537</v>
      </c>
      <c r="B2538" s="48" t="s">
        <v>8458</v>
      </c>
      <c r="C2538" s="48" t="s">
        <v>8459</v>
      </c>
      <c r="D2538" s="48"/>
    </row>
    <row r="2539" spans="1:4">
      <c r="A2539" s="79">
        <v>2538</v>
      </c>
      <c r="B2539" s="48" t="s">
        <v>8460</v>
      </c>
      <c r="C2539" s="48" t="s">
        <v>8461</v>
      </c>
      <c r="D2539" s="48"/>
    </row>
    <row r="2540" spans="1:4">
      <c r="A2540" s="79">
        <v>2539</v>
      </c>
      <c r="B2540" s="48" t="s">
        <v>8462</v>
      </c>
      <c r="C2540" s="48" t="s">
        <v>8463</v>
      </c>
      <c r="D2540" s="48"/>
    </row>
    <row r="2541" spans="1:4">
      <c r="A2541" s="79">
        <v>2540</v>
      </c>
      <c r="B2541" s="48" t="s">
        <v>8464</v>
      </c>
      <c r="C2541" s="48" t="s">
        <v>8465</v>
      </c>
      <c r="D2541" s="48"/>
    </row>
    <row r="2542" spans="1:4">
      <c r="A2542" s="79">
        <v>2541</v>
      </c>
      <c r="B2542" s="48" t="s">
        <v>8466</v>
      </c>
      <c r="C2542" s="48" t="s">
        <v>3424</v>
      </c>
      <c r="D2542" s="48"/>
    </row>
    <row r="2543" spans="1:4">
      <c r="A2543" s="79">
        <v>2542</v>
      </c>
      <c r="B2543" s="48" t="s">
        <v>8467</v>
      </c>
      <c r="C2543" s="48" t="s">
        <v>8468</v>
      </c>
      <c r="D2543" s="48" t="s">
        <v>8469</v>
      </c>
    </row>
    <row r="2544" spans="1:4">
      <c r="A2544" s="79">
        <v>2543</v>
      </c>
      <c r="B2544" s="48" t="s">
        <v>8470</v>
      </c>
      <c r="C2544" s="48" t="s">
        <v>8471</v>
      </c>
      <c r="D2544" s="48"/>
    </row>
    <row r="2545" spans="1:4">
      <c r="A2545" s="79">
        <v>2544</v>
      </c>
      <c r="B2545" s="48" t="s">
        <v>8472</v>
      </c>
      <c r="C2545" s="48" t="s">
        <v>8473</v>
      </c>
      <c r="D2545" s="48"/>
    </row>
    <row r="2546" spans="1:4">
      <c r="A2546" s="79">
        <v>2545</v>
      </c>
      <c r="B2546" s="48" t="s">
        <v>8474</v>
      </c>
      <c r="C2546" s="48" t="s">
        <v>8475</v>
      </c>
      <c r="D2546" s="48"/>
    </row>
    <row r="2547" spans="1:4">
      <c r="A2547" s="79">
        <v>2546</v>
      </c>
      <c r="B2547" s="48" t="s">
        <v>8476</v>
      </c>
      <c r="C2547" s="48" t="s">
        <v>8477</v>
      </c>
      <c r="D2547" s="48"/>
    </row>
    <row r="2548" spans="1:4">
      <c r="A2548" s="79">
        <v>2547</v>
      </c>
      <c r="B2548" s="48" t="s">
        <v>8478</v>
      </c>
      <c r="C2548" s="48" t="s">
        <v>8479</v>
      </c>
      <c r="D2548" s="48" t="s">
        <v>8480</v>
      </c>
    </row>
    <row r="2549" spans="1:4">
      <c r="A2549" s="79">
        <v>2548</v>
      </c>
      <c r="B2549" s="48" t="s">
        <v>8481</v>
      </c>
      <c r="C2549" s="48" t="s">
        <v>8482</v>
      </c>
      <c r="D2549" s="48"/>
    </row>
    <row r="2550" spans="1:4">
      <c r="A2550" s="79">
        <v>2549</v>
      </c>
      <c r="B2550" s="48" t="s">
        <v>8483</v>
      </c>
      <c r="C2550" s="48" t="s">
        <v>8484</v>
      </c>
      <c r="D2550" s="48" t="s">
        <v>8485</v>
      </c>
    </row>
    <row r="2551" spans="1:4">
      <c r="A2551" s="79">
        <v>2550</v>
      </c>
      <c r="B2551" s="48" t="s">
        <v>8486</v>
      </c>
      <c r="C2551" s="48" t="s">
        <v>8487</v>
      </c>
      <c r="D2551" s="48"/>
    </row>
    <row r="2552" spans="1:4">
      <c r="A2552" s="79">
        <v>2551</v>
      </c>
      <c r="B2552" s="48" t="s">
        <v>8488</v>
      </c>
      <c r="C2552" s="48" t="s">
        <v>8489</v>
      </c>
      <c r="D2552" s="48"/>
    </row>
    <row r="2553" spans="1:4">
      <c r="A2553" s="79">
        <v>2552</v>
      </c>
      <c r="B2553" s="48" t="s">
        <v>8490</v>
      </c>
      <c r="C2553" s="48" t="s">
        <v>8491</v>
      </c>
      <c r="D2553" s="48" t="s">
        <v>8492</v>
      </c>
    </row>
    <row r="2554" spans="1:4">
      <c r="A2554" s="79">
        <v>2553</v>
      </c>
      <c r="B2554" s="48" t="s">
        <v>1005</v>
      </c>
      <c r="C2554" s="48" t="s">
        <v>8493</v>
      </c>
      <c r="D2554" s="48"/>
    </row>
    <row r="2555" spans="1:4">
      <c r="A2555" s="79">
        <v>2554</v>
      </c>
      <c r="B2555" s="48" t="s">
        <v>8494</v>
      </c>
      <c r="C2555" s="48" t="s">
        <v>8495</v>
      </c>
      <c r="D2555" s="48"/>
    </row>
    <row r="2556" spans="1:4">
      <c r="A2556" s="79">
        <v>2555</v>
      </c>
      <c r="B2556" s="48" t="s">
        <v>8496</v>
      </c>
      <c r="C2556" s="48" t="s">
        <v>8497</v>
      </c>
      <c r="D2556" s="48" t="s">
        <v>8498</v>
      </c>
    </row>
    <row r="2557" spans="1:4">
      <c r="A2557" s="79">
        <v>2556</v>
      </c>
      <c r="B2557" s="48" t="s">
        <v>8499</v>
      </c>
      <c r="C2557" s="48" t="s">
        <v>8500</v>
      </c>
      <c r="D2557" s="48"/>
    </row>
    <row r="2558" spans="1:4">
      <c r="A2558" s="79">
        <v>2557</v>
      </c>
      <c r="B2558" s="48" t="s">
        <v>8501</v>
      </c>
      <c r="C2558" s="48" t="s">
        <v>8265</v>
      </c>
      <c r="D2558" s="48"/>
    </row>
    <row r="2559" spans="1:4">
      <c r="A2559" s="79">
        <v>2558</v>
      </c>
      <c r="B2559" s="48" t="s">
        <v>2223</v>
      </c>
      <c r="C2559" s="48" t="s">
        <v>8502</v>
      </c>
      <c r="D2559" s="48"/>
    </row>
    <row r="2560" spans="1:4">
      <c r="A2560" s="79">
        <v>2559</v>
      </c>
      <c r="B2560" s="48" t="s">
        <v>8503</v>
      </c>
      <c r="C2560" s="48" t="s">
        <v>8504</v>
      </c>
      <c r="D2560" s="48" t="s">
        <v>8505</v>
      </c>
    </row>
    <row r="2561" spans="1:4">
      <c r="A2561" s="79">
        <v>2560</v>
      </c>
      <c r="B2561" s="48" t="s">
        <v>8506</v>
      </c>
      <c r="C2561" s="48" t="s">
        <v>8507</v>
      </c>
      <c r="D2561" s="48"/>
    </row>
    <row r="2562" spans="1:4">
      <c r="A2562" s="79">
        <v>2561</v>
      </c>
      <c r="B2562" s="48" t="s">
        <v>8508</v>
      </c>
      <c r="C2562" s="48" t="s">
        <v>8509</v>
      </c>
      <c r="D2562" s="48"/>
    </row>
    <row r="2563" spans="1:4">
      <c r="A2563" s="79">
        <v>2562</v>
      </c>
      <c r="B2563" s="48" t="s">
        <v>8510</v>
      </c>
      <c r="C2563" s="48" t="s">
        <v>8511</v>
      </c>
      <c r="D2563" s="48"/>
    </row>
    <row r="2564" spans="1:4">
      <c r="A2564" s="79">
        <v>2563</v>
      </c>
      <c r="B2564" s="48" t="s">
        <v>8512</v>
      </c>
      <c r="C2564" s="48" t="s">
        <v>8513</v>
      </c>
      <c r="D2564" s="48"/>
    </row>
    <row r="2565" spans="1:4">
      <c r="A2565" s="79">
        <v>2564</v>
      </c>
      <c r="B2565" s="48" t="s">
        <v>8514</v>
      </c>
      <c r="C2565" s="48" t="s">
        <v>8515</v>
      </c>
      <c r="D2565" s="48"/>
    </row>
    <row r="2566" spans="1:4">
      <c r="A2566" s="79">
        <v>2565</v>
      </c>
      <c r="B2566" s="48" t="s">
        <v>8516</v>
      </c>
      <c r="C2566" s="48" t="s">
        <v>8517</v>
      </c>
      <c r="D2566" s="48"/>
    </row>
    <row r="2567" spans="1:4">
      <c r="A2567" s="79">
        <v>2566</v>
      </c>
      <c r="B2567" s="48" t="s">
        <v>8518</v>
      </c>
      <c r="C2567" s="48" t="s">
        <v>8517</v>
      </c>
      <c r="D2567" s="48"/>
    </row>
    <row r="2568" spans="1:4">
      <c r="A2568" s="79">
        <v>2567</v>
      </c>
      <c r="B2568" s="48" t="s">
        <v>8519</v>
      </c>
      <c r="C2568" s="48" t="s">
        <v>8520</v>
      </c>
      <c r="D2568" s="48" t="s">
        <v>8521</v>
      </c>
    </row>
    <row r="2569" spans="1:4">
      <c r="A2569" s="79">
        <v>2568</v>
      </c>
      <c r="B2569" s="48" t="s">
        <v>8522</v>
      </c>
      <c r="C2569" s="48" t="s">
        <v>5429</v>
      </c>
      <c r="D2569" s="48"/>
    </row>
    <row r="2570" spans="1:4">
      <c r="A2570" s="79">
        <v>2569</v>
      </c>
      <c r="B2570" s="48" t="s">
        <v>8523</v>
      </c>
      <c r="C2570" s="48" t="s">
        <v>4747</v>
      </c>
      <c r="D2570" s="48"/>
    </row>
    <row r="2571" spans="1:4">
      <c r="A2571" s="79">
        <v>2570</v>
      </c>
      <c r="B2571" s="48" t="s">
        <v>8524</v>
      </c>
      <c r="C2571" s="48" t="s">
        <v>8525</v>
      </c>
      <c r="D2571" s="48" t="s">
        <v>8526</v>
      </c>
    </row>
    <row r="2572" spans="1:4">
      <c r="A2572" s="79">
        <v>2571</v>
      </c>
      <c r="B2572" s="48" t="s">
        <v>8527</v>
      </c>
      <c r="C2572" s="48" t="s">
        <v>8528</v>
      </c>
      <c r="D2572" s="48" t="s">
        <v>8529</v>
      </c>
    </row>
    <row r="2573" spans="1:4">
      <c r="A2573" s="79">
        <v>2572</v>
      </c>
      <c r="B2573" s="48" t="s">
        <v>8530</v>
      </c>
      <c r="C2573" s="48" t="s">
        <v>8531</v>
      </c>
      <c r="D2573" s="48"/>
    </row>
    <row r="2574" spans="1:4">
      <c r="A2574" s="79">
        <v>2573</v>
      </c>
      <c r="B2574" s="48" t="s">
        <v>8532</v>
      </c>
      <c r="C2574" s="48" t="s">
        <v>8533</v>
      </c>
      <c r="D2574" s="48"/>
    </row>
    <row r="2575" spans="1:4">
      <c r="A2575" s="79">
        <v>2574</v>
      </c>
      <c r="B2575" s="48" t="s">
        <v>8534</v>
      </c>
      <c r="C2575" s="48" t="s">
        <v>8535</v>
      </c>
      <c r="D2575" s="48"/>
    </row>
    <row r="2576" spans="1:4">
      <c r="A2576" s="79">
        <v>2575</v>
      </c>
      <c r="B2576" s="48" t="s">
        <v>8536</v>
      </c>
      <c r="C2576" s="48" t="s">
        <v>8537</v>
      </c>
      <c r="D2576" s="48"/>
    </row>
    <row r="2577" spans="1:4">
      <c r="A2577" s="79">
        <v>2576</v>
      </c>
      <c r="B2577" s="48" t="s">
        <v>8538</v>
      </c>
      <c r="C2577" s="48" t="s">
        <v>8539</v>
      </c>
      <c r="D2577" s="48"/>
    </row>
    <row r="2578" spans="1:4">
      <c r="A2578" s="79">
        <v>2577</v>
      </c>
      <c r="B2578" s="48" t="s">
        <v>8540</v>
      </c>
      <c r="C2578" s="48" t="s">
        <v>8541</v>
      </c>
      <c r="D2578" s="48"/>
    </row>
    <row r="2579" spans="1:4">
      <c r="A2579" s="79">
        <v>2578</v>
      </c>
      <c r="B2579" s="48" t="s">
        <v>8542</v>
      </c>
      <c r="C2579" s="48" t="s">
        <v>8543</v>
      </c>
      <c r="D2579" s="48"/>
    </row>
    <row r="2580" spans="1:4">
      <c r="A2580" s="79">
        <v>2579</v>
      </c>
      <c r="B2580" s="48" t="s">
        <v>8544</v>
      </c>
      <c r="C2580" s="48" t="s">
        <v>8545</v>
      </c>
      <c r="D2580" s="48"/>
    </row>
    <row r="2581" spans="1:4">
      <c r="A2581" s="79">
        <v>2580</v>
      </c>
      <c r="B2581" s="48" t="s">
        <v>8546</v>
      </c>
      <c r="C2581" s="48" t="s">
        <v>8547</v>
      </c>
      <c r="D2581" s="48"/>
    </row>
    <row r="2582" spans="1:4">
      <c r="A2582" s="79">
        <v>2581</v>
      </c>
      <c r="B2582" s="48" t="s">
        <v>8548</v>
      </c>
      <c r="C2582" s="48" t="s">
        <v>8549</v>
      </c>
      <c r="D2582" s="48"/>
    </row>
    <row r="2583" spans="1:4">
      <c r="A2583" s="79">
        <v>2582</v>
      </c>
      <c r="B2583" s="48" t="s">
        <v>8550</v>
      </c>
      <c r="C2583" s="48" t="s">
        <v>8551</v>
      </c>
      <c r="D2583" s="48"/>
    </row>
    <row r="2584" spans="1:4">
      <c r="A2584" s="79">
        <v>2583</v>
      </c>
      <c r="B2584" s="48" t="s">
        <v>8552</v>
      </c>
      <c r="C2584" s="48" t="s">
        <v>8553</v>
      </c>
      <c r="D2584" s="48"/>
    </row>
    <row r="2585" spans="1:4">
      <c r="A2585" s="79">
        <v>2584</v>
      </c>
      <c r="B2585" s="48" t="s">
        <v>8554</v>
      </c>
      <c r="C2585" s="48" t="s">
        <v>8555</v>
      </c>
      <c r="D2585" s="48" t="s">
        <v>8556</v>
      </c>
    </row>
    <row r="2586" spans="1:4">
      <c r="A2586" s="79">
        <v>2585</v>
      </c>
      <c r="B2586" s="48" t="s">
        <v>8557</v>
      </c>
      <c r="C2586" s="48" t="s">
        <v>5799</v>
      </c>
      <c r="D2586" s="48"/>
    </row>
    <row r="2587" spans="1:4">
      <c r="A2587" s="79">
        <v>2586</v>
      </c>
      <c r="B2587" s="48" t="s">
        <v>8558</v>
      </c>
      <c r="C2587" s="48" t="s">
        <v>3769</v>
      </c>
      <c r="D2587" s="48"/>
    </row>
    <row r="2588" spans="1:4">
      <c r="A2588" s="79">
        <v>2587</v>
      </c>
      <c r="B2588" s="48" t="s">
        <v>2910</v>
      </c>
      <c r="C2588" s="48" t="s">
        <v>8559</v>
      </c>
      <c r="D2588" s="48"/>
    </row>
    <row r="2589" spans="1:4">
      <c r="A2589" s="79">
        <v>2588</v>
      </c>
      <c r="B2589" s="48" t="s">
        <v>8560</v>
      </c>
      <c r="C2589" s="48" t="s">
        <v>8561</v>
      </c>
      <c r="D2589" s="48"/>
    </row>
    <row r="2590" spans="1:4">
      <c r="A2590" s="79">
        <v>2589</v>
      </c>
      <c r="B2590" s="48" t="s">
        <v>8562</v>
      </c>
      <c r="C2590" s="48" t="s">
        <v>6356</v>
      </c>
      <c r="D2590" s="48"/>
    </row>
    <row r="2591" spans="1:4">
      <c r="A2591" s="79">
        <v>2590</v>
      </c>
      <c r="B2591" s="48" t="s">
        <v>8563</v>
      </c>
      <c r="C2591" s="48" t="s">
        <v>8564</v>
      </c>
      <c r="D2591" s="48"/>
    </row>
    <row r="2592" spans="1:4">
      <c r="A2592" s="79">
        <v>2591</v>
      </c>
      <c r="B2592" s="48" t="s">
        <v>3059</v>
      </c>
      <c r="C2592" s="48" t="s">
        <v>8565</v>
      </c>
      <c r="D2592" s="48"/>
    </row>
    <row r="2593" spans="1:4">
      <c r="A2593" s="79">
        <v>2592</v>
      </c>
      <c r="B2593" s="48" t="s">
        <v>8566</v>
      </c>
      <c r="C2593" s="48" t="s">
        <v>8567</v>
      </c>
      <c r="D2593" s="48"/>
    </row>
    <row r="2594" spans="1:4">
      <c r="A2594" s="79">
        <v>2593</v>
      </c>
      <c r="B2594" s="48" t="s">
        <v>8568</v>
      </c>
      <c r="C2594" s="48" t="s">
        <v>8569</v>
      </c>
      <c r="D2594" s="48"/>
    </row>
    <row r="2595" spans="1:4">
      <c r="A2595" s="79">
        <v>2594</v>
      </c>
      <c r="B2595" s="48" t="s">
        <v>8570</v>
      </c>
      <c r="C2595" s="48" t="s">
        <v>8571</v>
      </c>
      <c r="D2595" s="48"/>
    </row>
    <row r="2596" spans="1:4">
      <c r="A2596" s="79">
        <v>2595</v>
      </c>
      <c r="B2596" s="48" t="s">
        <v>8572</v>
      </c>
      <c r="C2596" s="48" t="s">
        <v>3424</v>
      </c>
      <c r="D2596" s="48"/>
    </row>
    <row r="2597" spans="1:4">
      <c r="A2597" s="79">
        <v>2596</v>
      </c>
      <c r="B2597" s="48" t="s">
        <v>8573</v>
      </c>
      <c r="C2597" s="48" t="s">
        <v>8574</v>
      </c>
      <c r="D2597" s="48"/>
    </row>
    <row r="2598" spans="1:4">
      <c r="A2598" s="79">
        <v>2597</v>
      </c>
      <c r="B2598" s="48" t="s">
        <v>8575</v>
      </c>
      <c r="C2598" s="48" t="s">
        <v>8576</v>
      </c>
      <c r="D2598" s="48" t="s">
        <v>8577</v>
      </c>
    </row>
    <row r="2599" spans="1:4">
      <c r="A2599" s="79">
        <v>2598</v>
      </c>
      <c r="B2599" s="48" t="s">
        <v>8578</v>
      </c>
      <c r="C2599" s="48" t="s">
        <v>3513</v>
      </c>
      <c r="D2599" s="48"/>
    </row>
    <row r="2600" spans="1:4">
      <c r="A2600" s="79">
        <v>2599</v>
      </c>
      <c r="B2600" s="48" t="s">
        <v>8579</v>
      </c>
      <c r="C2600" s="48" t="s">
        <v>8580</v>
      </c>
      <c r="D2600" s="48"/>
    </row>
    <row r="2601" spans="1:4">
      <c r="A2601" s="79">
        <v>2600</v>
      </c>
      <c r="B2601" s="48" t="s">
        <v>8581</v>
      </c>
      <c r="C2601" s="48" t="s">
        <v>8582</v>
      </c>
      <c r="D2601" s="48"/>
    </row>
    <row r="2602" spans="1:4">
      <c r="A2602" s="79">
        <v>2601</v>
      </c>
      <c r="B2602" s="48" t="s">
        <v>8583</v>
      </c>
      <c r="C2602" s="48" t="s">
        <v>8584</v>
      </c>
      <c r="D2602" s="48"/>
    </row>
    <row r="2603" spans="1:4">
      <c r="A2603" s="79">
        <v>2602</v>
      </c>
      <c r="B2603" s="48" t="s">
        <v>8585</v>
      </c>
      <c r="C2603" s="48" t="s">
        <v>5159</v>
      </c>
      <c r="D2603" s="48"/>
    </row>
    <row r="2604" spans="1:4">
      <c r="A2604" s="79">
        <v>2603</v>
      </c>
      <c r="B2604" s="48" t="s">
        <v>8586</v>
      </c>
      <c r="C2604" s="48" t="s">
        <v>8587</v>
      </c>
      <c r="D2604" s="48"/>
    </row>
    <row r="2605" spans="1:4">
      <c r="A2605" s="79">
        <v>2604</v>
      </c>
      <c r="B2605" s="48" t="s">
        <v>8588</v>
      </c>
      <c r="C2605" s="48" t="s">
        <v>8589</v>
      </c>
      <c r="D2605" s="48"/>
    </row>
    <row r="2606" spans="1:4">
      <c r="A2606" s="79">
        <v>2605</v>
      </c>
      <c r="B2606" s="48" t="s">
        <v>8590</v>
      </c>
      <c r="C2606" s="48" t="s">
        <v>8591</v>
      </c>
      <c r="D2606" s="48"/>
    </row>
    <row r="2607" spans="1:4">
      <c r="A2607" s="79">
        <v>2606</v>
      </c>
      <c r="B2607" s="48" t="s">
        <v>8592</v>
      </c>
      <c r="C2607" s="48" t="s">
        <v>6450</v>
      </c>
      <c r="D2607" s="48"/>
    </row>
    <row r="2608" spans="1:4">
      <c r="A2608" s="79">
        <v>2607</v>
      </c>
      <c r="B2608" s="48" t="s">
        <v>8593</v>
      </c>
      <c r="C2608" s="48" t="s">
        <v>8594</v>
      </c>
      <c r="D2608" s="48"/>
    </row>
    <row r="2609" spans="1:4">
      <c r="A2609" s="79">
        <v>2608</v>
      </c>
      <c r="B2609" s="48" t="s">
        <v>8595</v>
      </c>
      <c r="C2609" s="48" t="s">
        <v>8596</v>
      </c>
      <c r="D2609" s="48" t="s">
        <v>8597</v>
      </c>
    </row>
    <row r="2610" spans="1:4">
      <c r="A2610" s="79">
        <v>2609</v>
      </c>
      <c r="B2610" s="48" t="s">
        <v>8598</v>
      </c>
      <c r="C2610" s="48" t="s">
        <v>8599</v>
      </c>
      <c r="D2610" s="48"/>
    </row>
    <row r="2611" spans="1:4">
      <c r="A2611" s="79">
        <v>2610</v>
      </c>
      <c r="B2611" s="48" t="s">
        <v>3066</v>
      </c>
      <c r="C2611" s="48" t="s">
        <v>8600</v>
      </c>
      <c r="D2611" s="48"/>
    </row>
    <row r="2612" spans="1:4">
      <c r="A2612" s="79">
        <v>2611</v>
      </c>
      <c r="B2612" s="48" t="s">
        <v>8601</v>
      </c>
      <c r="C2612" s="48" t="s">
        <v>8602</v>
      </c>
      <c r="D2612" s="48"/>
    </row>
    <row r="2613" spans="1:4">
      <c r="A2613" s="79">
        <v>2612</v>
      </c>
      <c r="B2613" s="48" t="s">
        <v>8603</v>
      </c>
      <c r="C2613" s="48" t="s">
        <v>8604</v>
      </c>
      <c r="D2613" s="48"/>
    </row>
    <row r="2614" spans="1:4">
      <c r="A2614" s="79">
        <v>2613</v>
      </c>
      <c r="B2614" s="48" t="s">
        <v>8605</v>
      </c>
      <c r="C2614" s="48" t="s">
        <v>8606</v>
      </c>
      <c r="D2614" s="48"/>
    </row>
    <row r="2615" spans="1:4">
      <c r="A2615" s="79">
        <v>2614</v>
      </c>
      <c r="B2615" s="48" t="s">
        <v>8607</v>
      </c>
      <c r="C2615" s="48" t="s">
        <v>8608</v>
      </c>
      <c r="D2615" s="48"/>
    </row>
    <row r="2616" spans="1:4">
      <c r="A2616" s="79">
        <v>2615</v>
      </c>
      <c r="B2616" s="48" t="s">
        <v>8609</v>
      </c>
      <c r="C2616" s="48" t="s">
        <v>8610</v>
      </c>
      <c r="D2616" s="48"/>
    </row>
    <row r="2617" spans="1:4">
      <c r="A2617" s="79">
        <v>2616</v>
      </c>
      <c r="B2617" s="48" t="s">
        <v>8611</v>
      </c>
      <c r="C2617" s="48" t="s">
        <v>8612</v>
      </c>
      <c r="D2617" s="48" t="s">
        <v>8613</v>
      </c>
    </row>
    <row r="2618" spans="1:4">
      <c r="A2618" s="79">
        <v>2617</v>
      </c>
      <c r="B2618" s="48" t="s">
        <v>1402</v>
      </c>
      <c r="C2618" s="48" t="s">
        <v>7956</v>
      </c>
      <c r="D2618" s="48"/>
    </row>
    <row r="2619" spans="1:4">
      <c r="A2619" s="79">
        <v>2618</v>
      </c>
      <c r="B2619" s="48" t="s">
        <v>8614</v>
      </c>
      <c r="C2619" s="48" t="s">
        <v>8615</v>
      </c>
      <c r="D2619" s="48"/>
    </row>
    <row r="2620" spans="1:4">
      <c r="A2620" s="79">
        <v>2619</v>
      </c>
      <c r="B2620" s="48" t="s">
        <v>8616</v>
      </c>
      <c r="C2620" s="48" t="s">
        <v>8617</v>
      </c>
      <c r="D2620" s="48" t="s">
        <v>8618</v>
      </c>
    </row>
    <row r="2621" spans="1:4">
      <c r="A2621" s="79">
        <v>2620</v>
      </c>
      <c r="B2621" s="48" t="s">
        <v>8619</v>
      </c>
      <c r="C2621" s="48" t="s">
        <v>8620</v>
      </c>
      <c r="D2621" s="48"/>
    </row>
    <row r="2622" spans="1:4">
      <c r="A2622" s="79">
        <v>2621</v>
      </c>
      <c r="B2622" s="48" t="s">
        <v>8621</v>
      </c>
      <c r="C2622" s="48" t="s">
        <v>8622</v>
      </c>
      <c r="D2622" s="48"/>
    </row>
    <row r="2623" spans="1:4">
      <c r="A2623" s="79">
        <v>2622</v>
      </c>
      <c r="B2623" s="48" t="s">
        <v>8623</v>
      </c>
      <c r="C2623" s="48" t="s">
        <v>3459</v>
      </c>
      <c r="D2623" s="48"/>
    </row>
    <row r="2624" spans="1:4">
      <c r="A2624" s="79">
        <v>2623</v>
      </c>
      <c r="B2624" s="48" t="s">
        <v>8624</v>
      </c>
      <c r="C2624" s="48" t="s">
        <v>8625</v>
      </c>
      <c r="D2624" s="48"/>
    </row>
    <row r="2625" spans="1:4">
      <c r="A2625" s="79">
        <v>2624</v>
      </c>
      <c r="B2625" s="48" t="s">
        <v>8626</v>
      </c>
      <c r="C2625" s="48" t="s">
        <v>8627</v>
      </c>
      <c r="D2625" s="48"/>
    </row>
    <row r="2626" spans="1:4">
      <c r="A2626" s="79">
        <v>2625</v>
      </c>
      <c r="B2626" s="48" t="s">
        <v>8628</v>
      </c>
      <c r="C2626" s="48" t="s">
        <v>8629</v>
      </c>
      <c r="D2626" s="48"/>
    </row>
    <row r="2627" spans="1:4">
      <c r="A2627" s="79">
        <v>2626</v>
      </c>
      <c r="B2627" s="48" t="s">
        <v>8630</v>
      </c>
      <c r="C2627" s="48" t="s">
        <v>8631</v>
      </c>
      <c r="D2627" s="48" t="s">
        <v>8632</v>
      </c>
    </row>
    <row r="2628" spans="1:4">
      <c r="A2628" s="79">
        <v>2627</v>
      </c>
      <c r="B2628" s="48" t="s">
        <v>8633</v>
      </c>
      <c r="C2628" s="48" t="s">
        <v>8634</v>
      </c>
      <c r="D2628" s="48"/>
    </row>
    <row r="2629" spans="1:4">
      <c r="A2629" s="79">
        <v>2628</v>
      </c>
      <c r="B2629" s="48" t="s">
        <v>8635</v>
      </c>
      <c r="C2629" s="48" t="s">
        <v>8636</v>
      </c>
      <c r="D2629" s="48"/>
    </row>
    <row r="2630" spans="1:4">
      <c r="A2630" s="79">
        <v>2629</v>
      </c>
      <c r="B2630" s="48" t="s">
        <v>8637</v>
      </c>
      <c r="C2630" s="48" t="s">
        <v>8638</v>
      </c>
      <c r="D2630" s="48" t="s">
        <v>8639</v>
      </c>
    </row>
    <row r="2631" spans="1:4">
      <c r="A2631" s="79">
        <v>2630</v>
      </c>
      <c r="B2631" s="48" t="s">
        <v>8640</v>
      </c>
      <c r="C2631" s="48" t="s">
        <v>8641</v>
      </c>
      <c r="D2631" s="48"/>
    </row>
    <row r="2632" spans="1:4">
      <c r="A2632" s="79">
        <v>2631</v>
      </c>
      <c r="B2632" s="48" t="s">
        <v>8642</v>
      </c>
      <c r="C2632" s="48" t="s">
        <v>8643</v>
      </c>
      <c r="D2632" s="48" t="s">
        <v>8644</v>
      </c>
    </row>
    <row r="2633" spans="1:4">
      <c r="A2633" s="79">
        <v>2632</v>
      </c>
      <c r="B2633" s="48" t="s">
        <v>2999</v>
      </c>
      <c r="C2633" s="48" t="s">
        <v>8645</v>
      </c>
      <c r="D2633" s="48"/>
    </row>
    <row r="2634" spans="1:4">
      <c r="A2634" s="79">
        <v>2633</v>
      </c>
      <c r="B2634" s="48" t="s">
        <v>8646</v>
      </c>
      <c r="C2634" s="48" t="s">
        <v>8647</v>
      </c>
      <c r="D2634" s="48"/>
    </row>
    <row r="2635" spans="1:4">
      <c r="A2635" s="79">
        <v>2634</v>
      </c>
      <c r="B2635" s="48" t="s">
        <v>8648</v>
      </c>
      <c r="C2635" s="48" t="s">
        <v>8649</v>
      </c>
      <c r="D2635" s="48"/>
    </row>
    <row r="2636" spans="1:4">
      <c r="A2636" s="79">
        <v>2635</v>
      </c>
      <c r="B2636" s="48" t="s">
        <v>8650</v>
      </c>
      <c r="C2636" s="48" t="s">
        <v>8651</v>
      </c>
      <c r="D2636" s="48"/>
    </row>
    <row r="2637" spans="1:4">
      <c r="A2637" s="79">
        <v>2636</v>
      </c>
      <c r="B2637" s="48" t="s">
        <v>8652</v>
      </c>
      <c r="C2637" s="48" t="s">
        <v>8653</v>
      </c>
      <c r="D2637" s="48"/>
    </row>
    <row r="2638" spans="1:4">
      <c r="A2638" s="79">
        <v>2637</v>
      </c>
      <c r="B2638" s="48" t="s">
        <v>8654</v>
      </c>
      <c r="C2638" s="48" t="s">
        <v>8655</v>
      </c>
      <c r="D2638" s="48"/>
    </row>
    <row r="2639" spans="1:4">
      <c r="A2639" s="79">
        <v>2638</v>
      </c>
      <c r="B2639" s="48" t="s">
        <v>8656</v>
      </c>
      <c r="C2639" s="48" t="s">
        <v>8657</v>
      </c>
      <c r="D2639" s="48" t="s">
        <v>8658</v>
      </c>
    </row>
    <row r="2640" spans="1:4">
      <c r="A2640" s="79">
        <v>2639</v>
      </c>
      <c r="B2640" s="48" t="s">
        <v>8659</v>
      </c>
      <c r="C2640" s="48" t="s">
        <v>8660</v>
      </c>
      <c r="D2640" s="48"/>
    </row>
    <row r="2641" spans="1:4">
      <c r="A2641" s="79">
        <v>2640</v>
      </c>
      <c r="B2641" s="48" t="s">
        <v>8661</v>
      </c>
      <c r="C2641" s="48" t="s">
        <v>8662</v>
      </c>
      <c r="D2641" s="48"/>
    </row>
    <row r="2642" spans="1:4">
      <c r="A2642" s="79">
        <v>2641</v>
      </c>
      <c r="B2642" s="48" t="s">
        <v>8663</v>
      </c>
      <c r="C2642" s="48" t="s">
        <v>8664</v>
      </c>
      <c r="D2642" s="48" t="s">
        <v>8665</v>
      </c>
    </row>
    <row r="2643" spans="1:4">
      <c r="A2643" s="79">
        <v>2642</v>
      </c>
      <c r="B2643" s="48" t="s">
        <v>8666</v>
      </c>
      <c r="C2643" s="48" t="s">
        <v>8667</v>
      </c>
      <c r="D2643" s="48"/>
    </row>
    <row r="2644" spans="1:4">
      <c r="A2644" s="79">
        <v>2643</v>
      </c>
      <c r="B2644" s="48" t="s">
        <v>1061</v>
      </c>
      <c r="C2644" s="48" t="s">
        <v>8668</v>
      </c>
      <c r="D2644" s="48"/>
    </row>
    <row r="2645" spans="1:4">
      <c r="A2645" s="79">
        <v>2644</v>
      </c>
      <c r="B2645" s="48" t="s">
        <v>8669</v>
      </c>
      <c r="C2645" s="48" t="s">
        <v>8670</v>
      </c>
      <c r="D2645" s="48"/>
    </row>
    <row r="2646" spans="1:4">
      <c r="A2646" s="79">
        <v>2645</v>
      </c>
      <c r="B2646" s="48" t="s">
        <v>3155</v>
      </c>
      <c r="C2646" s="48" t="s">
        <v>8671</v>
      </c>
      <c r="D2646" s="48"/>
    </row>
    <row r="2647" spans="1:4">
      <c r="A2647" s="79">
        <v>2646</v>
      </c>
      <c r="B2647" s="48" t="s">
        <v>8672</v>
      </c>
      <c r="C2647" s="48" t="s">
        <v>8673</v>
      </c>
      <c r="D2647" s="48"/>
    </row>
    <row r="2648" spans="1:4">
      <c r="A2648" s="79">
        <v>2647</v>
      </c>
      <c r="B2648" s="48" t="s">
        <v>8674</v>
      </c>
      <c r="C2648" s="48" t="s">
        <v>8675</v>
      </c>
      <c r="D2648" s="48"/>
    </row>
    <row r="2649" spans="1:4">
      <c r="A2649" s="79">
        <v>2648</v>
      </c>
      <c r="B2649" s="48" t="s">
        <v>8676</v>
      </c>
      <c r="C2649" s="48" t="s">
        <v>8677</v>
      </c>
      <c r="D2649" s="48" t="s">
        <v>8678</v>
      </c>
    </row>
    <row r="2650" spans="1:4">
      <c r="A2650" s="79">
        <v>2649</v>
      </c>
      <c r="B2650" s="48" t="s">
        <v>8679</v>
      </c>
      <c r="C2650" s="48" t="s">
        <v>8680</v>
      </c>
      <c r="D2650" s="48"/>
    </row>
    <row r="2651" spans="1:4">
      <c r="A2651" s="79">
        <v>2650</v>
      </c>
      <c r="B2651" s="48" t="s">
        <v>2474</v>
      </c>
      <c r="C2651" s="48" t="s">
        <v>8681</v>
      </c>
      <c r="D2651" s="48"/>
    </row>
    <row r="2652" spans="1:4">
      <c r="A2652" s="79">
        <v>2651</v>
      </c>
      <c r="B2652" s="48" t="s">
        <v>713</v>
      </c>
      <c r="C2652" s="48" t="s">
        <v>8682</v>
      </c>
      <c r="D2652" s="48"/>
    </row>
    <row r="2653" spans="1:4">
      <c r="A2653" s="79">
        <v>2652</v>
      </c>
      <c r="B2653" s="48" t="s">
        <v>8683</v>
      </c>
      <c r="C2653" s="48" t="s">
        <v>8684</v>
      </c>
      <c r="D2653" s="48"/>
    </row>
    <row r="2654" spans="1:4">
      <c r="A2654" s="79">
        <v>2653</v>
      </c>
      <c r="B2654" s="48" t="s">
        <v>8685</v>
      </c>
      <c r="C2654" s="48" t="s">
        <v>8686</v>
      </c>
      <c r="D2654" s="48" t="s">
        <v>8687</v>
      </c>
    </row>
    <row r="2655" spans="1:4">
      <c r="A2655" s="79">
        <v>2654</v>
      </c>
      <c r="B2655" s="48" t="s">
        <v>8688</v>
      </c>
      <c r="C2655" s="48" t="s">
        <v>8689</v>
      </c>
      <c r="D2655" s="48"/>
    </row>
    <row r="2656" spans="1:4">
      <c r="A2656" s="79">
        <v>2655</v>
      </c>
      <c r="B2656" s="48" t="s">
        <v>8690</v>
      </c>
      <c r="C2656" s="48" t="s">
        <v>8691</v>
      </c>
      <c r="D2656" s="48"/>
    </row>
    <row r="2657" spans="1:4">
      <c r="A2657" s="79">
        <v>2656</v>
      </c>
      <c r="B2657" s="48" t="s">
        <v>8692</v>
      </c>
      <c r="C2657" s="48" t="s">
        <v>8693</v>
      </c>
      <c r="D2657" s="48" t="s">
        <v>8694</v>
      </c>
    </row>
    <row r="2658" spans="1:4">
      <c r="A2658" s="79">
        <v>2657</v>
      </c>
      <c r="B2658" s="48" t="s">
        <v>8695</v>
      </c>
      <c r="C2658" s="48" t="s">
        <v>8696</v>
      </c>
      <c r="D2658" s="48"/>
    </row>
    <row r="2659" spans="1:4">
      <c r="A2659" s="79">
        <v>2658</v>
      </c>
      <c r="B2659" s="48" t="s">
        <v>2403</v>
      </c>
      <c r="C2659" s="48" t="s">
        <v>8697</v>
      </c>
      <c r="D2659" s="48"/>
    </row>
    <row r="2660" spans="1:4">
      <c r="A2660" s="79">
        <v>2659</v>
      </c>
      <c r="B2660" s="48" t="s">
        <v>8698</v>
      </c>
      <c r="C2660" s="48" t="s">
        <v>8699</v>
      </c>
      <c r="D2660" s="48"/>
    </row>
    <row r="2661" spans="1:4">
      <c r="A2661" s="79">
        <v>2660</v>
      </c>
      <c r="B2661" s="48" t="s">
        <v>8700</v>
      </c>
      <c r="C2661" s="48" t="s">
        <v>8701</v>
      </c>
      <c r="D2661" s="48"/>
    </row>
    <row r="2662" spans="1:4">
      <c r="A2662" s="79">
        <v>2661</v>
      </c>
      <c r="B2662" s="48" t="s">
        <v>8702</v>
      </c>
      <c r="C2662" s="48" t="s">
        <v>8703</v>
      </c>
      <c r="D2662" s="48"/>
    </row>
    <row r="2663" spans="1:4">
      <c r="A2663" s="79">
        <v>2662</v>
      </c>
      <c r="B2663" s="48" t="s">
        <v>8704</v>
      </c>
      <c r="C2663" s="48" t="s">
        <v>8705</v>
      </c>
      <c r="D2663" s="48" t="s">
        <v>8706</v>
      </c>
    </row>
    <row r="2664" spans="1:4">
      <c r="A2664" s="79">
        <v>2663</v>
      </c>
      <c r="B2664" s="48" t="s">
        <v>8707</v>
      </c>
      <c r="C2664" s="48" t="s">
        <v>8708</v>
      </c>
      <c r="D2664" s="48"/>
    </row>
    <row r="2665" spans="1:4">
      <c r="A2665" s="79">
        <v>2664</v>
      </c>
      <c r="B2665" s="48" t="s">
        <v>8709</v>
      </c>
      <c r="C2665" s="48" t="s">
        <v>8710</v>
      </c>
      <c r="D2665" s="48"/>
    </row>
    <row r="2666" spans="1:4">
      <c r="A2666" s="79">
        <v>2665</v>
      </c>
      <c r="B2666" s="48" t="s">
        <v>8711</v>
      </c>
      <c r="C2666" s="48" t="s">
        <v>8712</v>
      </c>
      <c r="D2666" s="48"/>
    </row>
    <row r="2667" spans="1:4">
      <c r="A2667" s="79">
        <v>2666</v>
      </c>
      <c r="B2667" s="48" t="s">
        <v>8713</v>
      </c>
      <c r="C2667" s="48" t="s">
        <v>8714</v>
      </c>
      <c r="D2667" s="48"/>
    </row>
    <row r="2668" spans="1:4">
      <c r="A2668" s="79">
        <v>2667</v>
      </c>
      <c r="B2668" s="48" t="s">
        <v>8715</v>
      </c>
      <c r="C2668" s="48" t="s">
        <v>8716</v>
      </c>
      <c r="D2668" s="48" t="s">
        <v>8717</v>
      </c>
    </row>
    <row r="2669" spans="1:4">
      <c r="A2669" s="79">
        <v>2668</v>
      </c>
      <c r="B2669" s="48" t="s">
        <v>8718</v>
      </c>
      <c r="C2669" s="48" t="s">
        <v>8719</v>
      </c>
      <c r="D2669" s="48"/>
    </row>
    <row r="2670" spans="1:4">
      <c r="A2670" s="79">
        <v>2669</v>
      </c>
      <c r="B2670" s="48" t="s">
        <v>1422</v>
      </c>
      <c r="C2670" s="48" t="s">
        <v>8720</v>
      </c>
      <c r="D2670" s="48"/>
    </row>
    <row r="2671" spans="1:4">
      <c r="A2671" s="79">
        <v>2670</v>
      </c>
      <c r="B2671" s="48" t="s">
        <v>8721</v>
      </c>
      <c r="C2671" s="48" t="s">
        <v>8722</v>
      </c>
      <c r="D2671" s="48"/>
    </row>
    <row r="2672" spans="1:4">
      <c r="A2672" s="79">
        <v>2671</v>
      </c>
      <c r="B2672" s="48" t="s">
        <v>8723</v>
      </c>
      <c r="C2672" s="48" t="s">
        <v>8724</v>
      </c>
      <c r="D2672" s="48" t="s">
        <v>8725</v>
      </c>
    </row>
    <row r="2673" spans="1:4">
      <c r="A2673" s="79">
        <v>2672</v>
      </c>
      <c r="B2673" s="48" t="s">
        <v>8726</v>
      </c>
      <c r="C2673" s="48" t="s">
        <v>4277</v>
      </c>
      <c r="D2673" s="48"/>
    </row>
    <row r="2674" spans="1:4">
      <c r="A2674" s="79">
        <v>2673</v>
      </c>
      <c r="B2674" s="48" t="s">
        <v>1066</v>
      </c>
      <c r="C2674" s="48" t="s">
        <v>3478</v>
      </c>
      <c r="D2674" s="48"/>
    </row>
    <row r="2675" spans="1:4">
      <c r="A2675" s="79">
        <v>2674</v>
      </c>
      <c r="B2675" s="48" t="s">
        <v>8727</v>
      </c>
      <c r="C2675" s="48" t="s">
        <v>6393</v>
      </c>
      <c r="D2675" s="48"/>
    </row>
    <row r="2676" spans="1:4">
      <c r="A2676" s="79">
        <v>2675</v>
      </c>
      <c r="B2676" s="48" t="s">
        <v>2172</v>
      </c>
      <c r="C2676" s="48" t="s">
        <v>7469</v>
      </c>
      <c r="D2676" s="48"/>
    </row>
    <row r="2677" spans="1:4">
      <c r="A2677" s="79">
        <v>2676</v>
      </c>
      <c r="B2677" s="48" t="s">
        <v>8728</v>
      </c>
      <c r="C2677" s="48" t="s">
        <v>8729</v>
      </c>
      <c r="D2677" s="48"/>
    </row>
    <row r="2678" spans="1:4">
      <c r="A2678" s="79">
        <v>2677</v>
      </c>
      <c r="B2678" s="48" t="s">
        <v>8730</v>
      </c>
      <c r="C2678" s="48" t="s">
        <v>4272</v>
      </c>
      <c r="D2678" s="48"/>
    </row>
    <row r="2679" spans="1:4">
      <c r="A2679" s="79">
        <v>2678</v>
      </c>
      <c r="B2679" s="48" t="s">
        <v>8731</v>
      </c>
      <c r="C2679" s="48" t="s">
        <v>4275</v>
      </c>
      <c r="D2679" s="48"/>
    </row>
    <row r="2680" spans="1:4">
      <c r="A2680" s="79">
        <v>2679</v>
      </c>
      <c r="B2680" s="48" t="s">
        <v>8732</v>
      </c>
      <c r="C2680" s="48" t="s">
        <v>3476</v>
      </c>
      <c r="D2680" s="48"/>
    </row>
    <row r="2681" spans="1:4">
      <c r="A2681" s="79">
        <v>2680</v>
      </c>
      <c r="B2681" s="48" t="s">
        <v>1689</v>
      </c>
      <c r="C2681" s="48" t="s">
        <v>3480</v>
      </c>
      <c r="D2681" s="48"/>
    </row>
    <row r="2682" spans="1:4">
      <c r="A2682" s="79">
        <v>2681</v>
      </c>
      <c r="B2682" s="48" t="s">
        <v>8733</v>
      </c>
      <c r="C2682" s="48" t="s">
        <v>8734</v>
      </c>
      <c r="D2682" s="48"/>
    </row>
    <row r="2683" spans="1:4">
      <c r="A2683" s="79">
        <v>2682</v>
      </c>
      <c r="B2683" s="48" t="s">
        <v>8735</v>
      </c>
      <c r="C2683" s="48" t="s">
        <v>8736</v>
      </c>
      <c r="D2683" s="48"/>
    </row>
    <row r="2684" spans="1:4">
      <c r="A2684" s="79">
        <v>2683</v>
      </c>
      <c r="B2684" s="48" t="s">
        <v>8737</v>
      </c>
      <c r="C2684" s="48" t="s">
        <v>8738</v>
      </c>
      <c r="D2684" s="48"/>
    </row>
    <row r="2685" spans="1:4">
      <c r="A2685" s="79">
        <v>2684</v>
      </c>
      <c r="B2685" s="48" t="s">
        <v>8739</v>
      </c>
      <c r="C2685" s="48" t="s">
        <v>8740</v>
      </c>
      <c r="D2685" s="48"/>
    </row>
    <row r="2686" spans="1:4">
      <c r="A2686" s="79">
        <v>2685</v>
      </c>
      <c r="B2686" s="48" t="s">
        <v>8741</v>
      </c>
      <c r="C2686" s="48" t="s">
        <v>8742</v>
      </c>
      <c r="D2686" s="48"/>
    </row>
    <row r="2687" spans="1:4">
      <c r="A2687" s="79">
        <v>2686</v>
      </c>
      <c r="B2687" s="48" t="s">
        <v>8743</v>
      </c>
      <c r="C2687" s="48" t="s">
        <v>8744</v>
      </c>
      <c r="D2687" s="48"/>
    </row>
    <row r="2688" spans="1:4">
      <c r="A2688" s="79">
        <v>2687</v>
      </c>
      <c r="B2688" s="48" t="s">
        <v>8745</v>
      </c>
      <c r="C2688" s="48" t="s">
        <v>8746</v>
      </c>
      <c r="D2688" s="48"/>
    </row>
    <row r="2689" spans="1:4">
      <c r="A2689" s="79">
        <v>2688</v>
      </c>
      <c r="B2689" s="48" t="s">
        <v>8747</v>
      </c>
      <c r="C2689" s="48" t="s">
        <v>8748</v>
      </c>
      <c r="D2689" s="48"/>
    </row>
    <row r="2690" spans="1:4">
      <c r="A2690" s="79">
        <v>2689</v>
      </c>
      <c r="B2690" s="48" t="s">
        <v>8749</v>
      </c>
      <c r="C2690" s="48" t="s">
        <v>8750</v>
      </c>
      <c r="D2690" s="48" t="s">
        <v>8751</v>
      </c>
    </row>
    <row r="2691" spans="1:4">
      <c r="A2691" s="79">
        <v>2690</v>
      </c>
      <c r="B2691" s="48" t="s">
        <v>8752</v>
      </c>
      <c r="C2691" s="48" t="s">
        <v>8753</v>
      </c>
      <c r="D2691" s="48"/>
    </row>
    <row r="2692" spans="1:4">
      <c r="A2692" s="79">
        <v>2691</v>
      </c>
      <c r="B2692" s="48" t="s">
        <v>8754</v>
      </c>
      <c r="C2692" s="48" t="s">
        <v>8755</v>
      </c>
      <c r="D2692" s="48"/>
    </row>
    <row r="2693" spans="1:4">
      <c r="A2693" s="79">
        <v>2692</v>
      </c>
      <c r="B2693" s="48" t="s">
        <v>8756</v>
      </c>
      <c r="C2693" s="48" t="s">
        <v>8757</v>
      </c>
      <c r="D2693" s="48" t="s">
        <v>8758</v>
      </c>
    </row>
    <row r="2694" spans="1:4">
      <c r="A2694" s="79">
        <v>2693</v>
      </c>
      <c r="B2694" s="48" t="s">
        <v>8759</v>
      </c>
      <c r="C2694" s="48" t="s">
        <v>8760</v>
      </c>
      <c r="D2694" s="48"/>
    </row>
    <row r="2695" spans="1:4">
      <c r="A2695" s="79">
        <v>2694</v>
      </c>
      <c r="B2695" s="48" t="s">
        <v>8761</v>
      </c>
      <c r="C2695" s="48" t="s">
        <v>8762</v>
      </c>
      <c r="D2695" s="48" t="s">
        <v>8763</v>
      </c>
    </row>
    <row r="2696" spans="1:4">
      <c r="A2696" s="79">
        <v>2695</v>
      </c>
      <c r="B2696" s="48" t="s">
        <v>8764</v>
      </c>
      <c r="C2696" s="48" t="s">
        <v>8765</v>
      </c>
      <c r="D2696" s="48"/>
    </row>
    <row r="2697" spans="1:4">
      <c r="A2697" s="79">
        <v>2696</v>
      </c>
      <c r="B2697" s="48" t="s">
        <v>8766</v>
      </c>
      <c r="C2697" s="48" t="s">
        <v>8767</v>
      </c>
      <c r="D2697" s="48"/>
    </row>
    <row r="2698" spans="1:4">
      <c r="A2698" s="79">
        <v>2697</v>
      </c>
      <c r="B2698" s="48" t="s">
        <v>8768</v>
      </c>
      <c r="C2698" s="48" t="s">
        <v>8769</v>
      </c>
      <c r="D2698" s="48" t="s">
        <v>8770</v>
      </c>
    </row>
    <row r="2699" spans="1:4">
      <c r="A2699" s="79">
        <v>2698</v>
      </c>
      <c r="B2699" s="48" t="s">
        <v>1953</v>
      </c>
      <c r="C2699" s="48" t="s">
        <v>8771</v>
      </c>
      <c r="D2699" s="48"/>
    </row>
    <row r="2700" spans="1:4">
      <c r="A2700" s="79">
        <v>2699</v>
      </c>
      <c r="B2700" s="48" t="s">
        <v>8772</v>
      </c>
      <c r="C2700" s="48" t="s">
        <v>8773</v>
      </c>
      <c r="D2700" s="48"/>
    </row>
    <row r="2701" spans="1:4">
      <c r="A2701" s="79">
        <v>2700</v>
      </c>
      <c r="B2701" s="48" t="s">
        <v>8774</v>
      </c>
      <c r="C2701" s="48" t="s">
        <v>8775</v>
      </c>
      <c r="D2701" s="48"/>
    </row>
    <row r="2702" spans="1:4">
      <c r="A2702" s="79">
        <v>2701</v>
      </c>
      <c r="B2702" s="48" t="s">
        <v>8776</v>
      </c>
      <c r="C2702" s="48" t="s">
        <v>7952</v>
      </c>
      <c r="D2702" s="48"/>
    </row>
    <row r="2703" spans="1:4">
      <c r="A2703" s="79">
        <v>2702</v>
      </c>
      <c r="B2703" s="48" t="s">
        <v>8777</v>
      </c>
      <c r="C2703" s="48" t="s">
        <v>8778</v>
      </c>
      <c r="D2703" s="48"/>
    </row>
    <row r="2704" spans="1:4">
      <c r="A2704" s="79">
        <v>2703</v>
      </c>
      <c r="B2704" s="48" t="s">
        <v>8779</v>
      </c>
      <c r="C2704" s="48" t="s">
        <v>8780</v>
      </c>
      <c r="D2704" s="48" t="s">
        <v>8781</v>
      </c>
    </row>
    <row r="2705" spans="1:4">
      <c r="A2705" s="79">
        <v>2704</v>
      </c>
      <c r="B2705" s="48" t="s">
        <v>8782</v>
      </c>
      <c r="C2705" s="48" t="s">
        <v>8783</v>
      </c>
      <c r="D2705" s="48"/>
    </row>
    <row r="2706" spans="1:4">
      <c r="A2706" s="79">
        <v>2705</v>
      </c>
      <c r="B2706" s="48" t="s">
        <v>8784</v>
      </c>
      <c r="C2706" s="48" t="s">
        <v>8785</v>
      </c>
      <c r="D2706" s="48" t="s">
        <v>8786</v>
      </c>
    </row>
    <row r="2707" spans="1:4">
      <c r="A2707" s="79">
        <v>2706</v>
      </c>
      <c r="B2707" s="48" t="s">
        <v>8787</v>
      </c>
      <c r="C2707" s="48" t="s">
        <v>8788</v>
      </c>
      <c r="D2707" s="48"/>
    </row>
    <row r="2708" spans="1:4">
      <c r="A2708" s="79">
        <v>2707</v>
      </c>
      <c r="B2708" s="48" t="s">
        <v>2728</v>
      </c>
      <c r="C2708" s="48" t="s">
        <v>8789</v>
      </c>
      <c r="D2708" s="48"/>
    </row>
    <row r="2709" spans="1:4">
      <c r="A2709" s="79">
        <v>2708</v>
      </c>
      <c r="B2709" s="48" t="s">
        <v>8790</v>
      </c>
      <c r="C2709" s="48" t="s">
        <v>8791</v>
      </c>
      <c r="D2709" s="48"/>
    </row>
    <row r="2710" spans="1:4">
      <c r="A2710" s="79">
        <v>2709</v>
      </c>
      <c r="B2710" s="48" t="s">
        <v>8792</v>
      </c>
      <c r="C2710" s="48" t="s">
        <v>8793</v>
      </c>
      <c r="D2710" s="48" t="s">
        <v>8794</v>
      </c>
    </row>
    <row r="2711" spans="1:4">
      <c r="A2711" s="79">
        <v>2710</v>
      </c>
      <c r="B2711" s="48" t="s">
        <v>721</v>
      </c>
      <c r="C2711" s="48" t="s">
        <v>8795</v>
      </c>
      <c r="D2711" s="48"/>
    </row>
    <row r="2712" spans="1:4">
      <c r="A2712" s="79">
        <v>2711</v>
      </c>
      <c r="B2712" s="48" t="s">
        <v>8796</v>
      </c>
      <c r="C2712" s="48" t="s">
        <v>8797</v>
      </c>
      <c r="D2712" s="48"/>
    </row>
    <row r="2713" spans="1:4">
      <c r="A2713" s="79">
        <v>2712</v>
      </c>
      <c r="B2713" s="48" t="s">
        <v>8798</v>
      </c>
      <c r="C2713" s="48" t="s">
        <v>8799</v>
      </c>
      <c r="D2713" s="48"/>
    </row>
    <row r="2714" spans="1:4">
      <c r="A2714" s="79">
        <v>2713</v>
      </c>
      <c r="B2714" s="48" t="s">
        <v>8800</v>
      </c>
      <c r="C2714" s="48" t="s">
        <v>8801</v>
      </c>
      <c r="D2714" s="48" t="s">
        <v>8802</v>
      </c>
    </row>
    <row r="2715" spans="1:4">
      <c r="A2715" s="79">
        <v>2714</v>
      </c>
      <c r="B2715" s="48" t="s">
        <v>8803</v>
      </c>
      <c r="C2715" s="48" t="s">
        <v>8804</v>
      </c>
      <c r="D2715" s="48"/>
    </row>
    <row r="2716" spans="1:4">
      <c r="A2716" s="79">
        <v>2715</v>
      </c>
      <c r="B2716" s="48" t="s">
        <v>8805</v>
      </c>
      <c r="C2716" s="48" t="s">
        <v>8806</v>
      </c>
      <c r="D2716" s="48" t="s">
        <v>8807</v>
      </c>
    </row>
    <row r="2717" spans="1:4">
      <c r="A2717" s="79">
        <v>2716</v>
      </c>
      <c r="B2717" s="48" t="s">
        <v>8808</v>
      </c>
      <c r="C2717" s="48" t="s">
        <v>8809</v>
      </c>
      <c r="D2717" s="48"/>
    </row>
    <row r="2718" spans="1:4">
      <c r="A2718" s="79">
        <v>2717</v>
      </c>
      <c r="B2718" s="48" t="s">
        <v>8810</v>
      </c>
      <c r="C2718" s="48" t="s">
        <v>8811</v>
      </c>
      <c r="D2718" s="48"/>
    </row>
    <row r="2719" spans="1:4">
      <c r="A2719" s="79">
        <v>2718</v>
      </c>
      <c r="B2719" s="48" t="s">
        <v>8812</v>
      </c>
      <c r="C2719" s="48" t="s">
        <v>8813</v>
      </c>
      <c r="D2719" s="48"/>
    </row>
    <row r="2720" spans="1:4">
      <c r="A2720" s="79">
        <v>2719</v>
      </c>
      <c r="B2720" s="48" t="s">
        <v>8814</v>
      </c>
      <c r="C2720" s="48" t="s">
        <v>8815</v>
      </c>
      <c r="D2720" s="48" t="s">
        <v>8816</v>
      </c>
    </row>
    <row r="2721" spans="1:4">
      <c r="A2721" s="79">
        <v>2720</v>
      </c>
      <c r="B2721" s="48" t="s">
        <v>8817</v>
      </c>
      <c r="C2721" s="48" t="s">
        <v>8818</v>
      </c>
      <c r="D2721" s="48"/>
    </row>
    <row r="2722" spans="1:4">
      <c r="A2722" s="79">
        <v>2721</v>
      </c>
      <c r="B2722" s="48" t="s">
        <v>8819</v>
      </c>
      <c r="C2722" s="48" t="s">
        <v>8820</v>
      </c>
      <c r="D2722" s="48"/>
    </row>
    <row r="2723" spans="1:4">
      <c r="A2723" s="79">
        <v>2722</v>
      </c>
      <c r="B2723" s="48" t="s">
        <v>8821</v>
      </c>
      <c r="C2723" s="48" t="s">
        <v>8822</v>
      </c>
      <c r="D2723" s="48" t="s">
        <v>8823</v>
      </c>
    </row>
    <row r="2724" spans="1:4">
      <c r="A2724" s="79">
        <v>2723</v>
      </c>
      <c r="B2724" s="48" t="s">
        <v>1565</v>
      </c>
      <c r="C2724" s="48" t="s">
        <v>8824</v>
      </c>
      <c r="D2724" s="48"/>
    </row>
    <row r="2725" spans="1:4">
      <c r="A2725" s="79">
        <v>2724</v>
      </c>
      <c r="B2725" s="48" t="s">
        <v>8825</v>
      </c>
      <c r="C2725" s="48" t="s">
        <v>8826</v>
      </c>
      <c r="D2725" s="48" t="s">
        <v>8827</v>
      </c>
    </row>
    <row r="2726" spans="1:4">
      <c r="A2726" s="79">
        <v>2725</v>
      </c>
      <c r="B2726" s="48" t="s">
        <v>8828</v>
      </c>
      <c r="C2726" s="48" t="s">
        <v>8829</v>
      </c>
      <c r="D2726" s="48"/>
    </row>
    <row r="2727" spans="1:4">
      <c r="A2727" s="79">
        <v>2726</v>
      </c>
      <c r="B2727" s="48" t="s">
        <v>8830</v>
      </c>
      <c r="C2727" s="48" t="s">
        <v>8831</v>
      </c>
      <c r="D2727" s="48"/>
    </row>
    <row r="2728" spans="1:4">
      <c r="A2728" s="79">
        <v>2727</v>
      </c>
      <c r="B2728" s="48" t="s">
        <v>8832</v>
      </c>
      <c r="C2728" s="48" t="s">
        <v>8833</v>
      </c>
      <c r="D2728" s="48" t="s">
        <v>8834</v>
      </c>
    </row>
    <row r="2729" spans="1:4">
      <c r="A2729" s="79">
        <v>2728</v>
      </c>
      <c r="B2729" s="48" t="s">
        <v>8835</v>
      </c>
      <c r="C2729" s="48" t="s">
        <v>8836</v>
      </c>
      <c r="D2729" s="48"/>
    </row>
    <row r="2730" spans="1:4">
      <c r="A2730" s="79">
        <v>2729</v>
      </c>
      <c r="B2730" s="48" t="s">
        <v>8837</v>
      </c>
      <c r="C2730" s="48" t="s">
        <v>8838</v>
      </c>
      <c r="D2730" s="48"/>
    </row>
    <row r="2731" spans="1:4">
      <c r="A2731" s="79">
        <v>2730</v>
      </c>
      <c r="B2731" s="48" t="s">
        <v>8839</v>
      </c>
      <c r="C2731" s="48" t="s">
        <v>8840</v>
      </c>
      <c r="D2731" s="48"/>
    </row>
    <row r="2732" spans="1:4">
      <c r="A2732" s="79">
        <v>2731</v>
      </c>
      <c r="B2732" s="48" t="s">
        <v>8841</v>
      </c>
      <c r="C2732" s="48" t="s">
        <v>8842</v>
      </c>
      <c r="D2732" s="48" t="s">
        <v>8843</v>
      </c>
    </row>
    <row r="2733" spans="1:4">
      <c r="A2733" s="79">
        <v>2732</v>
      </c>
      <c r="B2733" s="48" t="s">
        <v>8844</v>
      </c>
      <c r="C2733" s="48" t="s">
        <v>8845</v>
      </c>
      <c r="D2733" s="48"/>
    </row>
    <row r="2734" spans="1:4">
      <c r="A2734" s="79">
        <v>2733</v>
      </c>
      <c r="B2734" s="48" t="s">
        <v>8846</v>
      </c>
      <c r="C2734" s="48" t="s">
        <v>8847</v>
      </c>
      <c r="D2734" s="48" t="s">
        <v>8848</v>
      </c>
    </row>
    <row r="2735" spans="1:4">
      <c r="A2735" s="79">
        <v>2734</v>
      </c>
      <c r="B2735" s="48" t="s">
        <v>8849</v>
      </c>
      <c r="C2735" s="48" t="s">
        <v>8850</v>
      </c>
      <c r="D2735" s="48"/>
    </row>
    <row r="2736" spans="1:4">
      <c r="A2736" s="79">
        <v>2735</v>
      </c>
      <c r="B2736" s="48" t="s">
        <v>8851</v>
      </c>
      <c r="C2736" s="48" t="s">
        <v>8852</v>
      </c>
      <c r="D2736" s="48"/>
    </row>
    <row r="2737" spans="1:4">
      <c r="A2737" s="79">
        <v>2736</v>
      </c>
      <c r="B2737" s="48" t="s">
        <v>8853</v>
      </c>
      <c r="C2737" s="48" t="s">
        <v>8854</v>
      </c>
      <c r="D2737" s="48"/>
    </row>
    <row r="2738" spans="1:4">
      <c r="A2738" s="79">
        <v>2737</v>
      </c>
      <c r="B2738" s="48" t="s">
        <v>8855</v>
      </c>
      <c r="C2738" s="48" t="s">
        <v>8856</v>
      </c>
      <c r="D2738" s="48"/>
    </row>
    <row r="2739" spans="1:4">
      <c r="A2739" s="79">
        <v>2738</v>
      </c>
      <c r="B2739" s="48" t="s">
        <v>8857</v>
      </c>
      <c r="C2739" s="48" t="s">
        <v>8858</v>
      </c>
      <c r="D2739" s="48" t="s">
        <v>8859</v>
      </c>
    </row>
    <row r="2740" spans="1:4">
      <c r="A2740" s="79">
        <v>2739</v>
      </c>
      <c r="B2740" s="48" t="s">
        <v>8860</v>
      </c>
      <c r="C2740" s="48" t="s">
        <v>8861</v>
      </c>
      <c r="D2740" s="48"/>
    </row>
    <row r="2741" spans="1:4">
      <c r="A2741" s="79">
        <v>2740</v>
      </c>
      <c r="B2741" s="48" t="s">
        <v>8862</v>
      </c>
      <c r="C2741" s="48" t="s">
        <v>8863</v>
      </c>
      <c r="D2741" s="48"/>
    </row>
    <row r="2742" spans="1:4">
      <c r="A2742" s="79">
        <v>2741</v>
      </c>
      <c r="B2742" s="48" t="s">
        <v>8864</v>
      </c>
      <c r="C2742" s="48" t="s">
        <v>8865</v>
      </c>
      <c r="D2742" s="48"/>
    </row>
    <row r="2743" spans="1:4">
      <c r="A2743" s="79">
        <v>2742</v>
      </c>
      <c r="B2743" s="48" t="s">
        <v>8866</v>
      </c>
      <c r="C2743" s="48" t="s">
        <v>8867</v>
      </c>
      <c r="D2743" s="48"/>
    </row>
    <row r="2744" spans="1:4">
      <c r="A2744" s="79">
        <v>2743</v>
      </c>
      <c r="B2744" s="48" t="s">
        <v>8868</v>
      </c>
      <c r="C2744" s="48" t="s">
        <v>8869</v>
      </c>
      <c r="D2744" s="48"/>
    </row>
    <row r="2745" spans="1:4">
      <c r="A2745" s="79">
        <v>2744</v>
      </c>
      <c r="B2745" s="48" t="s">
        <v>8870</v>
      </c>
      <c r="C2745" s="48" t="s">
        <v>8871</v>
      </c>
      <c r="D2745" s="48"/>
    </row>
    <row r="2746" spans="1:4">
      <c r="A2746" s="79">
        <v>2745</v>
      </c>
      <c r="B2746" s="48" t="s">
        <v>8872</v>
      </c>
      <c r="C2746" s="48" t="s">
        <v>8873</v>
      </c>
      <c r="D2746" s="48" t="s">
        <v>8874</v>
      </c>
    </row>
    <row r="2747" spans="1:4">
      <c r="A2747" s="79">
        <v>2746</v>
      </c>
      <c r="B2747" s="48" t="s">
        <v>8875</v>
      </c>
      <c r="C2747" s="48" t="s">
        <v>7382</v>
      </c>
      <c r="D2747" s="48"/>
    </row>
    <row r="2748" spans="1:4">
      <c r="A2748" s="79">
        <v>2747</v>
      </c>
      <c r="B2748" s="48" t="s">
        <v>1200</v>
      </c>
      <c r="C2748" s="48" t="s">
        <v>3469</v>
      </c>
      <c r="D2748" s="48"/>
    </row>
    <row r="2749" spans="1:4">
      <c r="A2749" s="79">
        <v>2748</v>
      </c>
      <c r="B2749" s="48" t="s">
        <v>8876</v>
      </c>
      <c r="C2749" s="48" t="s">
        <v>3467</v>
      </c>
      <c r="D2749" s="48"/>
    </row>
    <row r="2750" spans="1:4">
      <c r="A2750" s="79">
        <v>2749</v>
      </c>
      <c r="B2750" s="48" t="s">
        <v>8877</v>
      </c>
      <c r="C2750" s="48" t="s">
        <v>8878</v>
      </c>
      <c r="D2750" s="48"/>
    </row>
    <row r="2751" spans="1:4">
      <c r="A2751" s="79">
        <v>2750</v>
      </c>
      <c r="B2751" s="48" t="s">
        <v>8879</v>
      </c>
      <c r="C2751" s="48" t="s">
        <v>8880</v>
      </c>
      <c r="D2751" s="48"/>
    </row>
    <row r="2752" spans="1:4">
      <c r="A2752" s="79">
        <v>2751</v>
      </c>
      <c r="B2752" s="48" t="s">
        <v>8881</v>
      </c>
      <c r="C2752" s="48" t="s">
        <v>7385</v>
      </c>
      <c r="D2752" s="48"/>
    </row>
    <row r="2753" spans="1:4">
      <c r="A2753" s="79">
        <v>2752</v>
      </c>
      <c r="B2753" s="48" t="s">
        <v>8882</v>
      </c>
      <c r="C2753" s="48" t="s">
        <v>3453</v>
      </c>
      <c r="D2753" s="48"/>
    </row>
    <row r="2754" spans="1:4">
      <c r="A2754" s="79">
        <v>2753</v>
      </c>
      <c r="B2754" s="48" t="s">
        <v>8883</v>
      </c>
      <c r="C2754" s="48" t="s">
        <v>3471</v>
      </c>
      <c r="D2754" s="48"/>
    </row>
    <row r="2755" spans="1:4">
      <c r="A2755" s="79">
        <v>2754</v>
      </c>
      <c r="B2755" s="48" t="s">
        <v>8884</v>
      </c>
      <c r="C2755" s="48" t="s">
        <v>8885</v>
      </c>
      <c r="D2755" s="48"/>
    </row>
    <row r="2756" spans="1:4">
      <c r="A2756" s="79">
        <v>2755</v>
      </c>
      <c r="B2756" s="48" t="s">
        <v>8886</v>
      </c>
      <c r="C2756" s="48" t="s">
        <v>8887</v>
      </c>
      <c r="D2756" s="48"/>
    </row>
    <row r="2757" spans="1:4">
      <c r="A2757" s="79">
        <v>2756</v>
      </c>
      <c r="B2757" s="48" t="s">
        <v>8888</v>
      </c>
      <c r="C2757" s="48" t="s">
        <v>8889</v>
      </c>
      <c r="D2757" s="48"/>
    </row>
    <row r="2758" spans="1:4">
      <c r="A2758" s="79">
        <v>2757</v>
      </c>
      <c r="B2758" s="48" t="s">
        <v>3193</v>
      </c>
      <c r="C2758" s="48" t="s">
        <v>8890</v>
      </c>
      <c r="D2758" s="48"/>
    </row>
    <row r="2759" spans="1:4">
      <c r="A2759" s="79">
        <v>2758</v>
      </c>
      <c r="B2759" s="48" t="s">
        <v>8891</v>
      </c>
      <c r="C2759" s="48" t="s">
        <v>8892</v>
      </c>
      <c r="D2759" s="48"/>
    </row>
    <row r="2760" spans="1:4">
      <c r="A2760" s="79">
        <v>2759</v>
      </c>
      <c r="B2760" s="48" t="s">
        <v>8893</v>
      </c>
      <c r="C2760" s="48" t="s">
        <v>8894</v>
      </c>
      <c r="D2760" s="48"/>
    </row>
    <row r="2761" spans="1:4">
      <c r="A2761" s="79">
        <v>2760</v>
      </c>
      <c r="B2761" s="48" t="s">
        <v>8895</v>
      </c>
      <c r="C2761" s="48" t="s">
        <v>8896</v>
      </c>
      <c r="D2761" s="48"/>
    </row>
    <row r="2762" spans="1:4">
      <c r="A2762" s="79">
        <v>2761</v>
      </c>
      <c r="B2762" s="48" t="s">
        <v>8897</v>
      </c>
      <c r="C2762" s="48" t="s">
        <v>8898</v>
      </c>
      <c r="D2762" s="48" t="s">
        <v>8899</v>
      </c>
    </row>
    <row r="2763" spans="1:4">
      <c r="A2763" s="79">
        <v>2762</v>
      </c>
      <c r="B2763" s="48" t="s">
        <v>8900</v>
      </c>
      <c r="C2763" s="48" t="s">
        <v>7392</v>
      </c>
      <c r="D2763" s="48"/>
    </row>
    <row r="2764" spans="1:4">
      <c r="A2764" s="79">
        <v>2763</v>
      </c>
      <c r="B2764" s="48" t="s">
        <v>8901</v>
      </c>
      <c r="C2764" s="48" t="s">
        <v>8902</v>
      </c>
      <c r="D2764" s="48"/>
    </row>
    <row r="2765" spans="1:4">
      <c r="A2765" s="79">
        <v>2764</v>
      </c>
      <c r="B2765" s="48" t="s">
        <v>8903</v>
      </c>
      <c r="C2765" s="48" t="s">
        <v>8904</v>
      </c>
      <c r="D2765" s="48"/>
    </row>
    <row r="2766" spans="1:4">
      <c r="A2766" s="79">
        <v>2765</v>
      </c>
      <c r="B2766" s="48" t="s">
        <v>8905</v>
      </c>
      <c r="C2766" s="48" t="s">
        <v>8906</v>
      </c>
      <c r="D2766" s="48"/>
    </row>
    <row r="2767" spans="1:4">
      <c r="A2767" s="79">
        <v>2766</v>
      </c>
      <c r="B2767" s="48" t="s">
        <v>8907</v>
      </c>
      <c r="C2767" s="48" t="s">
        <v>8908</v>
      </c>
      <c r="D2767" s="48" t="s">
        <v>8909</v>
      </c>
    </row>
    <row r="2768" spans="1:4">
      <c r="A2768" s="79">
        <v>2767</v>
      </c>
      <c r="B2768" s="48" t="s">
        <v>304</v>
      </c>
      <c r="C2768" s="48" t="s">
        <v>8910</v>
      </c>
      <c r="D2768" s="48"/>
    </row>
    <row r="2769" spans="1:4">
      <c r="A2769" s="79">
        <v>2768</v>
      </c>
      <c r="B2769" s="48" t="s">
        <v>8911</v>
      </c>
      <c r="C2769" s="48" t="s">
        <v>8912</v>
      </c>
      <c r="D2769" s="48"/>
    </row>
    <row r="2770" spans="1:4">
      <c r="A2770" s="79">
        <v>2769</v>
      </c>
      <c r="B2770" s="48" t="s">
        <v>8913</v>
      </c>
      <c r="C2770" s="48" t="s">
        <v>8914</v>
      </c>
      <c r="D2770" s="48"/>
    </row>
    <row r="2771" spans="1:4">
      <c r="A2771" s="79">
        <v>2770</v>
      </c>
      <c r="B2771" s="48" t="s">
        <v>274</v>
      </c>
      <c r="C2771" s="48" t="s">
        <v>8915</v>
      </c>
      <c r="D2771" s="48"/>
    </row>
    <row r="2772" spans="1:4">
      <c r="A2772" s="79">
        <v>2771</v>
      </c>
      <c r="B2772" s="48" t="s">
        <v>8916</v>
      </c>
      <c r="C2772" s="48" t="s">
        <v>8917</v>
      </c>
      <c r="D2772" s="48"/>
    </row>
    <row r="2773" spans="1:4">
      <c r="A2773" s="79">
        <v>2772</v>
      </c>
      <c r="B2773" s="48" t="s">
        <v>8918</v>
      </c>
      <c r="C2773" s="48" t="s">
        <v>8919</v>
      </c>
      <c r="D2773" s="48"/>
    </row>
    <row r="2774" spans="1:4">
      <c r="A2774" s="79">
        <v>2773</v>
      </c>
      <c r="B2774" s="48" t="s">
        <v>8920</v>
      </c>
      <c r="C2774" s="48" t="s">
        <v>8921</v>
      </c>
      <c r="D2774" s="48"/>
    </row>
    <row r="2775" spans="1:4">
      <c r="A2775" s="79">
        <v>2774</v>
      </c>
      <c r="B2775" s="48" t="s">
        <v>8922</v>
      </c>
      <c r="C2775" s="48" t="s">
        <v>8923</v>
      </c>
      <c r="D2775" s="48"/>
    </row>
    <row r="2776" spans="1:4">
      <c r="A2776" s="79">
        <v>2775</v>
      </c>
      <c r="B2776" s="48" t="s">
        <v>8924</v>
      </c>
      <c r="C2776" s="48" t="s">
        <v>8925</v>
      </c>
      <c r="D2776" s="48"/>
    </row>
    <row r="2777" spans="1:4">
      <c r="A2777" s="79">
        <v>2776</v>
      </c>
      <c r="B2777" s="48" t="s">
        <v>8926</v>
      </c>
      <c r="C2777" s="48" t="s">
        <v>8927</v>
      </c>
      <c r="D2777" s="48"/>
    </row>
    <row r="2778" spans="1:4">
      <c r="A2778" s="79">
        <v>2777</v>
      </c>
      <c r="B2778" s="48" t="s">
        <v>8928</v>
      </c>
      <c r="C2778" s="48" t="s">
        <v>8929</v>
      </c>
      <c r="D2778" s="48"/>
    </row>
    <row r="2779" spans="1:4">
      <c r="A2779" s="79">
        <v>2778</v>
      </c>
      <c r="B2779" s="48" t="s">
        <v>8930</v>
      </c>
      <c r="C2779" s="48" t="s">
        <v>8931</v>
      </c>
      <c r="D2779" s="48"/>
    </row>
    <row r="2780" spans="1:4">
      <c r="A2780" s="79">
        <v>2779</v>
      </c>
      <c r="B2780" s="48" t="s">
        <v>8932</v>
      </c>
      <c r="C2780" s="48" t="s">
        <v>8933</v>
      </c>
      <c r="D2780" s="48"/>
    </row>
    <row r="2781" spans="1:4">
      <c r="A2781" s="79">
        <v>2780</v>
      </c>
      <c r="B2781" s="48" t="s">
        <v>8934</v>
      </c>
      <c r="C2781" s="48" t="s">
        <v>8935</v>
      </c>
      <c r="D2781" s="48"/>
    </row>
    <row r="2782" spans="1:4">
      <c r="A2782" s="79">
        <v>2781</v>
      </c>
      <c r="B2782" s="48" t="s">
        <v>8936</v>
      </c>
      <c r="C2782" s="48" t="s">
        <v>8937</v>
      </c>
      <c r="D2782" s="48"/>
    </row>
    <row r="2783" spans="1:4">
      <c r="A2783" s="79">
        <v>2782</v>
      </c>
      <c r="B2783" s="48" t="s">
        <v>8938</v>
      </c>
      <c r="C2783" s="48" t="s">
        <v>8939</v>
      </c>
      <c r="D2783" s="48"/>
    </row>
    <row r="2784" spans="1:4">
      <c r="A2784" s="79">
        <v>2783</v>
      </c>
      <c r="B2784" s="48" t="s">
        <v>8940</v>
      </c>
      <c r="C2784" s="48" t="s">
        <v>8941</v>
      </c>
      <c r="D2784" s="48"/>
    </row>
    <row r="2785" spans="1:4">
      <c r="A2785" s="79">
        <v>2784</v>
      </c>
      <c r="B2785" s="48" t="s">
        <v>8942</v>
      </c>
      <c r="C2785" s="48" t="s">
        <v>8943</v>
      </c>
      <c r="D2785" s="48"/>
    </row>
    <row r="2786" spans="1:4">
      <c r="A2786" s="79">
        <v>2785</v>
      </c>
      <c r="B2786" s="48" t="s">
        <v>8944</v>
      </c>
      <c r="C2786" s="48" t="s">
        <v>8945</v>
      </c>
      <c r="D2786" s="48"/>
    </row>
    <row r="2787" spans="1:4">
      <c r="A2787" s="79">
        <v>2786</v>
      </c>
      <c r="B2787" s="48" t="s">
        <v>8946</v>
      </c>
      <c r="C2787" s="48" t="s">
        <v>3424</v>
      </c>
      <c r="D2787" s="48"/>
    </row>
    <row r="2788" spans="1:4">
      <c r="A2788" s="79">
        <v>2787</v>
      </c>
      <c r="B2788" s="48" t="s">
        <v>8947</v>
      </c>
      <c r="C2788" s="48" t="s">
        <v>8948</v>
      </c>
      <c r="D2788" s="48"/>
    </row>
    <row r="2789" spans="1:4">
      <c r="A2789" s="79">
        <v>2788</v>
      </c>
      <c r="B2789" s="48" t="s">
        <v>8949</v>
      </c>
      <c r="C2789" s="48" t="s">
        <v>8950</v>
      </c>
      <c r="D2789" s="48" t="s">
        <v>8951</v>
      </c>
    </row>
    <row r="2790" spans="1:4">
      <c r="A2790" s="79">
        <v>2789</v>
      </c>
      <c r="B2790" s="48" t="s">
        <v>8952</v>
      </c>
      <c r="C2790" s="48" t="s">
        <v>8953</v>
      </c>
      <c r="D2790" s="48"/>
    </row>
    <row r="2791" spans="1:4">
      <c r="A2791" s="79">
        <v>2790</v>
      </c>
      <c r="B2791" s="48" t="s">
        <v>2567</v>
      </c>
      <c r="C2791" s="48" t="s">
        <v>8954</v>
      </c>
      <c r="D2791" s="48"/>
    </row>
    <row r="2792" spans="1:4">
      <c r="A2792" s="79">
        <v>2791</v>
      </c>
      <c r="B2792" s="48" t="s">
        <v>8955</v>
      </c>
      <c r="C2792" s="48" t="s">
        <v>8956</v>
      </c>
      <c r="D2792" s="48"/>
    </row>
    <row r="2793" spans="1:4">
      <c r="A2793" s="79">
        <v>2792</v>
      </c>
      <c r="B2793" s="48" t="s">
        <v>8957</v>
      </c>
      <c r="C2793" s="48" t="s">
        <v>8958</v>
      </c>
      <c r="D2793" s="48"/>
    </row>
    <row r="2794" spans="1:4">
      <c r="A2794" s="79">
        <v>2793</v>
      </c>
      <c r="B2794" s="48" t="s">
        <v>8959</v>
      </c>
      <c r="C2794" s="48" t="s">
        <v>8960</v>
      </c>
      <c r="D2794" s="48"/>
    </row>
    <row r="2795" spans="1:4">
      <c r="A2795" s="79">
        <v>2794</v>
      </c>
      <c r="B2795" s="48" t="s">
        <v>8961</v>
      </c>
      <c r="C2795" s="48" t="s">
        <v>8962</v>
      </c>
      <c r="D2795" s="48"/>
    </row>
    <row r="2796" spans="1:4">
      <c r="A2796" s="79">
        <v>2795</v>
      </c>
      <c r="B2796" s="48" t="s">
        <v>8963</v>
      </c>
      <c r="C2796" s="48" t="s">
        <v>8964</v>
      </c>
      <c r="D2796" s="48"/>
    </row>
    <row r="2797" spans="1:4">
      <c r="A2797" s="79">
        <v>2796</v>
      </c>
      <c r="B2797" s="48" t="s">
        <v>480</v>
      </c>
      <c r="C2797" s="48" t="s">
        <v>8965</v>
      </c>
      <c r="D2797" s="48"/>
    </row>
    <row r="2798" spans="1:4">
      <c r="A2798" s="79">
        <v>2797</v>
      </c>
      <c r="B2798" s="48" t="s">
        <v>8966</v>
      </c>
      <c r="C2798" s="48" t="s">
        <v>8967</v>
      </c>
      <c r="D2798" s="48"/>
    </row>
    <row r="2799" spans="1:4">
      <c r="A2799" s="79">
        <v>2798</v>
      </c>
      <c r="B2799" s="48" t="s">
        <v>509</v>
      </c>
      <c r="C2799" s="48" t="s">
        <v>8968</v>
      </c>
      <c r="D2799" s="48"/>
    </row>
    <row r="2800" spans="1:4">
      <c r="A2800" s="79">
        <v>2799</v>
      </c>
      <c r="B2800" s="48" t="s">
        <v>8969</v>
      </c>
      <c r="C2800" s="48" t="s">
        <v>3424</v>
      </c>
      <c r="D2800" s="48"/>
    </row>
    <row r="2801" spans="1:4">
      <c r="A2801" s="79">
        <v>2800</v>
      </c>
      <c r="B2801" s="48" t="s">
        <v>8970</v>
      </c>
      <c r="C2801" s="48" t="s">
        <v>8971</v>
      </c>
      <c r="D2801" s="48" t="s">
        <v>8972</v>
      </c>
    </row>
    <row r="2802" spans="1:4">
      <c r="A2802" s="79">
        <v>2801</v>
      </c>
      <c r="B2802" s="48" t="s">
        <v>8973</v>
      </c>
      <c r="C2802" s="48" t="s">
        <v>8974</v>
      </c>
      <c r="D2802" s="48"/>
    </row>
    <row r="2803" spans="1:4">
      <c r="A2803" s="79">
        <v>2802</v>
      </c>
      <c r="B2803" s="48" t="s">
        <v>8975</v>
      </c>
      <c r="C2803" s="48" t="s">
        <v>8976</v>
      </c>
      <c r="D2803" s="48"/>
    </row>
    <row r="2804" spans="1:4">
      <c r="A2804" s="79">
        <v>2803</v>
      </c>
      <c r="B2804" s="48" t="s">
        <v>8977</v>
      </c>
      <c r="C2804" s="48" t="s">
        <v>8978</v>
      </c>
      <c r="D2804" s="48"/>
    </row>
    <row r="2805" spans="1:4">
      <c r="A2805" s="79">
        <v>2804</v>
      </c>
      <c r="B2805" s="48" t="s">
        <v>8979</v>
      </c>
      <c r="C2805" s="48" t="s">
        <v>8980</v>
      </c>
      <c r="D2805" s="48"/>
    </row>
    <row r="2806" spans="1:4">
      <c r="A2806" s="79">
        <v>2805</v>
      </c>
      <c r="B2806" s="48" t="s">
        <v>1405</v>
      </c>
      <c r="C2806" s="48" t="s">
        <v>8981</v>
      </c>
      <c r="D2806" s="48"/>
    </row>
    <row r="2807" spans="1:4">
      <c r="A2807" s="79">
        <v>2806</v>
      </c>
      <c r="B2807" s="48" t="s">
        <v>8982</v>
      </c>
      <c r="C2807" s="48" t="s">
        <v>8983</v>
      </c>
      <c r="D2807" s="48"/>
    </row>
    <row r="2808" spans="1:4">
      <c r="A2808" s="79">
        <v>2807</v>
      </c>
      <c r="B2808" s="48" t="s">
        <v>8984</v>
      </c>
      <c r="C2808" s="48" t="s">
        <v>8985</v>
      </c>
      <c r="D2808" s="48" t="s">
        <v>8986</v>
      </c>
    </row>
    <row r="2809" spans="1:4">
      <c r="A2809" s="79">
        <v>2808</v>
      </c>
      <c r="B2809" s="48" t="s">
        <v>8987</v>
      </c>
      <c r="C2809" s="48" t="s">
        <v>8988</v>
      </c>
      <c r="D2809" s="48"/>
    </row>
    <row r="2810" spans="1:4">
      <c r="A2810" s="79">
        <v>2809</v>
      </c>
      <c r="B2810" s="48" t="s">
        <v>8989</v>
      </c>
      <c r="C2810" s="48" t="s">
        <v>8990</v>
      </c>
      <c r="D2810" s="48"/>
    </row>
    <row r="2811" spans="1:4">
      <c r="A2811" s="79">
        <v>2810</v>
      </c>
      <c r="B2811" s="48" t="s">
        <v>8991</v>
      </c>
      <c r="C2811" s="48" t="s">
        <v>8992</v>
      </c>
      <c r="D2811" s="48" t="s">
        <v>8993</v>
      </c>
    </row>
    <row r="2812" spans="1:4">
      <c r="A2812" s="79">
        <v>2811</v>
      </c>
      <c r="B2812" s="48" t="s">
        <v>8994</v>
      </c>
      <c r="C2812" s="48" t="s">
        <v>8995</v>
      </c>
      <c r="D2812" s="48"/>
    </row>
    <row r="2813" spans="1:4">
      <c r="A2813" s="79">
        <v>2812</v>
      </c>
      <c r="B2813" s="48" t="s">
        <v>281</v>
      </c>
      <c r="C2813" s="48" t="s">
        <v>8996</v>
      </c>
      <c r="D2813" s="48"/>
    </row>
    <row r="2814" spans="1:4">
      <c r="A2814" s="79">
        <v>2813</v>
      </c>
      <c r="B2814" s="48" t="s">
        <v>8997</v>
      </c>
      <c r="C2814" s="48" t="s">
        <v>8998</v>
      </c>
      <c r="D2814" s="48"/>
    </row>
    <row r="2815" spans="1:4">
      <c r="A2815" s="79">
        <v>2814</v>
      </c>
      <c r="B2815" s="48" t="s">
        <v>8999</v>
      </c>
      <c r="C2815" s="48" t="s">
        <v>9000</v>
      </c>
      <c r="D2815" s="48"/>
    </row>
    <row r="2816" spans="1:4">
      <c r="A2816" s="79">
        <v>2815</v>
      </c>
      <c r="B2816" s="48" t="s">
        <v>2600</v>
      </c>
      <c r="C2816" s="48" t="s">
        <v>9001</v>
      </c>
      <c r="D2816" s="48"/>
    </row>
    <row r="2817" spans="1:4">
      <c r="A2817" s="79">
        <v>2816</v>
      </c>
      <c r="B2817" s="48" t="s">
        <v>9002</v>
      </c>
      <c r="C2817" s="48" t="s">
        <v>9003</v>
      </c>
      <c r="D2817" s="48"/>
    </row>
    <row r="2818" spans="1:4">
      <c r="A2818" s="79">
        <v>2817</v>
      </c>
      <c r="B2818" s="48" t="s">
        <v>9004</v>
      </c>
      <c r="C2818" s="48" t="s">
        <v>9005</v>
      </c>
      <c r="D2818" s="48"/>
    </row>
    <row r="2819" spans="1:4">
      <c r="A2819" s="79">
        <v>2818</v>
      </c>
      <c r="B2819" s="48" t="s">
        <v>9006</v>
      </c>
      <c r="C2819" s="48" t="s">
        <v>9007</v>
      </c>
      <c r="D2819" s="48" t="s">
        <v>9008</v>
      </c>
    </row>
    <row r="2820" spans="1:4">
      <c r="A2820" s="79">
        <v>2819</v>
      </c>
      <c r="B2820" s="48" t="s">
        <v>742</v>
      </c>
      <c r="C2820" s="48" t="s">
        <v>9009</v>
      </c>
      <c r="D2820" s="48"/>
    </row>
    <row r="2821" spans="1:4">
      <c r="A2821" s="79">
        <v>2820</v>
      </c>
      <c r="B2821" s="48" t="s">
        <v>9010</v>
      </c>
      <c r="C2821" s="48" t="s">
        <v>9011</v>
      </c>
      <c r="D2821" s="48"/>
    </row>
    <row r="2822" spans="1:4">
      <c r="A2822" s="79">
        <v>2821</v>
      </c>
      <c r="B2822" s="48" t="s">
        <v>9012</v>
      </c>
      <c r="C2822" s="48" t="s">
        <v>9013</v>
      </c>
      <c r="D2822" s="48"/>
    </row>
    <row r="2823" spans="1:4">
      <c r="A2823" s="79">
        <v>2822</v>
      </c>
      <c r="B2823" s="48" t="s">
        <v>746</v>
      </c>
      <c r="C2823" s="48" t="s">
        <v>9014</v>
      </c>
      <c r="D2823" s="48"/>
    </row>
    <row r="2824" spans="1:4">
      <c r="A2824" s="79">
        <v>2823</v>
      </c>
      <c r="B2824" s="48" t="s">
        <v>9015</v>
      </c>
      <c r="C2824" s="48" t="s">
        <v>9016</v>
      </c>
      <c r="D2824" s="48"/>
    </row>
    <row r="2825" spans="1:4">
      <c r="A2825" s="79">
        <v>2824</v>
      </c>
      <c r="B2825" s="48" t="s">
        <v>9017</v>
      </c>
      <c r="C2825" s="48" t="s">
        <v>9018</v>
      </c>
      <c r="D2825" s="48"/>
    </row>
    <row r="2826" spans="1:4">
      <c r="A2826" s="79">
        <v>2825</v>
      </c>
      <c r="B2826" s="48" t="s">
        <v>9019</v>
      </c>
      <c r="C2826" s="48" t="s">
        <v>9020</v>
      </c>
      <c r="D2826" s="48"/>
    </row>
    <row r="2827" spans="1:4">
      <c r="A2827" s="79">
        <v>2826</v>
      </c>
      <c r="B2827" s="48" t="s">
        <v>9021</v>
      </c>
      <c r="C2827" s="48" t="s">
        <v>9022</v>
      </c>
      <c r="D2827" s="48"/>
    </row>
    <row r="2828" spans="1:4">
      <c r="A2828" s="79">
        <v>2827</v>
      </c>
      <c r="B2828" s="48" t="s">
        <v>9023</v>
      </c>
      <c r="C2828" s="48" t="s">
        <v>9024</v>
      </c>
      <c r="D2828" s="48"/>
    </row>
    <row r="2829" spans="1:4">
      <c r="A2829" s="79">
        <v>2828</v>
      </c>
      <c r="B2829" s="48" t="s">
        <v>9025</v>
      </c>
      <c r="C2829" s="48" t="s">
        <v>9026</v>
      </c>
      <c r="D2829" s="48"/>
    </row>
    <row r="2830" spans="1:4">
      <c r="A2830" s="79">
        <v>2829</v>
      </c>
      <c r="B2830" s="48" t="s">
        <v>9027</v>
      </c>
      <c r="C2830" s="48" t="s">
        <v>9028</v>
      </c>
      <c r="D2830" s="48"/>
    </row>
    <row r="2831" spans="1:4">
      <c r="A2831" s="79">
        <v>2830</v>
      </c>
      <c r="B2831" s="48" t="s">
        <v>9029</v>
      </c>
      <c r="C2831" s="48" t="s">
        <v>9030</v>
      </c>
      <c r="D2831" s="48"/>
    </row>
    <row r="2832" spans="1:4">
      <c r="A2832" s="79">
        <v>2831</v>
      </c>
      <c r="B2832" s="48" t="s">
        <v>9031</v>
      </c>
      <c r="C2832" s="48" t="s">
        <v>9032</v>
      </c>
      <c r="D2832" s="48" t="s">
        <v>9033</v>
      </c>
    </row>
    <row r="2833" spans="1:4">
      <c r="A2833" s="79">
        <v>2832</v>
      </c>
      <c r="B2833" s="48" t="s">
        <v>9034</v>
      </c>
      <c r="C2833" s="48" t="s">
        <v>9035</v>
      </c>
      <c r="D2833" s="48"/>
    </row>
    <row r="2834" spans="1:4">
      <c r="A2834" s="79">
        <v>2833</v>
      </c>
      <c r="B2834" s="48" t="s">
        <v>775</v>
      </c>
      <c r="C2834" s="48" t="s">
        <v>9036</v>
      </c>
      <c r="D2834" s="48"/>
    </row>
    <row r="2835" spans="1:4">
      <c r="A2835" s="79">
        <v>2834</v>
      </c>
      <c r="B2835" s="48" t="s">
        <v>9037</v>
      </c>
      <c r="C2835" s="48" t="s">
        <v>9038</v>
      </c>
      <c r="D2835" s="48"/>
    </row>
    <row r="2836" spans="1:4">
      <c r="A2836" s="79">
        <v>2835</v>
      </c>
      <c r="B2836" s="48" t="s">
        <v>9039</v>
      </c>
      <c r="C2836" s="48" t="s">
        <v>9040</v>
      </c>
      <c r="D2836" s="48"/>
    </row>
    <row r="2837" spans="1:4">
      <c r="A2837" s="79">
        <v>2836</v>
      </c>
      <c r="B2837" s="48" t="s">
        <v>9041</v>
      </c>
      <c r="C2837" s="48" t="s">
        <v>9042</v>
      </c>
      <c r="D2837" s="48"/>
    </row>
    <row r="2838" spans="1:4">
      <c r="A2838" s="79">
        <v>2837</v>
      </c>
      <c r="B2838" s="48" t="s">
        <v>9043</v>
      </c>
      <c r="C2838" s="48" t="s">
        <v>9044</v>
      </c>
      <c r="D2838" s="48"/>
    </row>
    <row r="2839" spans="1:4">
      <c r="A2839" s="79">
        <v>2838</v>
      </c>
      <c r="B2839" s="48" t="s">
        <v>9045</v>
      </c>
      <c r="C2839" s="48" t="s">
        <v>9046</v>
      </c>
      <c r="D2839" s="48"/>
    </row>
    <row r="2840" spans="1:4">
      <c r="A2840" s="79">
        <v>2839</v>
      </c>
      <c r="B2840" s="48" t="s">
        <v>9047</v>
      </c>
      <c r="C2840" s="48" t="s">
        <v>9048</v>
      </c>
      <c r="D2840" s="48"/>
    </row>
    <row r="2841" spans="1:4">
      <c r="A2841" s="79">
        <v>2840</v>
      </c>
      <c r="B2841" s="48" t="s">
        <v>9049</v>
      </c>
      <c r="C2841" s="48" t="s">
        <v>9050</v>
      </c>
      <c r="D2841" s="48"/>
    </row>
    <row r="2842" spans="1:4">
      <c r="A2842" s="79">
        <v>2841</v>
      </c>
      <c r="B2842" s="48" t="s">
        <v>9051</v>
      </c>
      <c r="C2842" s="48" t="s">
        <v>9052</v>
      </c>
      <c r="D2842" s="48"/>
    </row>
    <row r="2843" spans="1:4">
      <c r="A2843" s="79">
        <v>2842</v>
      </c>
      <c r="B2843" s="48" t="s">
        <v>9053</v>
      </c>
      <c r="C2843" s="48" t="s">
        <v>9054</v>
      </c>
      <c r="D2843" s="48"/>
    </row>
    <row r="2844" spans="1:4">
      <c r="A2844" s="79">
        <v>2843</v>
      </c>
      <c r="B2844" s="48" t="s">
        <v>9055</v>
      </c>
      <c r="C2844" s="48" t="s">
        <v>9056</v>
      </c>
      <c r="D2844" s="48"/>
    </row>
    <row r="2845" spans="1:4">
      <c r="A2845" s="79">
        <v>2844</v>
      </c>
      <c r="B2845" s="48" t="s">
        <v>9057</v>
      </c>
      <c r="C2845" s="48" t="s">
        <v>9058</v>
      </c>
      <c r="D2845" s="48"/>
    </row>
    <row r="2846" spans="1:4">
      <c r="A2846" s="79">
        <v>2845</v>
      </c>
      <c r="B2846" s="48" t="s">
        <v>9059</v>
      </c>
      <c r="C2846" s="48" t="s">
        <v>9060</v>
      </c>
      <c r="D2846" s="48"/>
    </row>
    <row r="2847" spans="1:4">
      <c r="A2847" s="79">
        <v>2846</v>
      </c>
      <c r="B2847" s="48" t="s">
        <v>9061</v>
      </c>
      <c r="C2847" s="48" t="s">
        <v>9062</v>
      </c>
      <c r="D2847" s="48" t="s">
        <v>9063</v>
      </c>
    </row>
    <row r="2848" spans="1:4">
      <c r="A2848" s="79">
        <v>2847</v>
      </c>
      <c r="B2848" s="48" t="s">
        <v>755</v>
      </c>
      <c r="C2848" s="48" t="s">
        <v>9064</v>
      </c>
      <c r="D2848" s="48"/>
    </row>
    <row r="2849" spans="1:4">
      <c r="A2849" s="79">
        <v>2848</v>
      </c>
      <c r="B2849" s="48" t="s">
        <v>760</v>
      </c>
      <c r="C2849" s="48" t="s">
        <v>9065</v>
      </c>
      <c r="D2849" s="48"/>
    </row>
    <row r="2850" spans="1:4">
      <c r="A2850" s="79">
        <v>2849</v>
      </c>
      <c r="B2850" s="48" t="s">
        <v>9066</v>
      </c>
      <c r="C2850" s="48" t="s">
        <v>9067</v>
      </c>
      <c r="D2850" s="48"/>
    </row>
    <row r="2851" spans="1:4">
      <c r="A2851" s="79">
        <v>2850</v>
      </c>
      <c r="B2851" s="48" t="s">
        <v>770</v>
      </c>
      <c r="C2851" s="48" t="s">
        <v>9068</v>
      </c>
      <c r="D2851" s="48"/>
    </row>
    <row r="2852" spans="1:4">
      <c r="A2852" s="79">
        <v>2851</v>
      </c>
      <c r="B2852" s="48" t="s">
        <v>9069</v>
      </c>
      <c r="C2852" s="48" t="s">
        <v>9070</v>
      </c>
      <c r="D2852" s="48"/>
    </row>
    <row r="2853" spans="1:4">
      <c r="A2853" s="79">
        <v>2852</v>
      </c>
      <c r="B2853" s="48" t="s">
        <v>9071</v>
      </c>
      <c r="C2853" s="48" t="s">
        <v>9072</v>
      </c>
      <c r="D2853" s="48"/>
    </row>
    <row r="2854" spans="1:4">
      <c r="A2854" s="79">
        <v>2853</v>
      </c>
      <c r="B2854" s="48" t="s">
        <v>9073</v>
      </c>
      <c r="C2854" s="48" t="s">
        <v>9074</v>
      </c>
      <c r="D2854" s="48"/>
    </row>
    <row r="2855" spans="1:4">
      <c r="A2855" s="79">
        <v>2854</v>
      </c>
      <c r="B2855" s="48" t="s">
        <v>751</v>
      </c>
      <c r="C2855" s="48" t="s">
        <v>9075</v>
      </c>
      <c r="D2855" s="48"/>
    </row>
    <row r="2856" spans="1:4">
      <c r="A2856" s="79">
        <v>2855</v>
      </c>
      <c r="B2856" s="48" t="s">
        <v>9076</v>
      </c>
      <c r="C2856" s="48" t="s">
        <v>9077</v>
      </c>
      <c r="D2856" s="48"/>
    </row>
    <row r="2857" spans="1:4">
      <c r="A2857" s="79">
        <v>2856</v>
      </c>
      <c r="B2857" s="48" t="s">
        <v>9078</v>
      </c>
      <c r="C2857" s="48" t="s">
        <v>9079</v>
      </c>
      <c r="D2857" s="48"/>
    </row>
    <row r="2858" spans="1:4">
      <c r="A2858" s="79">
        <v>2857</v>
      </c>
      <c r="B2858" s="48" t="s">
        <v>9080</v>
      </c>
      <c r="C2858" s="48" t="s">
        <v>9081</v>
      </c>
      <c r="D2858" s="48"/>
    </row>
    <row r="2859" spans="1:4">
      <c r="A2859" s="79">
        <v>2858</v>
      </c>
      <c r="B2859" s="48" t="s">
        <v>9082</v>
      </c>
      <c r="C2859" s="48" t="s">
        <v>9083</v>
      </c>
      <c r="D2859" s="48"/>
    </row>
    <row r="2860" spans="1:4">
      <c r="A2860" s="79">
        <v>2859</v>
      </c>
      <c r="B2860" s="48" t="s">
        <v>9084</v>
      </c>
      <c r="C2860" s="48" t="s">
        <v>9085</v>
      </c>
      <c r="D2860" s="48"/>
    </row>
    <row r="2861" spans="1:4">
      <c r="A2861" s="79">
        <v>2860</v>
      </c>
      <c r="B2861" s="48" t="s">
        <v>9086</v>
      </c>
      <c r="C2861" s="48" t="s">
        <v>9087</v>
      </c>
      <c r="D2861" s="48"/>
    </row>
    <row r="2862" spans="1:4">
      <c r="A2862" s="79">
        <v>2861</v>
      </c>
      <c r="B2862" s="48" t="s">
        <v>9088</v>
      </c>
      <c r="C2862" s="48" t="s">
        <v>9089</v>
      </c>
      <c r="D2862" s="48"/>
    </row>
    <row r="2863" spans="1:4">
      <c r="A2863" s="79">
        <v>2862</v>
      </c>
      <c r="B2863" s="48" t="s">
        <v>9090</v>
      </c>
      <c r="C2863" s="48" t="s">
        <v>9091</v>
      </c>
      <c r="D2863" s="48"/>
    </row>
    <row r="2864" spans="1:4">
      <c r="A2864" s="79">
        <v>2863</v>
      </c>
      <c r="B2864" s="48" t="s">
        <v>9092</v>
      </c>
      <c r="C2864" s="48" t="s">
        <v>9093</v>
      </c>
      <c r="D2864" s="48"/>
    </row>
    <row r="2865" spans="1:4">
      <c r="A2865" s="79">
        <v>2864</v>
      </c>
      <c r="B2865" s="48" t="s">
        <v>9094</v>
      </c>
      <c r="C2865" s="48" t="s">
        <v>9095</v>
      </c>
      <c r="D2865" s="48"/>
    </row>
    <row r="2866" spans="1:4">
      <c r="A2866" s="79">
        <v>2865</v>
      </c>
      <c r="B2866" s="48" t="s">
        <v>765</v>
      </c>
      <c r="C2866" s="48" t="s">
        <v>9096</v>
      </c>
      <c r="D2866" s="48"/>
    </row>
    <row r="2867" spans="1:4">
      <c r="A2867" s="79">
        <v>2866</v>
      </c>
      <c r="B2867" s="48" t="s">
        <v>9097</v>
      </c>
      <c r="C2867" s="48" t="s">
        <v>9098</v>
      </c>
      <c r="D2867" s="48"/>
    </row>
    <row r="2868" spans="1:4">
      <c r="A2868" s="79">
        <v>2867</v>
      </c>
      <c r="B2868" s="48" t="s">
        <v>9099</v>
      </c>
      <c r="C2868" s="48" t="s">
        <v>9100</v>
      </c>
      <c r="D2868" s="48"/>
    </row>
    <row r="2869" spans="1:4">
      <c r="A2869" s="79">
        <v>2868</v>
      </c>
      <c r="B2869" s="48" t="s">
        <v>9101</v>
      </c>
      <c r="C2869" s="48" t="s">
        <v>9102</v>
      </c>
      <c r="D2869" s="48" t="s">
        <v>9103</v>
      </c>
    </row>
    <row r="2870" spans="1:4">
      <c r="A2870" s="79">
        <v>2869</v>
      </c>
      <c r="B2870" s="48" t="s">
        <v>9104</v>
      </c>
      <c r="C2870" s="48" t="s">
        <v>9105</v>
      </c>
      <c r="D2870" s="48"/>
    </row>
    <row r="2871" spans="1:4">
      <c r="A2871" s="79">
        <v>2870</v>
      </c>
      <c r="B2871" s="48" t="s">
        <v>9106</v>
      </c>
      <c r="C2871" s="48" t="s">
        <v>9107</v>
      </c>
      <c r="D2871" s="48"/>
    </row>
    <row r="2872" spans="1:4">
      <c r="A2872" s="79">
        <v>2871</v>
      </c>
      <c r="B2872" s="48" t="s">
        <v>9108</v>
      </c>
      <c r="C2872" s="48" t="s">
        <v>9109</v>
      </c>
      <c r="D2872" s="48"/>
    </row>
    <row r="2873" spans="1:4">
      <c r="A2873" s="79">
        <v>2872</v>
      </c>
      <c r="B2873" s="48" t="s">
        <v>9110</v>
      </c>
      <c r="C2873" s="48" t="s">
        <v>9111</v>
      </c>
      <c r="D2873" s="48" t="s">
        <v>9112</v>
      </c>
    </row>
    <row r="2874" spans="1:4">
      <c r="A2874" s="79">
        <v>2873</v>
      </c>
      <c r="B2874" s="48" t="s">
        <v>9113</v>
      </c>
      <c r="C2874" s="48" t="s">
        <v>9114</v>
      </c>
      <c r="D2874" s="48"/>
    </row>
    <row r="2875" spans="1:4">
      <c r="A2875" s="79">
        <v>2874</v>
      </c>
      <c r="B2875" s="48" t="s">
        <v>9115</v>
      </c>
      <c r="C2875" s="48" t="s">
        <v>9116</v>
      </c>
      <c r="D2875" s="48"/>
    </row>
    <row r="2876" spans="1:4">
      <c r="A2876" s="79">
        <v>2875</v>
      </c>
      <c r="B2876" s="48" t="s">
        <v>9117</v>
      </c>
      <c r="C2876" s="48" t="s">
        <v>9118</v>
      </c>
      <c r="D2876" s="48" t="s">
        <v>9119</v>
      </c>
    </row>
    <row r="2877" spans="1:4">
      <c r="A2877" s="79">
        <v>2876</v>
      </c>
      <c r="B2877" s="48" t="s">
        <v>2113</v>
      </c>
      <c r="C2877" s="48" t="s">
        <v>9120</v>
      </c>
      <c r="D2877" s="48"/>
    </row>
    <row r="2878" spans="1:4">
      <c r="A2878" s="79">
        <v>2877</v>
      </c>
      <c r="B2878" s="48" t="s">
        <v>9121</v>
      </c>
      <c r="C2878" s="48" t="s">
        <v>9122</v>
      </c>
      <c r="D2878" s="48"/>
    </row>
    <row r="2879" spans="1:4">
      <c r="A2879" s="79">
        <v>2878</v>
      </c>
      <c r="B2879" s="48" t="s">
        <v>9123</v>
      </c>
      <c r="C2879" s="48" t="s">
        <v>9124</v>
      </c>
      <c r="D2879" s="48"/>
    </row>
    <row r="2880" spans="1:4">
      <c r="A2880" s="79">
        <v>2879</v>
      </c>
      <c r="B2880" s="48" t="s">
        <v>9125</v>
      </c>
      <c r="C2880" s="48" t="s">
        <v>9126</v>
      </c>
      <c r="D2880" s="48"/>
    </row>
    <row r="2881" spans="1:4">
      <c r="A2881" s="79">
        <v>2880</v>
      </c>
      <c r="B2881" s="48" t="s">
        <v>1750</v>
      </c>
      <c r="C2881" s="48" t="s">
        <v>9127</v>
      </c>
      <c r="D2881" s="48"/>
    </row>
    <row r="2882" spans="1:4">
      <c r="A2882" s="79">
        <v>2881</v>
      </c>
      <c r="B2882" s="48" t="s">
        <v>9128</v>
      </c>
      <c r="C2882" s="48" t="s">
        <v>9129</v>
      </c>
      <c r="D2882" s="48"/>
    </row>
    <row r="2883" spans="1:4">
      <c r="A2883" s="79">
        <v>2882</v>
      </c>
      <c r="B2883" s="48" t="s">
        <v>9130</v>
      </c>
      <c r="C2883" s="48" t="s">
        <v>9131</v>
      </c>
      <c r="D2883" s="48" t="s">
        <v>9132</v>
      </c>
    </row>
    <row r="2884" spans="1:4">
      <c r="A2884" s="79">
        <v>2883</v>
      </c>
      <c r="B2884" s="48" t="s">
        <v>9133</v>
      </c>
      <c r="C2884" s="48" t="s">
        <v>9134</v>
      </c>
      <c r="D2884" s="48"/>
    </row>
    <row r="2885" spans="1:4">
      <c r="A2885" s="79">
        <v>2884</v>
      </c>
      <c r="B2885" s="48" t="s">
        <v>9135</v>
      </c>
      <c r="C2885" s="48" t="s">
        <v>9136</v>
      </c>
      <c r="D2885" s="48"/>
    </row>
    <row r="2886" spans="1:4">
      <c r="A2886" s="79">
        <v>2885</v>
      </c>
      <c r="B2886" s="48" t="s">
        <v>9137</v>
      </c>
      <c r="C2886" s="48" t="s">
        <v>9138</v>
      </c>
      <c r="D2886" s="48"/>
    </row>
    <row r="2887" spans="1:4">
      <c r="A2887" s="79">
        <v>2886</v>
      </c>
      <c r="B2887" s="48" t="s">
        <v>9139</v>
      </c>
      <c r="C2887" s="48" t="s">
        <v>9140</v>
      </c>
      <c r="D2887" s="48"/>
    </row>
    <row r="2888" spans="1:4">
      <c r="A2888" s="79">
        <v>2887</v>
      </c>
      <c r="B2888" s="48" t="s">
        <v>9141</v>
      </c>
      <c r="C2888" s="48" t="s">
        <v>9142</v>
      </c>
      <c r="D2888" s="48"/>
    </row>
    <row r="2889" spans="1:4">
      <c r="A2889" s="79">
        <v>2888</v>
      </c>
      <c r="B2889" s="48" t="s">
        <v>9143</v>
      </c>
      <c r="C2889" s="48" t="s">
        <v>9144</v>
      </c>
      <c r="D2889" s="48" t="s">
        <v>9145</v>
      </c>
    </row>
    <row r="2890" spans="1:4">
      <c r="A2890" s="79">
        <v>2889</v>
      </c>
      <c r="B2890" s="48" t="s">
        <v>9146</v>
      </c>
      <c r="C2890" s="48" t="s">
        <v>9147</v>
      </c>
      <c r="D2890" s="48"/>
    </row>
    <row r="2891" spans="1:4">
      <c r="A2891" s="79">
        <v>2890</v>
      </c>
      <c r="B2891" s="48" t="s">
        <v>9148</v>
      </c>
      <c r="C2891" s="48" t="s">
        <v>9149</v>
      </c>
      <c r="D2891" s="48"/>
    </row>
    <row r="2892" spans="1:4">
      <c r="A2892" s="79">
        <v>2891</v>
      </c>
      <c r="B2892" s="48" t="s">
        <v>9150</v>
      </c>
      <c r="C2892" s="48" t="s">
        <v>9151</v>
      </c>
      <c r="D2892" s="48"/>
    </row>
    <row r="2893" spans="1:4">
      <c r="A2893" s="79">
        <v>2892</v>
      </c>
      <c r="B2893" s="48" t="s">
        <v>9152</v>
      </c>
      <c r="C2893" s="48" t="s">
        <v>9153</v>
      </c>
      <c r="D2893" s="48" t="s">
        <v>9154</v>
      </c>
    </row>
    <row r="2894" spans="1:4">
      <c r="A2894" s="79">
        <v>2893</v>
      </c>
      <c r="B2894" s="48" t="s">
        <v>9155</v>
      </c>
      <c r="C2894" s="48" t="s">
        <v>9156</v>
      </c>
      <c r="D2894" s="48"/>
    </row>
    <row r="2895" spans="1:4">
      <c r="A2895" s="79">
        <v>2894</v>
      </c>
      <c r="B2895" s="48" t="s">
        <v>9157</v>
      </c>
      <c r="C2895" s="48" t="s">
        <v>5381</v>
      </c>
      <c r="D2895" s="48"/>
    </row>
    <row r="2896" spans="1:4">
      <c r="A2896" s="79">
        <v>2895</v>
      </c>
      <c r="B2896" s="48" t="s">
        <v>9158</v>
      </c>
      <c r="C2896" s="48" t="s">
        <v>9159</v>
      </c>
      <c r="D2896" s="48"/>
    </row>
    <row r="2897" spans="1:4">
      <c r="A2897" s="79">
        <v>2896</v>
      </c>
      <c r="B2897" s="48" t="s">
        <v>9160</v>
      </c>
      <c r="C2897" s="48" t="s">
        <v>9161</v>
      </c>
      <c r="D2897" s="48"/>
    </row>
    <row r="2898" spans="1:4">
      <c r="A2898" s="79">
        <v>2897</v>
      </c>
      <c r="B2898" s="48" t="s">
        <v>9162</v>
      </c>
      <c r="C2898" s="48" t="s">
        <v>9163</v>
      </c>
      <c r="D2898" s="48"/>
    </row>
    <row r="2899" spans="1:4">
      <c r="A2899" s="79">
        <v>2898</v>
      </c>
      <c r="B2899" s="48" t="s">
        <v>9164</v>
      </c>
      <c r="C2899" s="48" t="s">
        <v>7420</v>
      </c>
      <c r="D2899" s="48"/>
    </row>
    <row r="2900" spans="1:4">
      <c r="A2900" s="79">
        <v>2899</v>
      </c>
      <c r="B2900" s="48" t="s">
        <v>9165</v>
      </c>
      <c r="C2900" s="48" t="s">
        <v>7415</v>
      </c>
      <c r="D2900" s="48"/>
    </row>
    <row r="2901" spans="1:4">
      <c r="A2901" s="79">
        <v>2900</v>
      </c>
      <c r="B2901" s="48" t="s">
        <v>9166</v>
      </c>
      <c r="C2901" s="48" t="s">
        <v>9167</v>
      </c>
      <c r="D2901" s="48"/>
    </row>
    <row r="2902" spans="1:4">
      <c r="A2902" s="79">
        <v>2901</v>
      </c>
      <c r="B2902" s="48" t="s">
        <v>9168</v>
      </c>
      <c r="C2902" s="48" t="s">
        <v>3424</v>
      </c>
      <c r="D2902" s="48"/>
    </row>
    <row r="2903" spans="1:4">
      <c r="A2903" s="79">
        <v>2902</v>
      </c>
      <c r="B2903" s="48" t="s">
        <v>9169</v>
      </c>
      <c r="C2903" s="48" t="s">
        <v>9170</v>
      </c>
      <c r="D2903" s="48" t="s">
        <v>9171</v>
      </c>
    </row>
    <row r="2904" spans="1:4">
      <c r="A2904" s="79">
        <v>2903</v>
      </c>
      <c r="B2904" s="48" t="s">
        <v>9172</v>
      </c>
      <c r="C2904" s="48" t="s">
        <v>9173</v>
      </c>
      <c r="D2904" s="48"/>
    </row>
    <row r="2905" spans="1:4">
      <c r="A2905" s="79">
        <v>2904</v>
      </c>
      <c r="B2905" s="48" t="s">
        <v>3020</v>
      </c>
      <c r="C2905" s="48" t="s">
        <v>9174</v>
      </c>
      <c r="D2905" s="48"/>
    </row>
    <row r="2906" spans="1:4">
      <c r="A2906" s="79">
        <v>2905</v>
      </c>
      <c r="B2906" s="48" t="s">
        <v>9175</v>
      </c>
      <c r="C2906" s="48" t="s">
        <v>9176</v>
      </c>
      <c r="D2906" s="48"/>
    </row>
    <row r="2907" spans="1:4">
      <c r="A2907" s="79">
        <v>2906</v>
      </c>
      <c r="B2907" s="48" t="s">
        <v>9177</v>
      </c>
      <c r="C2907" s="48" t="s">
        <v>3424</v>
      </c>
      <c r="D2907" s="48"/>
    </row>
    <row r="2908" spans="1:4">
      <c r="A2908" s="79">
        <v>2907</v>
      </c>
      <c r="B2908" s="48" t="s">
        <v>9178</v>
      </c>
      <c r="C2908" s="48" t="s">
        <v>9179</v>
      </c>
      <c r="D2908" s="48" t="s">
        <v>9180</v>
      </c>
    </row>
    <row r="2909" spans="1:4">
      <c r="A2909" s="79">
        <v>2908</v>
      </c>
      <c r="B2909" s="48" t="s">
        <v>9181</v>
      </c>
      <c r="C2909" s="48" t="s">
        <v>9182</v>
      </c>
      <c r="D2909" s="48"/>
    </row>
    <row r="2910" spans="1:4">
      <c r="A2910" s="79">
        <v>2909</v>
      </c>
      <c r="B2910" s="48" t="s">
        <v>9183</v>
      </c>
      <c r="C2910" s="48" t="s">
        <v>9184</v>
      </c>
      <c r="D2910" s="48"/>
    </row>
    <row r="2911" spans="1:4">
      <c r="A2911" s="79">
        <v>2910</v>
      </c>
      <c r="B2911" s="48" t="s">
        <v>9185</v>
      </c>
      <c r="C2911" s="48" t="s">
        <v>9186</v>
      </c>
      <c r="D2911" s="48"/>
    </row>
    <row r="2912" spans="1:4">
      <c r="A2912" s="79">
        <v>2911</v>
      </c>
      <c r="B2912" s="48" t="s">
        <v>9187</v>
      </c>
      <c r="C2912" s="48" t="s">
        <v>9188</v>
      </c>
      <c r="D2912" s="48"/>
    </row>
    <row r="2913" spans="1:4">
      <c r="A2913" s="79">
        <v>2912</v>
      </c>
      <c r="B2913" s="48" t="s">
        <v>9189</v>
      </c>
      <c r="C2913" s="48" t="s">
        <v>9190</v>
      </c>
      <c r="D2913" s="48"/>
    </row>
    <row r="2914" spans="1:4">
      <c r="A2914" s="79">
        <v>2913</v>
      </c>
      <c r="B2914" s="48" t="s">
        <v>9191</v>
      </c>
      <c r="C2914" s="48" t="s">
        <v>9192</v>
      </c>
      <c r="D2914" s="48"/>
    </row>
    <row r="2915" spans="1:4">
      <c r="A2915" s="79">
        <v>2914</v>
      </c>
      <c r="B2915" s="48" t="s">
        <v>9193</v>
      </c>
      <c r="C2915" s="48" t="s">
        <v>7422</v>
      </c>
      <c r="D2915" s="48"/>
    </row>
    <row r="2916" spans="1:4">
      <c r="A2916" s="79">
        <v>2915</v>
      </c>
      <c r="B2916" s="48" t="s">
        <v>9194</v>
      </c>
      <c r="C2916" s="48" t="s">
        <v>9195</v>
      </c>
      <c r="D2916" s="48"/>
    </row>
    <row r="2917" spans="1:4">
      <c r="A2917" s="79">
        <v>2916</v>
      </c>
      <c r="B2917" s="48" t="s">
        <v>9196</v>
      </c>
      <c r="C2917" s="48" t="s">
        <v>9197</v>
      </c>
      <c r="D2917" s="48"/>
    </row>
    <row r="2918" spans="1:4">
      <c r="A2918" s="79">
        <v>2917</v>
      </c>
      <c r="B2918" s="48" t="s">
        <v>9198</v>
      </c>
      <c r="C2918" s="48" t="s">
        <v>3424</v>
      </c>
      <c r="D2918" s="48"/>
    </row>
    <row r="2919" spans="1:4">
      <c r="A2919" s="79">
        <v>2918</v>
      </c>
      <c r="B2919" s="48" t="s">
        <v>9199</v>
      </c>
      <c r="C2919" s="48" t="s">
        <v>9200</v>
      </c>
      <c r="D2919" s="48" t="s">
        <v>9201</v>
      </c>
    </row>
    <row r="2920" spans="1:4">
      <c r="A2920" s="79">
        <v>2919</v>
      </c>
      <c r="B2920" s="48" t="s">
        <v>949</v>
      </c>
      <c r="C2920" s="48" t="s">
        <v>9202</v>
      </c>
      <c r="D2920" s="48"/>
    </row>
    <row r="2921" spans="1:4">
      <c r="A2921" s="79">
        <v>2920</v>
      </c>
      <c r="B2921" s="48" t="s">
        <v>9203</v>
      </c>
      <c r="C2921" s="48" t="s">
        <v>9204</v>
      </c>
      <c r="D2921" s="48"/>
    </row>
    <row r="2922" spans="1:4">
      <c r="A2922" s="79">
        <v>2921</v>
      </c>
      <c r="B2922" s="48" t="s">
        <v>9205</v>
      </c>
      <c r="C2922" s="48" t="s">
        <v>9206</v>
      </c>
      <c r="D2922" s="48"/>
    </row>
    <row r="2923" spans="1:4">
      <c r="A2923" s="79">
        <v>2922</v>
      </c>
      <c r="B2923" s="48" t="s">
        <v>9207</v>
      </c>
      <c r="C2923" s="48" t="s">
        <v>9208</v>
      </c>
      <c r="D2923" s="48"/>
    </row>
    <row r="2924" spans="1:4">
      <c r="A2924" s="79">
        <v>2923</v>
      </c>
      <c r="B2924" s="48" t="s">
        <v>9209</v>
      </c>
      <c r="C2924" s="48" t="s">
        <v>9210</v>
      </c>
      <c r="D2924" s="48"/>
    </row>
    <row r="2925" spans="1:4">
      <c r="A2925" s="79">
        <v>2924</v>
      </c>
      <c r="B2925" s="48" t="s">
        <v>9211</v>
      </c>
      <c r="C2925" s="48" t="s">
        <v>9212</v>
      </c>
      <c r="D2925" s="48"/>
    </row>
    <row r="2926" spans="1:4">
      <c r="A2926" s="79">
        <v>2925</v>
      </c>
      <c r="B2926" s="48" t="s">
        <v>9213</v>
      </c>
      <c r="C2926" s="48" t="s">
        <v>9214</v>
      </c>
      <c r="D2926" s="48"/>
    </row>
    <row r="2927" spans="1:4">
      <c r="A2927" s="79">
        <v>2926</v>
      </c>
      <c r="B2927" s="48" t="s">
        <v>9215</v>
      </c>
      <c r="C2927" s="48" t="s">
        <v>9216</v>
      </c>
      <c r="D2927" s="48"/>
    </row>
    <row r="2928" spans="1:4">
      <c r="A2928" s="79">
        <v>2927</v>
      </c>
      <c r="B2928" s="48" t="s">
        <v>9217</v>
      </c>
      <c r="C2928" s="48" t="s">
        <v>9218</v>
      </c>
      <c r="D2928" s="48" t="s">
        <v>9219</v>
      </c>
    </row>
    <row r="2929" spans="1:4">
      <c r="A2929" s="79">
        <v>2928</v>
      </c>
      <c r="B2929" s="48" t="s">
        <v>1282</v>
      </c>
      <c r="C2929" s="48" t="s">
        <v>7865</v>
      </c>
      <c r="D2929" s="48"/>
    </row>
    <row r="2930" spans="1:4">
      <c r="A2930" s="79">
        <v>2929</v>
      </c>
      <c r="B2930" s="48" t="s">
        <v>9220</v>
      </c>
      <c r="C2930" s="48" t="s">
        <v>9221</v>
      </c>
      <c r="D2930" s="48"/>
    </row>
    <row r="2931" spans="1:4">
      <c r="A2931" s="79">
        <v>2930</v>
      </c>
      <c r="B2931" s="48" t="s">
        <v>9222</v>
      </c>
      <c r="C2931" s="48" t="s">
        <v>9223</v>
      </c>
      <c r="D2931" s="48"/>
    </row>
    <row r="2932" spans="1:4">
      <c r="A2932" s="79">
        <v>2931</v>
      </c>
      <c r="B2932" s="48" t="s">
        <v>9224</v>
      </c>
      <c r="C2932" s="48" t="s">
        <v>9225</v>
      </c>
      <c r="D2932" s="48"/>
    </row>
    <row r="2933" spans="1:4">
      <c r="A2933" s="79">
        <v>2932</v>
      </c>
      <c r="B2933" s="48" t="s">
        <v>9226</v>
      </c>
      <c r="C2933" s="48" t="s">
        <v>9227</v>
      </c>
      <c r="D2933" s="48"/>
    </row>
    <row r="2934" spans="1:4">
      <c r="A2934" s="79">
        <v>2933</v>
      </c>
      <c r="B2934" s="48" t="s">
        <v>9228</v>
      </c>
      <c r="C2934" s="48" t="s">
        <v>9229</v>
      </c>
      <c r="D2934" s="48"/>
    </row>
    <row r="2935" spans="1:4">
      <c r="A2935" s="79">
        <v>2934</v>
      </c>
      <c r="B2935" s="48" t="s">
        <v>9230</v>
      </c>
      <c r="C2935" s="48" t="s">
        <v>9231</v>
      </c>
      <c r="D2935" s="48"/>
    </row>
    <row r="2936" spans="1:4">
      <c r="A2936" s="79">
        <v>2935</v>
      </c>
      <c r="B2936" s="48" t="s">
        <v>849</v>
      </c>
      <c r="C2936" s="48" t="s">
        <v>9232</v>
      </c>
      <c r="D2936" s="48"/>
    </row>
    <row r="2937" spans="1:4">
      <c r="A2937" s="79">
        <v>2936</v>
      </c>
      <c r="B2937" s="48" t="s">
        <v>445</v>
      </c>
      <c r="C2937" s="48" t="s">
        <v>9233</v>
      </c>
      <c r="D2937" s="48"/>
    </row>
    <row r="2938" spans="1:4">
      <c r="A2938" s="79">
        <v>2937</v>
      </c>
      <c r="B2938" s="48" t="s">
        <v>9234</v>
      </c>
      <c r="C2938" s="48" t="s">
        <v>9235</v>
      </c>
      <c r="D2938" s="48"/>
    </row>
    <row r="2939" spans="1:4">
      <c r="A2939" s="79">
        <v>2938</v>
      </c>
      <c r="B2939" s="48" t="s">
        <v>9236</v>
      </c>
      <c r="C2939" s="48" t="s">
        <v>9237</v>
      </c>
      <c r="D2939" s="48"/>
    </row>
    <row r="2940" spans="1:4">
      <c r="A2940" s="79">
        <v>2939</v>
      </c>
      <c r="B2940" s="48" t="s">
        <v>9238</v>
      </c>
      <c r="C2940" s="48" t="s">
        <v>9239</v>
      </c>
      <c r="D2940" s="48"/>
    </row>
    <row r="2941" spans="1:4">
      <c r="A2941" s="79">
        <v>2940</v>
      </c>
      <c r="B2941" s="48" t="s">
        <v>9240</v>
      </c>
      <c r="C2941" s="48" t="s">
        <v>9241</v>
      </c>
      <c r="D2941" s="48"/>
    </row>
    <row r="2942" spans="1:4">
      <c r="A2942" s="79">
        <v>2941</v>
      </c>
      <c r="B2942" s="48" t="s">
        <v>9242</v>
      </c>
      <c r="C2942" s="48" t="s">
        <v>9243</v>
      </c>
      <c r="D2942" s="48"/>
    </row>
    <row r="2943" spans="1:4">
      <c r="A2943" s="79">
        <v>2942</v>
      </c>
      <c r="B2943" s="48" t="s">
        <v>9244</v>
      </c>
      <c r="C2943" s="48" t="s">
        <v>9245</v>
      </c>
      <c r="D2943" s="48" t="s">
        <v>9246</v>
      </c>
    </row>
    <row r="2944" spans="1:4">
      <c r="A2944" s="79">
        <v>2943</v>
      </c>
      <c r="B2944" s="48" t="s">
        <v>852</v>
      </c>
      <c r="C2944" s="48" t="s">
        <v>7863</v>
      </c>
      <c r="D2944" s="48"/>
    </row>
    <row r="2945" spans="1:4">
      <c r="A2945" s="79">
        <v>2944</v>
      </c>
      <c r="B2945" s="48" t="s">
        <v>9247</v>
      </c>
      <c r="C2945" s="48" t="s">
        <v>9248</v>
      </c>
      <c r="D2945" s="48"/>
    </row>
    <row r="2946" spans="1:4">
      <c r="A2946" s="79">
        <v>2945</v>
      </c>
      <c r="B2946" s="48" t="s">
        <v>9249</v>
      </c>
      <c r="C2946" s="48" t="s">
        <v>9250</v>
      </c>
      <c r="D2946" s="48" t="s">
        <v>9251</v>
      </c>
    </row>
    <row r="2947" spans="1:4">
      <c r="A2947" s="79">
        <v>2946</v>
      </c>
      <c r="B2947" s="48" t="s">
        <v>9252</v>
      </c>
      <c r="C2947" s="48" t="s">
        <v>9253</v>
      </c>
      <c r="D2947" s="48"/>
    </row>
    <row r="2948" spans="1:4">
      <c r="A2948" s="79">
        <v>2947</v>
      </c>
      <c r="B2948" s="48" t="s">
        <v>9254</v>
      </c>
      <c r="C2948" s="48" t="s">
        <v>9255</v>
      </c>
      <c r="D2948" s="48"/>
    </row>
    <row r="2949" spans="1:4">
      <c r="A2949" s="79">
        <v>2948</v>
      </c>
      <c r="B2949" s="48" t="s">
        <v>9256</v>
      </c>
      <c r="C2949" s="48" t="s">
        <v>9257</v>
      </c>
      <c r="D2949" s="48" t="s">
        <v>9258</v>
      </c>
    </row>
    <row r="2950" spans="1:4">
      <c r="A2950" s="79">
        <v>2949</v>
      </c>
      <c r="B2950" s="48" t="s">
        <v>9259</v>
      </c>
      <c r="C2950" s="48" t="s">
        <v>9260</v>
      </c>
      <c r="D2950" s="48"/>
    </row>
    <row r="2951" spans="1:4">
      <c r="A2951" s="79">
        <v>2950</v>
      </c>
      <c r="B2951" s="48" t="s">
        <v>9261</v>
      </c>
      <c r="C2951" s="48" t="s">
        <v>4174</v>
      </c>
      <c r="D2951" s="48"/>
    </row>
    <row r="2952" spans="1:4">
      <c r="A2952" s="79">
        <v>2951</v>
      </c>
      <c r="B2952" s="48" t="s">
        <v>9262</v>
      </c>
      <c r="C2952" s="48" t="s">
        <v>9263</v>
      </c>
      <c r="D2952" s="48"/>
    </row>
    <row r="2953" spans="1:4">
      <c r="A2953" s="79">
        <v>2952</v>
      </c>
      <c r="B2953" s="48" t="s">
        <v>9264</v>
      </c>
      <c r="C2953" s="48" t="s">
        <v>9265</v>
      </c>
      <c r="D2953" s="48"/>
    </row>
    <row r="2954" spans="1:4">
      <c r="A2954" s="79">
        <v>2953</v>
      </c>
      <c r="B2954" s="48" t="s">
        <v>3214</v>
      </c>
      <c r="C2954" s="48" t="s">
        <v>9266</v>
      </c>
      <c r="D2954" s="48"/>
    </row>
    <row r="2955" spans="1:4">
      <c r="A2955" s="79">
        <v>2954</v>
      </c>
      <c r="B2955" s="48" t="s">
        <v>1543</v>
      </c>
      <c r="C2955" s="48" t="s">
        <v>7397</v>
      </c>
      <c r="D2955" s="48"/>
    </row>
    <row r="2956" spans="1:4">
      <c r="A2956" s="79">
        <v>2955</v>
      </c>
      <c r="B2956" s="48" t="s">
        <v>9267</v>
      </c>
      <c r="C2956" s="48" t="s">
        <v>4180</v>
      </c>
      <c r="D2956" s="48"/>
    </row>
    <row r="2957" spans="1:4">
      <c r="A2957" s="79">
        <v>2956</v>
      </c>
      <c r="B2957" s="48" t="s">
        <v>9268</v>
      </c>
      <c r="C2957" s="48" t="s">
        <v>3443</v>
      </c>
      <c r="D2957" s="48"/>
    </row>
    <row r="2958" spans="1:4">
      <c r="A2958" s="79">
        <v>2957</v>
      </c>
      <c r="B2958" s="48" t="s">
        <v>214</v>
      </c>
      <c r="C2958" s="48" t="s">
        <v>7405</v>
      </c>
      <c r="D2958" s="48"/>
    </row>
    <row r="2959" spans="1:4">
      <c r="A2959" s="79">
        <v>2958</v>
      </c>
      <c r="B2959" s="48" t="s">
        <v>9269</v>
      </c>
      <c r="C2959" s="48" t="s">
        <v>9270</v>
      </c>
      <c r="D2959" s="48"/>
    </row>
    <row r="2960" spans="1:4">
      <c r="A2960" s="79">
        <v>2959</v>
      </c>
      <c r="B2960" s="48" t="s">
        <v>9271</v>
      </c>
      <c r="C2960" s="48" t="s">
        <v>9272</v>
      </c>
      <c r="D2960" s="48"/>
    </row>
    <row r="2961" spans="1:4">
      <c r="A2961" s="79">
        <v>2960</v>
      </c>
      <c r="B2961" s="48" t="s">
        <v>9273</v>
      </c>
      <c r="C2961" s="48" t="s">
        <v>9274</v>
      </c>
      <c r="D2961" s="48"/>
    </row>
    <row r="2962" spans="1:4">
      <c r="A2962" s="79">
        <v>2961</v>
      </c>
      <c r="B2962" s="48" t="s">
        <v>9275</v>
      </c>
      <c r="C2962" s="48" t="s">
        <v>9276</v>
      </c>
      <c r="D2962" s="48"/>
    </row>
    <row r="2963" spans="1:4">
      <c r="A2963" s="79">
        <v>2962</v>
      </c>
      <c r="B2963" s="48" t="s">
        <v>9277</v>
      </c>
      <c r="C2963" s="48" t="s">
        <v>9278</v>
      </c>
      <c r="D2963" s="48"/>
    </row>
    <row r="2964" spans="1:4">
      <c r="A2964" s="79">
        <v>2963</v>
      </c>
      <c r="B2964" s="48" t="s">
        <v>9279</v>
      </c>
      <c r="C2964" s="48" t="s">
        <v>9280</v>
      </c>
      <c r="D2964" s="48"/>
    </row>
    <row r="2965" spans="1:4">
      <c r="A2965" s="79">
        <v>2964</v>
      </c>
      <c r="B2965" s="48" t="s">
        <v>9281</v>
      </c>
      <c r="C2965" s="48" t="s">
        <v>9282</v>
      </c>
      <c r="D2965" s="48"/>
    </row>
    <row r="2966" spans="1:4">
      <c r="A2966" s="79">
        <v>2965</v>
      </c>
      <c r="B2966" s="48" t="s">
        <v>9283</v>
      </c>
      <c r="C2966" s="48" t="s">
        <v>9284</v>
      </c>
      <c r="D2966" s="48"/>
    </row>
    <row r="2967" spans="1:4">
      <c r="A2967" s="79">
        <v>2966</v>
      </c>
      <c r="B2967" s="48" t="s">
        <v>9285</v>
      </c>
      <c r="C2967" s="48" t="s">
        <v>9286</v>
      </c>
      <c r="D2967" s="48" t="s">
        <v>9287</v>
      </c>
    </row>
    <row r="2968" spans="1:4">
      <c r="A2968" s="79">
        <v>2967</v>
      </c>
      <c r="B2968" s="48" t="s">
        <v>9288</v>
      </c>
      <c r="C2968" s="48" t="s">
        <v>9289</v>
      </c>
      <c r="D2968" s="48"/>
    </row>
    <row r="2969" spans="1:4">
      <c r="A2969" s="79">
        <v>2968</v>
      </c>
      <c r="B2969" s="48" t="s">
        <v>830</v>
      </c>
      <c r="C2969" s="48" t="s">
        <v>9290</v>
      </c>
      <c r="D2969" s="48"/>
    </row>
    <row r="2970" spans="1:4">
      <c r="A2970" s="79">
        <v>2969</v>
      </c>
      <c r="B2970" s="48" t="s">
        <v>9291</v>
      </c>
      <c r="C2970" s="48" t="s">
        <v>9292</v>
      </c>
      <c r="D2970" s="48"/>
    </row>
    <row r="2971" spans="1:4">
      <c r="A2971" s="79">
        <v>2970</v>
      </c>
      <c r="B2971" s="48" t="s">
        <v>9293</v>
      </c>
      <c r="C2971" s="48" t="s">
        <v>9294</v>
      </c>
      <c r="D2971" s="48"/>
    </row>
    <row r="2972" spans="1:4">
      <c r="A2972" s="79">
        <v>2971</v>
      </c>
      <c r="B2972" s="48" t="s">
        <v>9295</v>
      </c>
      <c r="C2972" s="48" t="s">
        <v>9296</v>
      </c>
      <c r="D2972" s="48"/>
    </row>
    <row r="2973" spans="1:4">
      <c r="A2973" s="79">
        <v>2972</v>
      </c>
      <c r="B2973" s="48" t="s">
        <v>9297</v>
      </c>
      <c r="C2973" s="48" t="s">
        <v>9298</v>
      </c>
      <c r="D2973" s="48"/>
    </row>
    <row r="2974" spans="1:4">
      <c r="A2974" s="79">
        <v>2973</v>
      </c>
      <c r="B2974" s="48" t="s">
        <v>9299</v>
      </c>
      <c r="C2974" s="48" t="s">
        <v>9300</v>
      </c>
      <c r="D2974" s="48"/>
    </row>
    <row r="2975" spans="1:4">
      <c r="A2975" s="79">
        <v>2974</v>
      </c>
      <c r="B2975" s="48" t="s">
        <v>9301</v>
      </c>
      <c r="C2975" s="48" t="s">
        <v>9302</v>
      </c>
      <c r="D2975" s="48"/>
    </row>
    <row r="2976" spans="1:4">
      <c r="A2976" s="79">
        <v>2975</v>
      </c>
      <c r="B2976" s="48" t="s">
        <v>9303</v>
      </c>
      <c r="C2976" s="48" t="s">
        <v>9304</v>
      </c>
      <c r="D2976" s="48"/>
    </row>
    <row r="2977" spans="1:4">
      <c r="A2977" s="79">
        <v>2976</v>
      </c>
      <c r="B2977" s="48" t="s">
        <v>9305</v>
      </c>
      <c r="C2977" s="48" t="s">
        <v>9306</v>
      </c>
      <c r="D2977" s="48"/>
    </row>
    <row r="2978" spans="1:4">
      <c r="A2978" s="79">
        <v>2977</v>
      </c>
      <c r="B2978" s="48" t="s">
        <v>9307</v>
      </c>
      <c r="C2978" s="48" t="s">
        <v>9308</v>
      </c>
      <c r="D2978" s="48"/>
    </row>
    <row r="2979" spans="1:4">
      <c r="A2979" s="79">
        <v>2978</v>
      </c>
      <c r="B2979" s="48" t="s">
        <v>1925</v>
      </c>
      <c r="C2979" s="48" t="s">
        <v>9309</v>
      </c>
      <c r="D2979" s="48"/>
    </row>
    <row r="2980" spans="1:4">
      <c r="A2980" s="79">
        <v>2979</v>
      </c>
      <c r="B2980" s="48" t="s">
        <v>1929</v>
      </c>
      <c r="C2980" s="48" t="s">
        <v>9310</v>
      </c>
      <c r="D2980" s="48"/>
    </row>
    <row r="2981" spans="1:4">
      <c r="A2981" s="79">
        <v>2980</v>
      </c>
      <c r="B2981" s="48" t="s">
        <v>1930</v>
      </c>
      <c r="C2981" s="48" t="s">
        <v>9311</v>
      </c>
      <c r="D2981" s="48"/>
    </row>
    <row r="2982" spans="1:4">
      <c r="A2982" s="79">
        <v>2981</v>
      </c>
      <c r="B2982" s="48" t="s">
        <v>1932</v>
      </c>
      <c r="C2982" s="48" t="s">
        <v>9312</v>
      </c>
      <c r="D2982" s="48"/>
    </row>
    <row r="2983" spans="1:4">
      <c r="A2983" s="79">
        <v>2982</v>
      </c>
      <c r="B2983" s="48" t="s">
        <v>9313</v>
      </c>
      <c r="C2983" s="48" t="s">
        <v>9314</v>
      </c>
      <c r="D2983" s="48"/>
    </row>
    <row r="2984" spans="1:4">
      <c r="A2984" s="79">
        <v>2983</v>
      </c>
      <c r="B2984" s="48" t="s">
        <v>9315</v>
      </c>
      <c r="C2984" s="48" t="s">
        <v>9316</v>
      </c>
      <c r="D2984" s="48"/>
    </row>
    <row r="2985" spans="1:4">
      <c r="A2985" s="79">
        <v>2984</v>
      </c>
      <c r="B2985" s="48" t="s">
        <v>9317</v>
      </c>
      <c r="C2985" s="48" t="s">
        <v>9318</v>
      </c>
      <c r="D2985" s="48"/>
    </row>
    <row r="2986" spans="1:4">
      <c r="A2986" s="79">
        <v>2985</v>
      </c>
      <c r="B2986" s="48" t="s">
        <v>9319</v>
      </c>
      <c r="C2986" s="48" t="s">
        <v>9320</v>
      </c>
      <c r="D2986" s="48"/>
    </row>
    <row r="2987" spans="1:4">
      <c r="A2987" s="79">
        <v>2986</v>
      </c>
      <c r="B2987" s="48" t="s">
        <v>9321</v>
      </c>
      <c r="C2987" s="48" t="s">
        <v>9322</v>
      </c>
      <c r="D2987" s="48"/>
    </row>
    <row r="2988" spans="1:4">
      <c r="A2988" s="79">
        <v>2987</v>
      </c>
      <c r="B2988" s="48" t="s">
        <v>9323</v>
      </c>
      <c r="C2988" s="48" t="s">
        <v>9324</v>
      </c>
      <c r="D2988" s="48" t="s">
        <v>9325</v>
      </c>
    </row>
    <row r="2989" spans="1:4">
      <c r="A2989" s="79">
        <v>2988</v>
      </c>
      <c r="B2989" s="48" t="s">
        <v>9326</v>
      </c>
      <c r="C2989" s="48" t="s">
        <v>9327</v>
      </c>
      <c r="D2989" s="48"/>
    </row>
    <row r="2990" spans="1:4">
      <c r="A2990" s="79">
        <v>2989</v>
      </c>
      <c r="B2990" s="48" t="s">
        <v>9328</v>
      </c>
      <c r="C2990" s="48" t="s">
        <v>9329</v>
      </c>
      <c r="D2990" s="48"/>
    </row>
    <row r="2991" spans="1:4">
      <c r="A2991" s="79">
        <v>2990</v>
      </c>
      <c r="B2991" s="48" t="s">
        <v>9330</v>
      </c>
      <c r="C2991" s="48" t="s">
        <v>9331</v>
      </c>
      <c r="D2991" s="48"/>
    </row>
    <row r="2992" spans="1:4">
      <c r="A2992" s="79">
        <v>2991</v>
      </c>
      <c r="B2992" s="48" t="s">
        <v>9332</v>
      </c>
      <c r="C2992" s="48" t="s">
        <v>9333</v>
      </c>
      <c r="D2992" s="48"/>
    </row>
    <row r="2993" spans="1:4">
      <c r="A2993" s="79">
        <v>2992</v>
      </c>
      <c r="B2993" s="48" t="s">
        <v>9334</v>
      </c>
      <c r="C2993" s="48" t="s">
        <v>9335</v>
      </c>
      <c r="D2993" s="48"/>
    </row>
    <row r="2994" spans="1:4">
      <c r="A2994" s="79">
        <v>2993</v>
      </c>
      <c r="B2994" s="48" t="s">
        <v>9336</v>
      </c>
      <c r="C2994" s="48" t="s">
        <v>9337</v>
      </c>
      <c r="D2994" s="48"/>
    </row>
    <row r="2995" spans="1:4">
      <c r="A2995" s="79">
        <v>2994</v>
      </c>
      <c r="B2995" s="48" t="s">
        <v>9338</v>
      </c>
      <c r="C2995" s="48" t="s">
        <v>9339</v>
      </c>
      <c r="D2995" s="48"/>
    </row>
    <row r="2996" spans="1:4">
      <c r="A2996" s="79">
        <v>2995</v>
      </c>
      <c r="B2996" s="48" t="s">
        <v>9340</v>
      </c>
      <c r="C2996" s="48" t="s">
        <v>9341</v>
      </c>
      <c r="D2996" s="48"/>
    </row>
    <row r="2997" spans="1:4">
      <c r="A2997" s="79">
        <v>2996</v>
      </c>
      <c r="B2997" s="48" t="s">
        <v>9342</v>
      </c>
      <c r="C2997" s="48" t="s">
        <v>9343</v>
      </c>
      <c r="D2997" s="48"/>
    </row>
    <row r="2998" spans="1:4">
      <c r="A2998" s="79">
        <v>2997</v>
      </c>
      <c r="B2998" s="48" t="s">
        <v>9344</v>
      </c>
      <c r="C2998" s="48" t="s">
        <v>9345</v>
      </c>
      <c r="D2998" s="48" t="s">
        <v>9346</v>
      </c>
    </row>
    <row r="2999" spans="1:4">
      <c r="A2999" s="79">
        <v>2998</v>
      </c>
      <c r="B2999" s="48" t="s">
        <v>9347</v>
      </c>
      <c r="C2999" s="48" t="s">
        <v>9348</v>
      </c>
      <c r="D2999" s="48"/>
    </row>
    <row r="3000" spans="1:4">
      <c r="A3000" s="79">
        <v>2999</v>
      </c>
      <c r="B3000" s="48" t="s">
        <v>9349</v>
      </c>
      <c r="C3000" s="48" t="s">
        <v>9350</v>
      </c>
      <c r="D3000" s="48"/>
    </row>
    <row r="3001" spans="1:4">
      <c r="A3001" s="79">
        <v>3000</v>
      </c>
      <c r="B3001" s="48" t="s">
        <v>9351</v>
      </c>
      <c r="C3001" s="48" t="s">
        <v>9352</v>
      </c>
      <c r="D3001" s="48"/>
    </row>
    <row r="3002" spans="1:4">
      <c r="A3002" s="79">
        <v>3001</v>
      </c>
      <c r="B3002" s="48" t="s">
        <v>9353</v>
      </c>
      <c r="C3002" s="48" t="s">
        <v>9354</v>
      </c>
      <c r="D3002" s="48"/>
    </row>
    <row r="3003" spans="1:4">
      <c r="A3003" s="79">
        <v>3002</v>
      </c>
      <c r="B3003" s="48" t="s">
        <v>9355</v>
      </c>
      <c r="C3003" s="48" t="s">
        <v>9356</v>
      </c>
      <c r="D3003" s="48"/>
    </row>
    <row r="3004" spans="1:4">
      <c r="A3004" s="79">
        <v>3003</v>
      </c>
      <c r="B3004" s="48" t="s">
        <v>9357</v>
      </c>
      <c r="C3004" s="48" t="s">
        <v>9358</v>
      </c>
      <c r="D3004" s="48"/>
    </row>
    <row r="3005" spans="1:4">
      <c r="A3005" s="79">
        <v>3004</v>
      </c>
      <c r="B3005" s="48" t="s">
        <v>9359</v>
      </c>
      <c r="C3005" s="48" t="s">
        <v>9360</v>
      </c>
      <c r="D3005" s="48"/>
    </row>
    <row r="3006" spans="1:4">
      <c r="A3006" s="79">
        <v>3005</v>
      </c>
      <c r="B3006" s="48" t="s">
        <v>9361</v>
      </c>
      <c r="C3006" s="48" t="s">
        <v>9362</v>
      </c>
      <c r="D3006" s="48"/>
    </row>
    <row r="3007" spans="1:4">
      <c r="A3007" s="79">
        <v>3006</v>
      </c>
      <c r="B3007" s="48" t="s">
        <v>9363</v>
      </c>
      <c r="C3007" s="48" t="s">
        <v>9364</v>
      </c>
      <c r="D3007" s="48"/>
    </row>
    <row r="3008" spans="1:4">
      <c r="A3008" s="79">
        <v>3007</v>
      </c>
      <c r="B3008" s="48" t="s">
        <v>9365</v>
      </c>
      <c r="C3008" s="48" t="s">
        <v>9366</v>
      </c>
      <c r="D3008" s="48"/>
    </row>
    <row r="3009" spans="1:4">
      <c r="A3009" s="79">
        <v>3008</v>
      </c>
      <c r="B3009" s="48" t="s">
        <v>9367</v>
      </c>
      <c r="C3009" s="48" t="s">
        <v>9368</v>
      </c>
      <c r="D3009" s="48"/>
    </row>
    <row r="3010" spans="1:4">
      <c r="A3010" s="79">
        <v>3009</v>
      </c>
      <c r="B3010" s="48" t="s">
        <v>9369</v>
      </c>
      <c r="C3010" s="48" t="s">
        <v>9370</v>
      </c>
      <c r="D3010" s="48"/>
    </row>
    <row r="3011" spans="1:4">
      <c r="A3011" s="79">
        <v>3010</v>
      </c>
      <c r="B3011" s="48" t="s">
        <v>9371</v>
      </c>
      <c r="C3011" s="48" t="s">
        <v>9372</v>
      </c>
      <c r="D3011" s="48"/>
    </row>
    <row r="3012" spans="1:4">
      <c r="A3012" s="79">
        <v>3011</v>
      </c>
      <c r="B3012" s="48" t="s">
        <v>9373</v>
      </c>
      <c r="C3012" s="48" t="s">
        <v>9374</v>
      </c>
      <c r="D3012" s="48"/>
    </row>
    <row r="3013" spans="1:4">
      <c r="A3013" s="79">
        <v>3012</v>
      </c>
      <c r="B3013" s="48" t="s">
        <v>9375</v>
      </c>
      <c r="C3013" s="48" t="s">
        <v>9376</v>
      </c>
      <c r="D3013" s="48" t="s">
        <v>9377</v>
      </c>
    </row>
    <row r="3014" spans="1:4">
      <c r="A3014" s="79">
        <v>3013</v>
      </c>
      <c r="B3014" s="48" t="s">
        <v>3296</v>
      </c>
      <c r="C3014" s="48" t="s">
        <v>4182</v>
      </c>
      <c r="D3014" s="48"/>
    </row>
    <row r="3015" spans="1:4">
      <c r="A3015" s="79">
        <v>3014</v>
      </c>
      <c r="B3015" s="48" t="s">
        <v>3090</v>
      </c>
      <c r="C3015" s="48" t="s">
        <v>9378</v>
      </c>
      <c r="D3015" s="48"/>
    </row>
    <row r="3016" spans="1:4">
      <c r="A3016" s="79">
        <v>3015</v>
      </c>
      <c r="B3016" s="48" t="s">
        <v>9379</v>
      </c>
      <c r="C3016" s="48" t="s">
        <v>9380</v>
      </c>
      <c r="D3016" s="48"/>
    </row>
    <row r="3017" spans="1:4">
      <c r="A3017" s="79">
        <v>3016</v>
      </c>
      <c r="B3017" s="48" t="s">
        <v>9381</v>
      </c>
      <c r="C3017" s="48" t="s">
        <v>9382</v>
      </c>
      <c r="D3017" s="48"/>
    </row>
    <row r="3018" spans="1:4">
      <c r="A3018" s="79">
        <v>3017</v>
      </c>
      <c r="B3018" s="48" t="s">
        <v>9383</v>
      </c>
      <c r="C3018" s="48" t="s">
        <v>9384</v>
      </c>
      <c r="D3018" s="48"/>
    </row>
    <row r="3019" spans="1:4">
      <c r="A3019" s="79">
        <v>3018</v>
      </c>
      <c r="B3019" s="48" t="s">
        <v>9385</v>
      </c>
      <c r="C3019" s="48" t="s">
        <v>9386</v>
      </c>
      <c r="D3019" s="48" t="s">
        <v>9387</v>
      </c>
    </row>
    <row r="3020" spans="1:4">
      <c r="A3020" s="79">
        <v>3019</v>
      </c>
      <c r="B3020" s="48" t="s">
        <v>920</v>
      </c>
      <c r="C3020" s="48" t="s">
        <v>4184</v>
      </c>
      <c r="D3020" s="48"/>
    </row>
    <row r="3021" spans="1:4">
      <c r="A3021" s="79">
        <v>3020</v>
      </c>
      <c r="B3021" s="48" t="s">
        <v>9388</v>
      </c>
      <c r="C3021" s="48" t="s">
        <v>4176</v>
      </c>
      <c r="D3021" s="48"/>
    </row>
    <row r="3022" spans="1:4">
      <c r="A3022" s="79">
        <v>3021</v>
      </c>
      <c r="B3022" s="48" t="s">
        <v>9389</v>
      </c>
      <c r="C3022" s="48" t="s">
        <v>9390</v>
      </c>
      <c r="D3022" s="48" t="s">
        <v>9391</v>
      </c>
    </row>
    <row r="3023" spans="1:4">
      <c r="A3023" s="79">
        <v>3022</v>
      </c>
      <c r="B3023" s="48" t="s">
        <v>9392</v>
      </c>
      <c r="C3023" s="48" t="s">
        <v>7390</v>
      </c>
      <c r="D3023" s="48"/>
    </row>
    <row r="3024" spans="1:4">
      <c r="A3024" s="79">
        <v>3023</v>
      </c>
      <c r="B3024" s="48" t="s">
        <v>9393</v>
      </c>
      <c r="C3024" s="48" t="s">
        <v>9394</v>
      </c>
      <c r="D3024" s="48" t="s">
        <v>9395</v>
      </c>
    </row>
    <row r="3025" spans="1:4">
      <c r="A3025" s="79">
        <v>3024</v>
      </c>
      <c r="B3025" s="48" t="s">
        <v>2194</v>
      </c>
      <c r="C3025" s="48" t="s">
        <v>3461</v>
      </c>
      <c r="D3025" s="48"/>
    </row>
    <row r="3026" spans="1:4">
      <c r="A3026" s="79">
        <v>3025</v>
      </c>
      <c r="B3026" s="48" t="s">
        <v>3199</v>
      </c>
      <c r="C3026" s="48" t="s">
        <v>9396</v>
      </c>
      <c r="D3026" s="48"/>
    </row>
    <row r="3027" spans="1:4">
      <c r="A3027" s="79">
        <v>3026</v>
      </c>
      <c r="B3027" s="48" t="s">
        <v>9397</v>
      </c>
      <c r="C3027" s="48" t="s">
        <v>8038</v>
      </c>
      <c r="D3027" s="48"/>
    </row>
    <row r="3028" spans="1:4">
      <c r="A3028" s="79">
        <v>3027</v>
      </c>
      <c r="B3028" s="48" t="s">
        <v>9398</v>
      </c>
      <c r="C3028" s="48" t="s">
        <v>9399</v>
      </c>
      <c r="D3028" s="48" t="s">
        <v>9400</v>
      </c>
    </row>
    <row r="3029" spans="1:4">
      <c r="A3029" s="79">
        <v>3028</v>
      </c>
      <c r="B3029" s="48" t="s">
        <v>2336</v>
      </c>
      <c r="C3029" s="48" t="s">
        <v>9401</v>
      </c>
      <c r="D3029" s="48"/>
    </row>
    <row r="3030" spans="1:4">
      <c r="A3030" s="79">
        <v>3029</v>
      </c>
      <c r="B3030" s="48" t="s">
        <v>9402</v>
      </c>
      <c r="C3030" s="48" t="s">
        <v>9403</v>
      </c>
      <c r="D3030" s="48"/>
    </row>
    <row r="3031" spans="1:4">
      <c r="A3031" s="79">
        <v>3030</v>
      </c>
      <c r="B3031" s="48" t="s">
        <v>9404</v>
      </c>
      <c r="C3031" s="48" t="s">
        <v>9405</v>
      </c>
      <c r="D3031" s="48"/>
    </row>
    <row r="3032" spans="1:4">
      <c r="A3032" s="79">
        <v>3031</v>
      </c>
      <c r="B3032" s="48" t="s">
        <v>9406</v>
      </c>
      <c r="C3032" s="48" t="s">
        <v>9407</v>
      </c>
      <c r="D3032" s="48"/>
    </row>
    <row r="3033" spans="1:4">
      <c r="A3033" s="79">
        <v>3032</v>
      </c>
      <c r="B3033" s="48" t="s">
        <v>9408</v>
      </c>
      <c r="C3033" s="48" t="s">
        <v>9409</v>
      </c>
      <c r="D3033" s="48" t="s">
        <v>9410</v>
      </c>
    </row>
    <row r="3034" spans="1:4">
      <c r="A3034" s="79">
        <v>3033</v>
      </c>
      <c r="B3034" s="48" t="s">
        <v>1490</v>
      </c>
      <c r="C3034" s="48" t="s">
        <v>9411</v>
      </c>
      <c r="D3034" s="48"/>
    </row>
    <row r="3035" spans="1:4">
      <c r="A3035" s="79">
        <v>3034</v>
      </c>
      <c r="B3035" s="48" t="s">
        <v>9412</v>
      </c>
      <c r="C3035" s="48" t="s">
        <v>9413</v>
      </c>
      <c r="D3035" s="48"/>
    </row>
    <row r="3036" spans="1:4">
      <c r="A3036" s="79">
        <v>3035</v>
      </c>
      <c r="B3036" s="48" t="s">
        <v>9414</v>
      </c>
      <c r="C3036" s="48" t="s">
        <v>9415</v>
      </c>
      <c r="D3036" s="48"/>
    </row>
    <row r="3037" spans="1:4">
      <c r="A3037" s="79">
        <v>3036</v>
      </c>
      <c r="B3037" s="48" t="s">
        <v>9416</v>
      </c>
      <c r="C3037" s="48" t="s">
        <v>9417</v>
      </c>
      <c r="D3037" s="48"/>
    </row>
    <row r="3038" spans="1:4">
      <c r="A3038" s="79">
        <v>3037</v>
      </c>
      <c r="B3038" s="48" t="s">
        <v>9418</v>
      </c>
      <c r="C3038" s="48" t="s">
        <v>9419</v>
      </c>
      <c r="D3038" s="48"/>
    </row>
    <row r="3039" spans="1:4">
      <c r="A3039" s="79">
        <v>3038</v>
      </c>
      <c r="B3039" s="48" t="s">
        <v>9420</v>
      </c>
      <c r="C3039" s="48" t="s">
        <v>5385</v>
      </c>
      <c r="D3039" s="48"/>
    </row>
    <row r="3040" spans="1:4">
      <c r="A3040" s="79">
        <v>3039</v>
      </c>
      <c r="B3040" s="48" t="s">
        <v>9421</v>
      </c>
      <c r="C3040" s="48" t="s">
        <v>9422</v>
      </c>
      <c r="D3040" s="48"/>
    </row>
    <row r="3041" spans="1:4">
      <c r="A3041" s="79">
        <v>3040</v>
      </c>
      <c r="B3041" s="48" t="s">
        <v>1987</v>
      </c>
      <c r="C3041" s="48" t="s">
        <v>9423</v>
      </c>
      <c r="D3041" s="48"/>
    </row>
    <row r="3042" spans="1:4">
      <c r="A3042" s="79">
        <v>3041</v>
      </c>
      <c r="B3042" s="48" t="s">
        <v>9424</v>
      </c>
      <c r="C3042" s="48" t="s">
        <v>9425</v>
      </c>
      <c r="D3042" s="48"/>
    </row>
    <row r="3043" spans="1:4">
      <c r="A3043" s="79">
        <v>3042</v>
      </c>
      <c r="B3043" s="48" t="s">
        <v>9426</v>
      </c>
      <c r="C3043" s="48" t="s">
        <v>7395</v>
      </c>
      <c r="D3043" s="48"/>
    </row>
    <row r="3044" spans="1:4">
      <c r="A3044" s="79">
        <v>3043</v>
      </c>
      <c r="B3044" s="48" t="s">
        <v>9427</v>
      </c>
      <c r="C3044" s="48" t="s">
        <v>9428</v>
      </c>
      <c r="D3044" s="48"/>
    </row>
    <row r="3045" spans="1:4">
      <c r="A3045" s="79">
        <v>3044</v>
      </c>
      <c r="B3045" s="48" t="s">
        <v>9429</v>
      </c>
      <c r="C3045" s="48" t="s">
        <v>9430</v>
      </c>
      <c r="D3045" s="48"/>
    </row>
    <row r="3046" spans="1:4">
      <c r="A3046" s="79">
        <v>3045</v>
      </c>
      <c r="B3046" s="48" t="s">
        <v>9431</v>
      </c>
      <c r="C3046" s="48" t="s">
        <v>9430</v>
      </c>
      <c r="D3046" s="48"/>
    </row>
    <row r="3047" spans="1:4">
      <c r="A3047" s="79">
        <v>3046</v>
      </c>
      <c r="B3047" s="48" t="s">
        <v>9432</v>
      </c>
      <c r="C3047" s="48" t="s">
        <v>9433</v>
      </c>
      <c r="D3047" s="48" t="s">
        <v>9434</v>
      </c>
    </row>
    <row r="3048" spans="1:4">
      <c r="A3048" s="79">
        <v>3047</v>
      </c>
      <c r="B3048" s="48" t="s">
        <v>295</v>
      </c>
      <c r="C3048" s="48" t="s">
        <v>3435</v>
      </c>
      <c r="D3048" s="48"/>
    </row>
    <row r="3049" spans="1:4">
      <c r="A3049" s="79">
        <v>3048</v>
      </c>
      <c r="B3049" s="48" t="s">
        <v>9435</v>
      </c>
      <c r="C3049" s="48" t="s">
        <v>7087</v>
      </c>
      <c r="D3049" s="48"/>
    </row>
    <row r="3050" spans="1:4">
      <c r="A3050" s="79">
        <v>3049</v>
      </c>
      <c r="B3050" s="48" t="s">
        <v>9436</v>
      </c>
      <c r="C3050" s="48" t="s">
        <v>9437</v>
      </c>
      <c r="D3050" s="48" t="s">
        <v>9438</v>
      </c>
    </row>
    <row r="3051" spans="1:4">
      <c r="A3051" s="79">
        <v>3050</v>
      </c>
      <c r="B3051" s="48" t="s">
        <v>9439</v>
      </c>
      <c r="C3051" s="48" t="s">
        <v>3445</v>
      </c>
      <c r="D3051" s="48"/>
    </row>
    <row r="3052" spans="1:4">
      <c r="A3052" s="79">
        <v>3051</v>
      </c>
      <c r="B3052" s="48" t="s">
        <v>9440</v>
      </c>
      <c r="C3052" s="48" t="s">
        <v>7111</v>
      </c>
      <c r="D3052" s="48"/>
    </row>
    <row r="3053" spans="1:4">
      <c r="A3053" s="79">
        <v>3052</v>
      </c>
      <c r="B3053" s="48" t="s">
        <v>9441</v>
      </c>
      <c r="C3053" s="48" t="s">
        <v>9442</v>
      </c>
      <c r="D3053" s="48" t="s">
        <v>9443</v>
      </c>
    </row>
    <row r="3054" spans="1:4">
      <c r="A3054" s="79">
        <v>3053</v>
      </c>
      <c r="B3054" s="48" t="s">
        <v>1412</v>
      </c>
      <c r="C3054" s="48" t="s">
        <v>7125</v>
      </c>
      <c r="D3054" s="48"/>
    </row>
    <row r="3055" spans="1:4">
      <c r="A3055" s="79">
        <v>3054</v>
      </c>
      <c r="B3055" s="48" t="s">
        <v>1838</v>
      </c>
      <c r="C3055" s="48" t="s">
        <v>9444</v>
      </c>
      <c r="D3055" s="48"/>
    </row>
    <row r="3056" spans="1:4">
      <c r="A3056" s="79">
        <v>3055</v>
      </c>
      <c r="B3056" s="48" t="s">
        <v>9445</v>
      </c>
      <c r="C3056" s="48" t="s">
        <v>9446</v>
      </c>
      <c r="D3056" s="48"/>
    </row>
    <row r="3057" spans="1:4">
      <c r="A3057" s="79">
        <v>3056</v>
      </c>
      <c r="B3057" s="48" t="s">
        <v>2650</v>
      </c>
      <c r="C3057" s="48" t="s">
        <v>9447</v>
      </c>
      <c r="D3057" s="48"/>
    </row>
    <row r="3058" spans="1:4">
      <c r="A3058" s="79">
        <v>3057</v>
      </c>
      <c r="B3058" s="48" t="s">
        <v>9448</v>
      </c>
      <c r="C3058" s="48" t="s">
        <v>9449</v>
      </c>
      <c r="D3058" s="48"/>
    </row>
    <row r="3059" spans="1:4">
      <c r="A3059" s="79">
        <v>3058</v>
      </c>
      <c r="B3059" s="48" t="s">
        <v>9450</v>
      </c>
      <c r="C3059" s="48" t="s">
        <v>9451</v>
      </c>
      <c r="D3059" s="48" t="s">
        <v>9452</v>
      </c>
    </row>
    <row r="3060" spans="1:4">
      <c r="A3060" s="79">
        <v>3059</v>
      </c>
      <c r="B3060" s="48" t="s">
        <v>1418</v>
      </c>
      <c r="C3060" s="48" t="s">
        <v>7180</v>
      </c>
      <c r="D3060" s="48"/>
    </row>
    <row r="3061" spans="1:4">
      <c r="A3061" s="79">
        <v>3060</v>
      </c>
      <c r="B3061" s="48" t="s">
        <v>9453</v>
      </c>
      <c r="C3061" s="48" t="s">
        <v>9454</v>
      </c>
      <c r="D3061" s="48"/>
    </row>
    <row r="3062" spans="1:4">
      <c r="A3062" s="79">
        <v>3061</v>
      </c>
      <c r="B3062" s="48" t="s">
        <v>9455</v>
      </c>
      <c r="C3062" s="48" t="s">
        <v>9456</v>
      </c>
      <c r="D3062" s="48"/>
    </row>
    <row r="3063" spans="1:4">
      <c r="A3063" s="79">
        <v>3062</v>
      </c>
      <c r="B3063" s="48" t="s">
        <v>9457</v>
      </c>
      <c r="C3063" s="48" t="s">
        <v>9458</v>
      </c>
      <c r="D3063" s="48"/>
    </row>
    <row r="3064" spans="1:4">
      <c r="A3064" s="79">
        <v>3063</v>
      </c>
      <c r="B3064" s="48" t="s">
        <v>9459</v>
      </c>
      <c r="C3064" s="48" t="s">
        <v>9460</v>
      </c>
      <c r="D3064" s="48"/>
    </row>
    <row r="3065" spans="1:4">
      <c r="A3065" s="79">
        <v>3064</v>
      </c>
      <c r="B3065" s="48" t="s">
        <v>9461</v>
      </c>
      <c r="C3065" s="48" t="s">
        <v>9462</v>
      </c>
      <c r="D3065" s="48"/>
    </row>
    <row r="3066" spans="1:4">
      <c r="A3066" s="79">
        <v>3065</v>
      </c>
      <c r="B3066" s="48" t="s">
        <v>9463</v>
      </c>
      <c r="C3066" s="48" t="s">
        <v>9464</v>
      </c>
      <c r="D3066" s="48" t="s">
        <v>9465</v>
      </c>
    </row>
    <row r="3067" spans="1:4">
      <c r="A3067" s="79">
        <v>3066</v>
      </c>
      <c r="B3067" s="48" t="s">
        <v>2500</v>
      </c>
      <c r="C3067" s="48" t="s">
        <v>9466</v>
      </c>
      <c r="D3067" s="48"/>
    </row>
    <row r="3068" spans="1:4">
      <c r="A3068" s="79">
        <v>3067</v>
      </c>
      <c r="B3068" s="48" t="s">
        <v>9467</v>
      </c>
      <c r="C3068" s="48" t="s">
        <v>9468</v>
      </c>
      <c r="D3068" s="48"/>
    </row>
    <row r="3069" spans="1:4">
      <c r="A3069" s="79">
        <v>3068</v>
      </c>
      <c r="B3069" s="48" t="s">
        <v>9469</v>
      </c>
      <c r="C3069" s="48" t="s">
        <v>9470</v>
      </c>
      <c r="D3069" s="48"/>
    </row>
    <row r="3070" spans="1:4">
      <c r="A3070" s="79">
        <v>3069</v>
      </c>
      <c r="B3070" s="48" t="s">
        <v>9471</v>
      </c>
      <c r="C3070" s="48" t="s">
        <v>9472</v>
      </c>
      <c r="D3070" s="48" t="s">
        <v>9473</v>
      </c>
    </row>
    <row r="3071" spans="1:4">
      <c r="A3071" s="79">
        <v>3070</v>
      </c>
      <c r="B3071" s="48" t="s">
        <v>984</v>
      </c>
      <c r="C3071" s="48" t="s">
        <v>9474</v>
      </c>
      <c r="D3071" s="48"/>
    </row>
    <row r="3072" spans="1:4">
      <c r="A3072" s="79">
        <v>3071</v>
      </c>
      <c r="B3072" s="48" t="s">
        <v>2823</v>
      </c>
      <c r="C3072" s="48" t="s">
        <v>9475</v>
      </c>
      <c r="D3072" s="48"/>
    </row>
    <row r="3073" spans="1:4">
      <c r="A3073" s="79">
        <v>3072</v>
      </c>
      <c r="B3073" s="48" t="s">
        <v>9476</v>
      </c>
      <c r="C3073" s="48" t="s">
        <v>9477</v>
      </c>
      <c r="D3073" s="48"/>
    </row>
    <row r="3074" spans="1:4">
      <c r="A3074" s="79">
        <v>3073</v>
      </c>
      <c r="B3074" s="48" t="s">
        <v>9478</v>
      </c>
      <c r="C3074" s="48" t="s">
        <v>9479</v>
      </c>
      <c r="D3074" s="48"/>
    </row>
    <row r="3075" spans="1:4">
      <c r="A3075" s="79">
        <v>3074</v>
      </c>
      <c r="B3075" s="48" t="s">
        <v>9480</v>
      </c>
      <c r="C3075" s="48" t="s">
        <v>9481</v>
      </c>
      <c r="D3075" s="48"/>
    </row>
    <row r="3076" spans="1:4">
      <c r="A3076" s="79">
        <v>3075</v>
      </c>
      <c r="B3076" s="48" t="s">
        <v>9482</v>
      </c>
      <c r="C3076" s="48" t="s">
        <v>9483</v>
      </c>
      <c r="D3076" s="48"/>
    </row>
    <row r="3077" spans="1:4">
      <c r="A3077" s="79">
        <v>3076</v>
      </c>
      <c r="B3077" s="48" t="s">
        <v>9484</v>
      </c>
      <c r="C3077" s="48" t="s">
        <v>9485</v>
      </c>
      <c r="D3077" s="48" t="s">
        <v>9486</v>
      </c>
    </row>
    <row r="3078" spans="1:4">
      <c r="A3078" s="79">
        <v>3077</v>
      </c>
      <c r="B3078" s="48" t="s">
        <v>1824</v>
      </c>
      <c r="C3078" s="48" t="s">
        <v>9487</v>
      </c>
      <c r="D3078" s="48"/>
    </row>
    <row r="3079" spans="1:4">
      <c r="A3079" s="79">
        <v>3078</v>
      </c>
      <c r="B3079" s="48" t="s">
        <v>9488</v>
      </c>
      <c r="C3079" s="48" t="s">
        <v>9489</v>
      </c>
      <c r="D3079" s="48"/>
    </row>
    <row r="3080" spans="1:4">
      <c r="A3080" s="79">
        <v>3079</v>
      </c>
      <c r="B3080" s="48" t="s">
        <v>9490</v>
      </c>
      <c r="C3080" s="48" t="s">
        <v>9491</v>
      </c>
      <c r="D3080" s="48" t="s">
        <v>9492</v>
      </c>
    </row>
    <row r="3081" spans="1:4">
      <c r="A3081" s="79">
        <v>3080</v>
      </c>
      <c r="B3081" s="48" t="s">
        <v>2741</v>
      </c>
      <c r="C3081" s="48" t="s">
        <v>9493</v>
      </c>
      <c r="D3081" s="48"/>
    </row>
    <row r="3082" spans="1:4">
      <c r="A3082" s="79">
        <v>3081</v>
      </c>
      <c r="B3082" s="48" t="s">
        <v>9494</v>
      </c>
      <c r="C3082" s="48" t="s">
        <v>9495</v>
      </c>
      <c r="D3082" s="48"/>
    </row>
    <row r="3083" spans="1:4">
      <c r="A3083" s="79">
        <v>3082</v>
      </c>
      <c r="B3083" s="48" t="s">
        <v>9496</v>
      </c>
      <c r="C3083" s="48" t="s">
        <v>9497</v>
      </c>
      <c r="D3083" s="48"/>
    </row>
    <row r="3084" spans="1:4">
      <c r="A3084" s="79">
        <v>3083</v>
      </c>
      <c r="B3084" s="48" t="s">
        <v>9498</v>
      </c>
      <c r="C3084" s="48" t="s">
        <v>9499</v>
      </c>
      <c r="D3084" s="48" t="s">
        <v>9500</v>
      </c>
    </row>
    <row r="3085" spans="1:4">
      <c r="A3085" s="79">
        <v>3084</v>
      </c>
      <c r="B3085" s="48" t="s">
        <v>2744</v>
      </c>
      <c r="C3085" s="48" t="s">
        <v>9501</v>
      </c>
      <c r="D3085" s="48"/>
    </row>
    <row r="3086" spans="1:4">
      <c r="A3086" s="79">
        <v>3085</v>
      </c>
      <c r="B3086" s="48" t="s">
        <v>1313</v>
      </c>
      <c r="C3086" s="48" t="s">
        <v>9502</v>
      </c>
      <c r="D3086" s="48"/>
    </row>
    <row r="3087" spans="1:4">
      <c r="A3087" s="79">
        <v>3086</v>
      </c>
      <c r="B3087" s="48" t="s">
        <v>3152</v>
      </c>
      <c r="C3087" s="48" t="s">
        <v>9503</v>
      </c>
      <c r="D3087" s="48"/>
    </row>
    <row r="3088" spans="1:4">
      <c r="A3088" s="79">
        <v>3087</v>
      </c>
      <c r="B3088" s="48" t="s">
        <v>9504</v>
      </c>
      <c r="C3088" s="48" t="s">
        <v>9505</v>
      </c>
      <c r="D3088" s="48"/>
    </row>
    <row r="3089" spans="1:4">
      <c r="A3089" s="79">
        <v>3088</v>
      </c>
      <c r="B3089" s="48" t="s">
        <v>473</v>
      </c>
      <c r="C3089" s="48" t="s">
        <v>9506</v>
      </c>
      <c r="D3089" s="48"/>
    </row>
    <row r="3090" spans="1:4">
      <c r="A3090" s="79">
        <v>3089</v>
      </c>
      <c r="B3090" s="48" t="s">
        <v>1058</v>
      </c>
      <c r="C3090" s="48" t="s">
        <v>9507</v>
      </c>
      <c r="D3090" s="48"/>
    </row>
    <row r="3091" spans="1:4">
      <c r="A3091" s="79">
        <v>3090</v>
      </c>
      <c r="B3091" s="48" t="s">
        <v>9508</v>
      </c>
      <c r="C3091" s="48" t="s">
        <v>9509</v>
      </c>
      <c r="D3091" s="48"/>
    </row>
    <row r="3092" spans="1:4">
      <c r="A3092" s="79">
        <v>3091</v>
      </c>
      <c r="B3092" s="48" t="s">
        <v>9510</v>
      </c>
      <c r="C3092" s="48" t="s">
        <v>9511</v>
      </c>
      <c r="D3092" s="48" t="s">
        <v>9512</v>
      </c>
    </row>
    <row r="3093" spans="1:4">
      <c r="A3093" s="79">
        <v>3092</v>
      </c>
      <c r="B3093" s="48" t="s">
        <v>9513</v>
      </c>
      <c r="C3093" s="48" t="s">
        <v>9514</v>
      </c>
      <c r="D3093" s="48"/>
    </row>
    <row r="3094" spans="1:4">
      <c r="A3094" s="79">
        <v>3093</v>
      </c>
      <c r="B3094" s="48" t="s">
        <v>2827</v>
      </c>
      <c r="C3094" s="48" t="s">
        <v>9515</v>
      </c>
      <c r="D3094" s="48"/>
    </row>
    <row r="3095" spans="1:4">
      <c r="A3095" s="79">
        <v>3094</v>
      </c>
      <c r="B3095" s="48" t="s">
        <v>9516</v>
      </c>
      <c r="C3095" s="48" t="s">
        <v>9517</v>
      </c>
      <c r="D3095" s="48"/>
    </row>
    <row r="3096" spans="1:4">
      <c r="A3096" s="79">
        <v>3095</v>
      </c>
      <c r="B3096" s="48" t="s">
        <v>9518</v>
      </c>
      <c r="C3096" s="48" t="s">
        <v>9519</v>
      </c>
      <c r="D3096" s="48"/>
    </row>
    <row r="3097" spans="1:4">
      <c r="A3097" s="79">
        <v>3096</v>
      </c>
      <c r="B3097" s="48" t="s">
        <v>9520</v>
      </c>
      <c r="C3097" s="48" t="s">
        <v>9521</v>
      </c>
      <c r="D3097" s="48"/>
    </row>
    <row r="3098" spans="1:4">
      <c r="A3098" s="79">
        <v>3097</v>
      </c>
      <c r="B3098" s="48" t="s">
        <v>2837</v>
      </c>
      <c r="C3098" s="48" t="s">
        <v>9522</v>
      </c>
      <c r="D3098" s="48"/>
    </row>
    <row r="3099" spans="1:4">
      <c r="A3099" s="79">
        <v>3098</v>
      </c>
      <c r="B3099" s="48" t="s">
        <v>9523</v>
      </c>
      <c r="C3099" s="48" t="s">
        <v>9524</v>
      </c>
      <c r="D3099" s="48"/>
    </row>
    <row r="3100" spans="1:4">
      <c r="A3100" s="79">
        <v>3099</v>
      </c>
      <c r="B3100" s="48" t="s">
        <v>9525</v>
      </c>
      <c r="C3100" s="48" t="s">
        <v>9526</v>
      </c>
      <c r="D3100" s="48" t="s">
        <v>9527</v>
      </c>
    </row>
    <row r="3101" spans="1:4">
      <c r="A3101" s="79">
        <v>3100</v>
      </c>
      <c r="B3101" s="48" t="s">
        <v>864</v>
      </c>
      <c r="C3101" s="48" t="s">
        <v>9528</v>
      </c>
      <c r="D3101" s="48"/>
    </row>
    <row r="3102" spans="1:4">
      <c r="A3102" s="79">
        <v>3101</v>
      </c>
      <c r="B3102" s="48" t="s">
        <v>1020</v>
      </c>
      <c r="C3102" s="48" t="s">
        <v>7889</v>
      </c>
      <c r="D3102" s="48"/>
    </row>
    <row r="3103" spans="1:4">
      <c r="A3103" s="79">
        <v>3102</v>
      </c>
      <c r="B3103" s="48" t="s">
        <v>9529</v>
      </c>
      <c r="C3103" s="48" t="s">
        <v>9530</v>
      </c>
      <c r="D3103" s="48"/>
    </row>
    <row r="3104" spans="1:4">
      <c r="A3104" s="79">
        <v>3103</v>
      </c>
      <c r="B3104" s="48" t="s">
        <v>9531</v>
      </c>
      <c r="C3104" s="48" t="s">
        <v>9532</v>
      </c>
      <c r="D3104" s="48"/>
    </row>
    <row r="3105" spans="1:4">
      <c r="A3105" s="79">
        <v>3104</v>
      </c>
      <c r="B3105" s="48" t="s">
        <v>9533</v>
      </c>
      <c r="C3105" s="48" t="s">
        <v>9534</v>
      </c>
      <c r="D3105" s="48"/>
    </row>
    <row r="3106" spans="1:4">
      <c r="A3106" s="79">
        <v>3105</v>
      </c>
      <c r="B3106" s="48" t="s">
        <v>9535</v>
      </c>
      <c r="C3106" s="48" t="s">
        <v>9536</v>
      </c>
      <c r="D3106" s="48" t="s">
        <v>9537</v>
      </c>
    </row>
    <row r="3107" spans="1:4">
      <c r="A3107" s="79">
        <v>3106</v>
      </c>
      <c r="B3107" s="48" t="s">
        <v>9538</v>
      </c>
      <c r="C3107" s="48" t="s">
        <v>9539</v>
      </c>
      <c r="D3107" s="48"/>
    </row>
    <row r="3108" spans="1:4">
      <c r="A3108" s="79">
        <v>3107</v>
      </c>
      <c r="B3108" s="48" t="s">
        <v>9540</v>
      </c>
      <c r="C3108" s="48" t="s">
        <v>9541</v>
      </c>
      <c r="D3108" s="48" t="s">
        <v>9542</v>
      </c>
    </row>
    <row r="3109" spans="1:4">
      <c r="A3109" s="79">
        <v>3108</v>
      </c>
      <c r="B3109" s="48" t="s">
        <v>121</v>
      </c>
      <c r="C3109" s="48" t="s">
        <v>7433</v>
      </c>
      <c r="D3109" s="48"/>
    </row>
    <row r="3110" spans="1:4">
      <c r="A3110" s="79">
        <v>3109</v>
      </c>
      <c r="B3110" s="48" t="s">
        <v>9543</v>
      </c>
      <c r="C3110" s="48" t="s">
        <v>7429</v>
      </c>
      <c r="D3110" s="48"/>
    </row>
    <row r="3111" spans="1:4">
      <c r="A3111" s="79">
        <v>3110</v>
      </c>
      <c r="B3111" s="48" t="s">
        <v>9544</v>
      </c>
      <c r="C3111" s="48" t="s">
        <v>9545</v>
      </c>
      <c r="D3111" s="48"/>
    </row>
    <row r="3112" spans="1:4">
      <c r="A3112" s="79">
        <v>3111</v>
      </c>
      <c r="B3112" s="48" t="s">
        <v>2814</v>
      </c>
      <c r="C3112" s="48" t="s">
        <v>9546</v>
      </c>
      <c r="D3112" s="48"/>
    </row>
    <row r="3113" spans="1:4">
      <c r="A3113" s="79">
        <v>3112</v>
      </c>
      <c r="B3113" s="48" t="s">
        <v>9547</v>
      </c>
      <c r="C3113" s="48" t="s">
        <v>9548</v>
      </c>
      <c r="D3113" s="48"/>
    </row>
    <row r="3114" spans="1:4">
      <c r="A3114" s="79">
        <v>3113</v>
      </c>
      <c r="B3114" s="48" t="s">
        <v>9549</v>
      </c>
      <c r="C3114" s="48" t="s">
        <v>9550</v>
      </c>
      <c r="D3114" s="48"/>
    </row>
    <row r="3115" spans="1:4">
      <c r="A3115" s="79">
        <v>3114</v>
      </c>
      <c r="B3115" s="48" t="s">
        <v>9551</v>
      </c>
      <c r="C3115" s="48" t="s">
        <v>9552</v>
      </c>
      <c r="D3115" s="48"/>
    </row>
    <row r="3116" spans="1:4">
      <c r="A3116" s="79">
        <v>3115</v>
      </c>
      <c r="B3116" s="48" t="s">
        <v>9553</v>
      </c>
      <c r="C3116" s="48" t="s">
        <v>9554</v>
      </c>
      <c r="D3116" s="48"/>
    </row>
    <row r="3117" spans="1:4">
      <c r="A3117" s="79">
        <v>3116</v>
      </c>
      <c r="B3117" s="48" t="s">
        <v>9555</v>
      </c>
      <c r="C3117" s="48" t="s">
        <v>7438</v>
      </c>
      <c r="D3117" s="48"/>
    </row>
    <row r="3118" spans="1:4">
      <c r="A3118" s="79">
        <v>3117</v>
      </c>
      <c r="B3118" s="48" t="s">
        <v>1529</v>
      </c>
      <c r="C3118" s="48" t="s">
        <v>9556</v>
      </c>
      <c r="D3118" s="48"/>
    </row>
    <row r="3119" spans="1:4">
      <c r="A3119" s="79">
        <v>3118</v>
      </c>
      <c r="B3119" s="48" t="s">
        <v>9557</v>
      </c>
      <c r="C3119" s="48" t="s">
        <v>9558</v>
      </c>
      <c r="D3119" s="48"/>
    </row>
    <row r="3120" spans="1:4">
      <c r="A3120" s="79">
        <v>3119</v>
      </c>
      <c r="B3120" s="48" t="s">
        <v>9559</v>
      </c>
      <c r="C3120" s="48" t="s">
        <v>9560</v>
      </c>
      <c r="D3120" s="48" t="s">
        <v>9561</v>
      </c>
    </row>
    <row r="3121" spans="1:4">
      <c r="A3121" s="79">
        <v>3120</v>
      </c>
      <c r="B3121" s="48" t="s">
        <v>9562</v>
      </c>
      <c r="C3121" s="48" t="s">
        <v>9563</v>
      </c>
      <c r="D3121" s="48"/>
    </row>
    <row r="3122" spans="1:4">
      <c r="A3122" s="79">
        <v>3121</v>
      </c>
      <c r="B3122" s="48" t="s">
        <v>9564</v>
      </c>
      <c r="C3122" s="48" t="s">
        <v>7431</v>
      </c>
      <c r="D3122" s="48"/>
    </row>
    <row r="3123" spans="1:4">
      <c r="A3123" s="79">
        <v>3122</v>
      </c>
      <c r="B3123" s="48" t="s">
        <v>9565</v>
      </c>
      <c r="C3123" s="48" t="s">
        <v>9566</v>
      </c>
      <c r="D3123" s="48" t="s">
        <v>9567</v>
      </c>
    </row>
    <row r="3124" spans="1:4">
      <c r="A3124" s="79">
        <v>3123</v>
      </c>
      <c r="B3124" s="48" t="s">
        <v>9568</v>
      </c>
      <c r="C3124" s="48" t="s">
        <v>9569</v>
      </c>
      <c r="D3124" s="48"/>
    </row>
    <row r="3125" spans="1:4">
      <c r="A3125" s="79">
        <v>3124</v>
      </c>
      <c r="B3125" s="48" t="s">
        <v>9570</v>
      </c>
      <c r="C3125" s="48" t="s">
        <v>9571</v>
      </c>
      <c r="D3125" s="48"/>
    </row>
    <row r="3126" spans="1:4">
      <c r="A3126" s="79">
        <v>3125</v>
      </c>
      <c r="B3126" s="48" t="s">
        <v>9572</v>
      </c>
      <c r="C3126" s="48" t="s">
        <v>9573</v>
      </c>
      <c r="D3126" s="48" t="s">
        <v>9574</v>
      </c>
    </row>
    <row r="3127" spans="1:4">
      <c r="A3127" s="79">
        <v>3126</v>
      </c>
      <c r="B3127" s="48" t="s">
        <v>9575</v>
      </c>
      <c r="C3127" s="48" t="s">
        <v>9576</v>
      </c>
      <c r="D3127" s="48"/>
    </row>
    <row r="3128" spans="1:4">
      <c r="A3128" s="79">
        <v>3127</v>
      </c>
      <c r="B3128" s="48" t="s">
        <v>9577</v>
      </c>
      <c r="C3128" s="48" t="s">
        <v>9578</v>
      </c>
      <c r="D3128" s="48"/>
    </row>
    <row r="3129" spans="1:4">
      <c r="A3129" s="79">
        <v>3128</v>
      </c>
      <c r="B3129" s="48" t="s">
        <v>2847</v>
      </c>
      <c r="C3129" s="48" t="s">
        <v>9579</v>
      </c>
      <c r="D3129" s="48"/>
    </row>
    <row r="3130" spans="1:4">
      <c r="A3130" s="79">
        <v>3129</v>
      </c>
      <c r="B3130" s="48" t="s">
        <v>9580</v>
      </c>
      <c r="C3130" s="48" t="s">
        <v>9581</v>
      </c>
      <c r="D3130" s="48"/>
    </row>
    <row r="3131" spans="1:4">
      <c r="A3131" s="79">
        <v>3130</v>
      </c>
      <c r="B3131" s="48" t="s">
        <v>9582</v>
      </c>
      <c r="C3131" s="48" t="s">
        <v>9583</v>
      </c>
      <c r="D3131" s="48"/>
    </row>
    <row r="3132" spans="1:4">
      <c r="A3132" s="79">
        <v>3131</v>
      </c>
      <c r="B3132" s="48" t="s">
        <v>9584</v>
      </c>
      <c r="C3132" s="48" t="s">
        <v>9585</v>
      </c>
      <c r="D3132" s="48"/>
    </row>
    <row r="3133" spans="1:4">
      <c r="A3133" s="79">
        <v>3132</v>
      </c>
      <c r="B3133" s="48" t="s">
        <v>9586</v>
      </c>
      <c r="C3133" s="48" t="s">
        <v>9587</v>
      </c>
      <c r="D3133" s="48"/>
    </row>
    <row r="3134" spans="1:4">
      <c r="A3134" s="79">
        <v>3133</v>
      </c>
      <c r="B3134" s="48" t="s">
        <v>9588</v>
      </c>
      <c r="C3134" s="48" t="s">
        <v>9589</v>
      </c>
      <c r="D3134" s="48"/>
    </row>
    <row r="3135" spans="1:4">
      <c r="A3135" s="79">
        <v>3134</v>
      </c>
      <c r="B3135" s="48" t="s">
        <v>1033</v>
      </c>
      <c r="C3135" s="48" t="s">
        <v>9590</v>
      </c>
      <c r="D3135" s="48"/>
    </row>
    <row r="3136" spans="1:4">
      <c r="A3136" s="79">
        <v>3135</v>
      </c>
      <c r="B3136" s="48" t="s">
        <v>9591</v>
      </c>
      <c r="C3136" s="48" t="s">
        <v>9592</v>
      </c>
      <c r="D3136" s="48"/>
    </row>
    <row r="3137" spans="1:4">
      <c r="A3137" s="79">
        <v>3136</v>
      </c>
      <c r="B3137" s="48" t="s">
        <v>9593</v>
      </c>
      <c r="C3137" s="48" t="s">
        <v>9594</v>
      </c>
      <c r="D3137" s="48"/>
    </row>
    <row r="3138" spans="1:4">
      <c r="A3138" s="79">
        <v>3137</v>
      </c>
      <c r="B3138" s="48" t="s">
        <v>9595</v>
      </c>
      <c r="C3138" s="48" t="s">
        <v>9596</v>
      </c>
      <c r="D3138" s="48"/>
    </row>
    <row r="3139" spans="1:4">
      <c r="A3139" s="79">
        <v>3138</v>
      </c>
      <c r="B3139" s="48" t="s">
        <v>9597</v>
      </c>
      <c r="C3139" s="48" t="s">
        <v>9598</v>
      </c>
      <c r="D3139" s="48"/>
    </row>
    <row r="3140" spans="1:4">
      <c r="A3140" s="79">
        <v>3139</v>
      </c>
      <c r="B3140" s="48" t="s">
        <v>9599</v>
      </c>
      <c r="C3140" s="48" t="s">
        <v>9600</v>
      </c>
      <c r="D3140" s="48"/>
    </row>
    <row r="3141" spans="1:4">
      <c r="A3141" s="79">
        <v>3140</v>
      </c>
      <c r="B3141" s="48" t="s">
        <v>9601</v>
      </c>
      <c r="C3141" s="48" t="s">
        <v>9602</v>
      </c>
      <c r="D3141" s="48" t="s">
        <v>9603</v>
      </c>
    </row>
    <row r="3142" spans="1:4">
      <c r="A3142" s="79">
        <v>3141</v>
      </c>
      <c r="B3142" s="48" t="s">
        <v>3370</v>
      </c>
      <c r="C3142" s="48" t="s">
        <v>9604</v>
      </c>
      <c r="D3142" s="48"/>
    </row>
    <row r="3143" spans="1:4">
      <c r="A3143" s="79">
        <v>3142</v>
      </c>
      <c r="B3143" s="48" t="s">
        <v>9605</v>
      </c>
      <c r="C3143" s="48" t="s">
        <v>9606</v>
      </c>
      <c r="D3143" s="48"/>
    </row>
    <row r="3144" spans="1:4">
      <c r="A3144" s="79">
        <v>3143</v>
      </c>
      <c r="B3144" s="48" t="s">
        <v>9607</v>
      </c>
      <c r="C3144" s="48" t="s">
        <v>9608</v>
      </c>
      <c r="D3144" s="48"/>
    </row>
    <row r="3145" spans="1:4">
      <c r="A3145" s="79">
        <v>3144</v>
      </c>
      <c r="B3145" s="48" t="s">
        <v>9609</v>
      </c>
      <c r="C3145" s="48" t="s">
        <v>9610</v>
      </c>
      <c r="D3145" s="48"/>
    </row>
    <row r="3146" spans="1:4">
      <c r="A3146" s="79">
        <v>3145</v>
      </c>
      <c r="B3146" s="48" t="s">
        <v>1876</v>
      </c>
      <c r="C3146" s="48" t="s">
        <v>9611</v>
      </c>
      <c r="D3146" s="48"/>
    </row>
    <row r="3147" spans="1:4">
      <c r="A3147" s="79">
        <v>3146</v>
      </c>
      <c r="B3147" s="48" t="s">
        <v>42</v>
      </c>
      <c r="C3147" s="48" t="s">
        <v>9612</v>
      </c>
      <c r="D3147" s="48"/>
    </row>
    <row r="3148" spans="1:4">
      <c r="A3148" s="79">
        <v>3147</v>
      </c>
      <c r="B3148" s="48" t="s">
        <v>3123</v>
      </c>
      <c r="C3148" s="48" t="s">
        <v>9613</v>
      </c>
      <c r="D3148" s="48"/>
    </row>
    <row r="3149" spans="1:4">
      <c r="A3149" s="79">
        <v>3148</v>
      </c>
      <c r="B3149" s="48" t="s">
        <v>9614</v>
      </c>
      <c r="C3149" s="48" t="s">
        <v>9615</v>
      </c>
      <c r="D3149" s="48"/>
    </row>
    <row r="3150" spans="1:4">
      <c r="A3150" s="79">
        <v>3149</v>
      </c>
      <c r="B3150" s="48" t="s">
        <v>9616</v>
      </c>
      <c r="C3150" s="48" t="s">
        <v>9617</v>
      </c>
      <c r="D3150" s="48"/>
    </row>
    <row r="3151" spans="1:4">
      <c r="A3151" s="79">
        <v>3150</v>
      </c>
      <c r="B3151" s="48" t="s">
        <v>1250</v>
      </c>
      <c r="C3151" s="48" t="s">
        <v>9618</v>
      </c>
      <c r="D3151" s="48"/>
    </row>
    <row r="3152" spans="1:4">
      <c r="A3152" s="79">
        <v>3151</v>
      </c>
      <c r="B3152" s="48" t="s">
        <v>9619</v>
      </c>
      <c r="C3152" s="48" t="s">
        <v>9620</v>
      </c>
      <c r="D3152" s="48"/>
    </row>
    <row r="3153" spans="1:4">
      <c r="A3153" s="79">
        <v>3152</v>
      </c>
      <c r="B3153" s="48" t="s">
        <v>9621</v>
      </c>
      <c r="C3153" s="48" t="s">
        <v>9622</v>
      </c>
      <c r="D3153" s="48"/>
    </row>
    <row r="3154" spans="1:4">
      <c r="A3154" s="79">
        <v>3153</v>
      </c>
      <c r="B3154" s="48" t="s">
        <v>9623</v>
      </c>
      <c r="C3154" s="48" t="s">
        <v>9624</v>
      </c>
      <c r="D3154" s="48" t="s">
        <v>9625</v>
      </c>
    </row>
    <row r="3155" spans="1:4">
      <c r="A3155" s="79">
        <v>3154</v>
      </c>
      <c r="B3155" s="48" t="s">
        <v>2310</v>
      </c>
      <c r="C3155" s="48" t="s">
        <v>9626</v>
      </c>
      <c r="D3155" s="48"/>
    </row>
    <row r="3156" spans="1:4">
      <c r="A3156" s="79">
        <v>3155</v>
      </c>
      <c r="B3156" s="48" t="s">
        <v>9627</v>
      </c>
      <c r="C3156" s="48" t="s">
        <v>9628</v>
      </c>
      <c r="D3156" s="48"/>
    </row>
    <row r="3157" spans="1:4">
      <c r="A3157" s="79">
        <v>3156</v>
      </c>
      <c r="B3157" s="48" t="s">
        <v>9629</v>
      </c>
      <c r="C3157" s="48" t="s">
        <v>9630</v>
      </c>
      <c r="D3157" s="48"/>
    </row>
    <row r="3158" spans="1:4">
      <c r="A3158" s="79">
        <v>3157</v>
      </c>
      <c r="B3158" s="48" t="s">
        <v>1350</v>
      </c>
      <c r="C3158" s="48" t="s">
        <v>9631</v>
      </c>
      <c r="D3158" s="48"/>
    </row>
    <row r="3159" spans="1:4">
      <c r="A3159" s="79">
        <v>3158</v>
      </c>
      <c r="B3159" s="48" t="s">
        <v>9632</v>
      </c>
      <c r="C3159" s="48" t="s">
        <v>9633</v>
      </c>
      <c r="D3159" s="48"/>
    </row>
    <row r="3160" spans="1:4">
      <c r="A3160" s="79">
        <v>3159</v>
      </c>
      <c r="B3160" s="48" t="s">
        <v>9634</v>
      </c>
      <c r="C3160" s="48" t="s">
        <v>9635</v>
      </c>
      <c r="D3160" s="48" t="s">
        <v>9636</v>
      </c>
    </row>
    <row r="3161" spans="1:4">
      <c r="A3161" s="79">
        <v>3160</v>
      </c>
      <c r="B3161" s="48" t="s">
        <v>9637</v>
      </c>
      <c r="C3161" s="48" t="s">
        <v>9638</v>
      </c>
      <c r="D3161" s="48"/>
    </row>
    <row r="3162" spans="1:4">
      <c r="A3162" s="79">
        <v>3161</v>
      </c>
      <c r="B3162" s="48" t="s">
        <v>9639</v>
      </c>
      <c r="C3162" s="48" t="s">
        <v>9640</v>
      </c>
      <c r="D3162" s="48"/>
    </row>
    <row r="3163" spans="1:4">
      <c r="A3163" s="79">
        <v>3162</v>
      </c>
      <c r="B3163" s="48" t="s">
        <v>9641</v>
      </c>
      <c r="C3163" s="48" t="s">
        <v>9642</v>
      </c>
      <c r="D3163" s="48" t="s">
        <v>9643</v>
      </c>
    </row>
    <row r="3164" spans="1:4">
      <c r="A3164" s="79">
        <v>3163</v>
      </c>
      <c r="B3164" s="48" t="s">
        <v>3373</v>
      </c>
      <c r="C3164" s="48" t="s">
        <v>9644</v>
      </c>
      <c r="D3164" s="48"/>
    </row>
    <row r="3165" spans="1:4">
      <c r="A3165" s="79">
        <v>3164</v>
      </c>
      <c r="B3165" s="48" t="s">
        <v>9645</v>
      </c>
      <c r="C3165" s="48" t="s">
        <v>9646</v>
      </c>
      <c r="D3165" s="48"/>
    </row>
    <row r="3166" spans="1:4">
      <c r="A3166" s="79">
        <v>3165</v>
      </c>
      <c r="B3166" s="48" t="s">
        <v>9647</v>
      </c>
      <c r="C3166" s="48" t="s">
        <v>9648</v>
      </c>
      <c r="D3166" s="48"/>
    </row>
    <row r="3167" spans="1:4">
      <c r="A3167" s="79">
        <v>3166</v>
      </c>
      <c r="B3167" s="48" t="s">
        <v>9649</v>
      </c>
      <c r="C3167" s="48" t="s">
        <v>9650</v>
      </c>
      <c r="D3167" s="48"/>
    </row>
    <row r="3168" spans="1:4">
      <c r="A3168" s="79">
        <v>3167</v>
      </c>
      <c r="B3168" s="48" t="s">
        <v>9651</v>
      </c>
      <c r="C3168" s="48" t="s">
        <v>9652</v>
      </c>
      <c r="D3168" s="48"/>
    </row>
    <row r="3169" spans="1:4">
      <c r="A3169" s="79">
        <v>3168</v>
      </c>
      <c r="B3169" s="48" t="s">
        <v>9653</v>
      </c>
      <c r="C3169" s="48" t="s">
        <v>9654</v>
      </c>
      <c r="D3169" s="48"/>
    </row>
    <row r="3170" spans="1:4">
      <c r="A3170" s="79">
        <v>3169</v>
      </c>
      <c r="B3170" s="48" t="s">
        <v>9655</v>
      </c>
      <c r="C3170" s="48" t="s">
        <v>9656</v>
      </c>
      <c r="D3170" s="48"/>
    </row>
    <row r="3171" spans="1:4">
      <c r="A3171" s="79">
        <v>3170</v>
      </c>
      <c r="B3171" s="48" t="s">
        <v>9657</v>
      </c>
      <c r="C3171" s="48" t="s">
        <v>9658</v>
      </c>
      <c r="D3171" s="48"/>
    </row>
    <row r="3172" spans="1:4">
      <c r="A3172" s="79">
        <v>3171</v>
      </c>
      <c r="B3172" s="48" t="s">
        <v>9659</v>
      </c>
      <c r="C3172" s="48" t="s">
        <v>9660</v>
      </c>
      <c r="D3172" s="48"/>
    </row>
    <row r="3173" spans="1:4">
      <c r="A3173" s="79">
        <v>3172</v>
      </c>
      <c r="B3173" s="48" t="s">
        <v>2016</v>
      </c>
      <c r="C3173" s="48" t="s">
        <v>9661</v>
      </c>
      <c r="D3173" s="48"/>
    </row>
    <row r="3174" spans="1:4">
      <c r="A3174" s="79">
        <v>3173</v>
      </c>
      <c r="B3174" s="48" t="s">
        <v>3138</v>
      </c>
      <c r="C3174" s="48" t="s">
        <v>9662</v>
      </c>
      <c r="D3174" s="48"/>
    </row>
    <row r="3175" spans="1:4">
      <c r="A3175" s="79">
        <v>3174</v>
      </c>
      <c r="B3175" s="48" t="s">
        <v>3131</v>
      </c>
      <c r="C3175" s="48" t="s">
        <v>9663</v>
      </c>
      <c r="D3175" s="48"/>
    </row>
    <row r="3176" spans="1:4">
      <c r="A3176" s="79">
        <v>3175</v>
      </c>
      <c r="B3176" s="48" t="s">
        <v>9664</v>
      </c>
      <c r="C3176" s="48" t="s">
        <v>9665</v>
      </c>
      <c r="D3176" s="48"/>
    </row>
    <row r="3177" spans="1:4">
      <c r="A3177" s="79">
        <v>3176</v>
      </c>
      <c r="B3177" s="48" t="s">
        <v>9666</v>
      </c>
      <c r="C3177" s="48" t="s">
        <v>9667</v>
      </c>
      <c r="D3177" s="48"/>
    </row>
    <row r="3178" spans="1:4">
      <c r="A3178" s="79">
        <v>3177</v>
      </c>
      <c r="B3178" s="48" t="s">
        <v>9668</v>
      </c>
      <c r="C3178" s="48" t="s">
        <v>9669</v>
      </c>
      <c r="D3178" s="48"/>
    </row>
    <row r="3179" spans="1:4">
      <c r="A3179" s="79">
        <v>3178</v>
      </c>
      <c r="B3179" s="48" t="s">
        <v>9670</v>
      </c>
      <c r="C3179" s="48" t="s">
        <v>9671</v>
      </c>
      <c r="D3179" s="48"/>
    </row>
    <row r="3180" spans="1:4">
      <c r="A3180" s="79">
        <v>3179</v>
      </c>
      <c r="B3180" s="48" t="s">
        <v>3127</v>
      </c>
      <c r="C3180" s="48" t="s">
        <v>9672</v>
      </c>
      <c r="D3180" s="48"/>
    </row>
    <row r="3181" spans="1:4">
      <c r="A3181" s="79">
        <v>3180</v>
      </c>
      <c r="B3181" s="48" t="s">
        <v>9673</v>
      </c>
      <c r="C3181" s="48" t="s">
        <v>9674</v>
      </c>
      <c r="D3181" s="48"/>
    </row>
    <row r="3182" spans="1:4">
      <c r="A3182" s="79">
        <v>3181</v>
      </c>
      <c r="B3182" s="48" t="s">
        <v>9675</v>
      </c>
      <c r="C3182" s="48" t="s">
        <v>9676</v>
      </c>
      <c r="D3182" s="48"/>
    </row>
    <row r="3183" spans="1:4">
      <c r="A3183" s="79">
        <v>3182</v>
      </c>
      <c r="B3183" s="48" t="s">
        <v>9677</v>
      </c>
      <c r="C3183" s="48" t="s">
        <v>9678</v>
      </c>
      <c r="D3183" s="48" t="s">
        <v>9679</v>
      </c>
    </row>
    <row r="3184" spans="1:4">
      <c r="A3184" s="79">
        <v>3183</v>
      </c>
      <c r="B3184" s="48" t="s">
        <v>9680</v>
      </c>
      <c r="C3184" s="48" t="s">
        <v>9681</v>
      </c>
      <c r="D3184" s="48"/>
    </row>
    <row r="3185" spans="1:4">
      <c r="A3185" s="79">
        <v>3184</v>
      </c>
      <c r="B3185" s="48" t="s">
        <v>9682</v>
      </c>
      <c r="C3185" s="48" t="s">
        <v>7440</v>
      </c>
      <c r="D3185" s="48"/>
    </row>
    <row r="3186" spans="1:4">
      <c r="A3186" s="79">
        <v>3185</v>
      </c>
      <c r="B3186" s="48" t="s">
        <v>9683</v>
      </c>
      <c r="C3186" s="48" t="s">
        <v>9684</v>
      </c>
      <c r="D3186" s="48"/>
    </row>
    <row r="3187" spans="1:4">
      <c r="A3187" s="79">
        <v>3186</v>
      </c>
      <c r="B3187" s="48" t="s">
        <v>9685</v>
      </c>
      <c r="C3187" s="48" t="s">
        <v>9686</v>
      </c>
      <c r="D3187" s="48"/>
    </row>
    <row r="3188" spans="1:4">
      <c r="A3188" s="79">
        <v>3187</v>
      </c>
      <c r="B3188" s="48" t="s">
        <v>9687</v>
      </c>
      <c r="C3188" s="48" t="s">
        <v>9688</v>
      </c>
      <c r="D3188" s="48"/>
    </row>
    <row r="3189" spans="1:4">
      <c r="A3189" s="79">
        <v>3188</v>
      </c>
      <c r="B3189" s="48" t="s">
        <v>9689</v>
      </c>
      <c r="C3189" s="48" t="s">
        <v>9690</v>
      </c>
      <c r="D3189" s="48"/>
    </row>
    <row r="3190" spans="1:4">
      <c r="A3190" s="79">
        <v>3189</v>
      </c>
      <c r="B3190" s="48" t="s">
        <v>9691</v>
      </c>
      <c r="C3190" s="48" t="s">
        <v>9692</v>
      </c>
      <c r="D3190" s="48"/>
    </row>
    <row r="3191" spans="1:4">
      <c r="A3191" s="79">
        <v>3190</v>
      </c>
      <c r="B3191" s="48" t="s">
        <v>9693</v>
      </c>
      <c r="C3191" s="48" t="s">
        <v>9694</v>
      </c>
      <c r="D3191" s="48"/>
    </row>
    <row r="3192" spans="1:4">
      <c r="A3192" s="79">
        <v>3191</v>
      </c>
      <c r="B3192" s="48" t="s">
        <v>9695</v>
      </c>
      <c r="C3192" s="48" t="s">
        <v>9696</v>
      </c>
      <c r="D3192" s="48"/>
    </row>
    <row r="3193" spans="1:4">
      <c r="A3193" s="79">
        <v>3192</v>
      </c>
      <c r="B3193" s="48" t="s">
        <v>9697</v>
      </c>
      <c r="C3193" s="48" t="s">
        <v>9698</v>
      </c>
      <c r="D3193" s="48"/>
    </row>
    <row r="3194" spans="1:4">
      <c r="A3194" s="79">
        <v>3193</v>
      </c>
      <c r="B3194" s="48" t="s">
        <v>9699</v>
      </c>
      <c r="C3194" s="48" t="s">
        <v>9700</v>
      </c>
      <c r="D3194" s="48"/>
    </row>
    <row r="3195" spans="1:4">
      <c r="A3195" s="79">
        <v>3194</v>
      </c>
      <c r="B3195" s="48" t="s">
        <v>9701</v>
      </c>
      <c r="C3195" s="48" t="s">
        <v>9702</v>
      </c>
      <c r="D3195" s="48"/>
    </row>
    <row r="3196" spans="1:4">
      <c r="A3196" s="79">
        <v>3195</v>
      </c>
      <c r="B3196" s="48" t="s">
        <v>9703</v>
      </c>
      <c r="C3196" s="48" t="s">
        <v>9704</v>
      </c>
      <c r="D3196" s="48"/>
    </row>
    <row r="3197" spans="1:4">
      <c r="A3197" s="79">
        <v>3196</v>
      </c>
      <c r="B3197" s="48" t="s">
        <v>9705</v>
      </c>
      <c r="C3197" s="48" t="s">
        <v>9706</v>
      </c>
      <c r="D3197" s="48"/>
    </row>
    <row r="3198" spans="1:4">
      <c r="A3198" s="79">
        <v>3197</v>
      </c>
      <c r="B3198" s="48" t="s">
        <v>1897</v>
      </c>
      <c r="C3198" s="48" t="s">
        <v>9707</v>
      </c>
      <c r="D3198" s="48"/>
    </row>
    <row r="3199" spans="1:4">
      <c r="A3199" s="79">
        <v>3198</v>
      </c>
      <c r="B3199" s="48" t="s">
        <v>9708</v>
      </c>
      <c r="C3199" s="48" t="s">
        <v>9709</v>
      </c>
      <c r="D3199" s="48"/>
    </row>
    <row r="3200" spans="1:4">
      <c r="A3200" s="79">
        <v>3199</v>
      </c>
      <c r="B3200" s="48" t="s">
        <v>9710</v>
      </c>
      <c r="C3200" s="48" t="s">
        <v>9711</v>
      </c>
      <c r="D3200" s="48"/>
    </row>
    <row r="3201" spans="1:4">
      <c r="A3201" s="79">
        <v>3200</v>
      </c>
      <c r="B3201" s="48" t="s">
        <v>9712</v>
      </c>
      <c r="C3201" s="48" t="s">
        <v>9713</v>
      </c>
      <c r="D3201" s="48"/>
    </row>
    <row r="3202" spans="1:4">
      <c r="A3202" s="79">
        <v>3201</v>
      </c>
      <c r="B3202" s="48" t="s">
        <v>9714</v>
      </c>
      <c r="C3202" s="48" t="s">
        <v>9715</v>
      </c>
      <c r="D3202" s="48"/>
    </row>
    <row r="3203" spans="1:4">
      <c r="A3203" s="79">
        <v>3202</v>
      </c>
      <c r="B3203" s="48" t="s">
        <v>9716</v>
      </c>
      <c r="C3203" s="48" t="s">
        <v>9717</v>
      </c>
      <c r="D3203" s="48" t="s">
        <v>9718</v>
      </c>
    </row>
    <row r="3204" spans="1:4">
      <c r="A3204" s="79">
        <v>3203</v>
      </c>
      <c r="B3204" s="48" t="s">
        <v>9719</v>
      </c>
      <c r="C3204" s="48" t="s">
        <v>9720</v>
      </c>
      <c r="D3204" s="48"/>
    </row>
    <row r="3205" spans="1:4">
      <c r="A3205" s="79">
        <v>3204</v>
      </c>
      <c r="B3205" s="48" t="s">
        <v>9721</v>
      </c>
      <c r="C3205" s="48" t="s">
        <v>9722</v>
      </c>
      <c r="D3205" s="48"/>
    </row>
    <row r="3206" spans="1:4">
      <c r="A3206" s="79">
        <v>3205</v>
      </c>
      <c r="B3206" s="48" t="s">
        <v>313</v>
      </c>
      <c r="C3206" s="48" t="s">
        <v>9723</v>
      </c>
      <c r="D3206" s="48"/>
    </row>
    <row r="3207" spans="1:4">
      <c r="A3207" s="79">
        <v>3206</v>
      </c>
      <c r="B3207" s="48" t="s">
        <v>9724</v>
      </c>
      <c r="C3207" s="48" t="s">
        <v>9725</v>
      </c>
      <c r="D3207" s="48"/>
    </row>
    <row r="3208" spans="1:4">
      <c r="A3208" s="79">
        <v>3207</v>
      </c>
      <c r="B3208" s="48" t="s">
        <v>9726</v>
      </c>
      <c r="C3208" s="48" t="s">
        <v>9727</v>
      </c>
      <c r="D3208" s="48"/>
    </row>
    <row r="3209" spans="1:4">
      <c r="A3209" s="79">
        <v>3208</v>
      </c>
      <c r="B3209" s="48" t="s">
        <v>9728</v>
      </c>
      <c r="C3209" s="48" t="s">
        <v>9729</v>
      </c>
      <c r="D3209" s="48"/>
    </row>
    <row r="3210" spans="1:4">
      <c r="A3210" s="79">
        <v>3209</v>
      </c>
      <c r="B3210" s="48" t="s">
        <v>9730</v>
      </c>
      <c r="C3210" s="48" t="s">
        <v>9731</v>
      </c>
      <c r="D3210" s="48"/>
    </row>
    <row r="3211" spans="1:4">
      <c r="A3211" s="79">
        <v>3210</v>
      </c>
      <c r="B3211" s="48" t="s">
        <v>9732</v>
      </c>
      <c r="C3211" s="48" t="s">
        <v>9733</v>
      </c>
      <c r="D3211" s="48" t="s">
        <v>9734</v>
      </c>
    </row>
    <row r="3212" spans="1:4">
      <c r="A3212" s="79">
        <v>3211</v>
      </c>
      <c r="B3212" s="48" t="s">
        <v>9735</v>
      </c>
      <c r="C3212" s="48" t="s">
        <v>9736</v>
      </c>
      <c r="D3212" s="48"/>
    </row>
    <row r="3213" spans="1:4">
      <c r="A3213" s="79">
        <v>3212</v>
      </c>
      <c r="B3213" s="48" t="s">
        <v>9737</v>
      </c>
      <c r="C3213" s="48" t="s">
        <v>9738</v>
      </c>
      <c r="D3213" s="48"/>
    </row>
    <row r="3214" spans="1:4">
      <c r="A3214" s="79">
        <v>3213</v>
      </c>
      <c r="B3214" s="48" t="s">
        <v>9739</v>
      </c>
      <c r="C3214" s="48" t="s">
        <v>9740</v>
      </c>
      <c r="D3214" s="48" t="s">
        <v>9741</v>
      </c>
    </row>
    <row r="3215" spans="1:4">
      <c r="A3215" s="79">
        <v>3214</v>
      </c>
      <c r="B3215" s="48" t="s">
        <v>320</v>
      </c>
      <c r="C3215" s="48" t="s">
        <v>9742</v>
      </c>
      <c r="D3215" s="48"/>
    </row>
    <row r="3216" spans="1:4">
      <c r="A3216" s="79">
        <v>3215</v>
      </c>
      <c r="B3216" s="48" t="s">
        <v>341</v>
      </c>
      <c r="C3216" s="48" t="s">
        <v>9743</v>
      </c>
      <c r="D3216" s="48"/>
    </row>
    <row r="3217" spans="1:4">
      <c r="A3217" s="79">
        <v>3216</v>
      </c>
      <c r="B3217" s="48" t="s">
        <v>9744</v>
      </c>
      <c r="C3217" s="48" t="s">
        <v>9745</v>
      </c>
      <c r="D3217" s="48"/>
    </row>
    <row r="3218" spans="1:4">
      <c r="A3218" s="79">
        <v>3217</v>
      </c>
      <c r="B3218" s="48" t="s">
        <v>328</v>
      </c>
      <c r="C3218" s="48" t="s">
        <v>9746</v>
      </c>
      <c r="D3218" s="48"/>
    </row>
    <row r="3219" spans="1:4">
      <c r="A3219" s="79">
        <v>3218</v>
      </c>
      <c r="B3219" s="48" t="s">
        <v>332</v>
      </c>
      <c r="C3219" s="48" t="s">
        <v>9747</v>
      </c>
      <c r="D3219" s="48"/>
    </row>
    <row r="3220" spans="1:4">
      <c r="A3220" s="79">
        <v>3219</v>
      </c>
      <c r="B3220" s="48" t="s">
        <v>9748</v>
      </c>
      <c r="C3220" s="48" t="s">
        <v>9749</v>
      </c>
      <c r="D3220" s="48"/>
    </row>
    <row r="3221" spans="1:4">
      <c r="A3221" s="79">
        <v>3220</v>
      </c>
      <c r="B3221" s="48" t="s">
        <v>9750</v>
      </c>
      <c r="C3221" s="48" t="s">
        <v>9751</v>
      </c>
      <c r="D3221" s="48"/>
    </row>
    <row r="3222" spans="1:4">
      <c r="A3222" s="79">
        <v>3221</v>
      </c>
      <c r="B3222" s="48" t="s">
        <v>9752</v>
      </c>
      <c r="C3222" s="48" t="s">
        <v>9753</v>
      </c>
      <c r="D3222" s="48"/>
    </row>
    <row r="3223" spans="1:4">
      <c r="A3223" s="79">
        <v>3222</v>
      </c>
      <c r="B3223" s="48" t="s">
        <v>9754</v>
      </c>
      <c r="C3223" s="48" t="s">
        <v>9755</v>
      </c>
      <c r="D3223" s="48"/>
    </row>
    <row r="3224" spans="1:4">
      <c r="A3224" s="79">
        <v>3223</v>
      </c>
      <c r="B3224" s="48" t="s">
        <v>9756</v>
      </c>
      <c r="C3224" s="48" t="s">
        <v>9757</v>
      </c>
      <c r="D3224" s="48"/>
    </row>
    <row r="3225" spans="1:4">
      <c r="A3225" s="79">
        <v>3224</v>
      </c>
      <c r="B3225" s="48" t="s">
        <v>9758</v>
      </c>
      <c r="C3225" s="48" t="s">
        <v>9759</v>
      </c>
      <c r="D3225" s="48"/>
    </row>
    <row r="3226" spans="1:4">
      <c r="A3226" s="79">
        <v>3225</v>
      </c>
      <c r="B3226" s="48" t="s">
        <v>9760</v>
      </c>
      <c r="C3226" s="48" t="s">
        <v>9761</v>
      </c>
      <c r="D3226" s="48"/>
    </row>
    <row r="3227" spans="1:4">
      <c r="A3227" s="79">
        <v>3226</v>
      </c>
      <c r="B3227" s="48" t="s">
        <v>9762</v>
      </c>
      <c r="C3227" s="48" t="s">
        <v>9763</v>
      </c>
      <c r="D3227" s="48"/>
    </row>
    <row r="3228" spans="1:4">
      <c r="A3228" s="79">
        <v>3227</v>
      </c>
      <c r="B3228" s="48" t="s">
        <v>9764</v>
      </c>
      <c r="C3228" s="48" t="s">
        <v>9765</v>
      </c>
      <c r="D3228" s="48"/>
    </row>
    <row r="3229" spans="1:4">
      <c r="A3229" s="79">
        <v>3228</v>
      </c>
      <c r="B3229" s="48" t="s">
        <v>9766</v>
      </c>
      <c r="C3229" s="48" t="s">
        <v>9767</v>
      </c>
      <c r="D3229" s="48"/>
    </row>
    <row r="3230" spans="1:4">
      <c r="A3230" s="79">
        <v>3229</v>
      </c>
      <c r="B3230" s="48" t="s">
        <v>9768</v>
      </c>
      <c r="C3230" s="48" t="s">
        <v>9769</v>
      </c>
      <c r="D3230" s="48"/>
    </row>
    <row r="3231" spans="1:4">
      <c r="A3231" s="79">
        <v>3230</v>
      </c>
      <c r="B3231" s="48" t="s">
        <v>9770</v>
      </c>
      <c r="C3231" s="48" t="s">
        <v>9771</v>
      </c>
      <c r="D3231" s="48"/>
    </row>
    <row r="3232" spans="1:4">
      <c r="A3232" s="79">
        <v>3231</v>
      </c>
      <c r="B3232" s="48" t="s">
        <v>9772</v>
      </c>
      <c r="C3232" s="48" t="s">
        <v>9773</v>
      </c>
      <c r="D3232" s="48"/>
    </row>
    <row r="3233" spans="1:4">
      <c r="A3233" s="79">
        <v>3232</v>
      </c>
      <c r="B3233" s="48" t="s">
        <v>9774</v>
      </c>
      <c r="C3233" s="48" t="s">
        <v>9775</v>
      </c>
      <c r="D3233" s="48"/>
    </row>
    <row r="3234" spans="1:4">
      <c r="A3234" s="79">
        <v>3233</v>
      </c>
      <c r="B3234" s="48" t="s">
        <v>9776</v>
      </c>
      <c r="C3234" s="48" t="s">
        <v>3424</v>
      </c>
      <c r="D3234" s="48"/>
    </row>
    <row r="3235" spans="1:4">
      <c r="A3235" s="79">
        <v>3234</v>
      </c>
      <c r="B3235" s="48" t="s">
        <v>9777</v>
      </c>
      <c r="C3235" s="48" t="s">
        <v>9778</v>
      </c>
      <c r="D3235" s="48" t="s">
        <v>9779</v>
      </c>
    </row>
    <row r="3236" spans="1:4">
      <c r="A3236" s="79">
        <v>3235</v>
      </c>
      <c r="B3236" s="48" t="s">
        <v>9780</v>
      </c>
      <c r="C3236" s="48" t="s">
        <v>9781</v>
      </c>
      <c r="D3236" s="48"/>
    </row>
    <row r="3237" spans="1:4">
      <c r="A3237" s="79">
        <v>3236</v>
      </c>
      <c r="B3237" s="48" t="s">
        <v>9782</v>
      </c>
      <c r="C3237" s="48" t="s">
        <v>9783</v>
      </c>
      <c r="D3237" s="48"/>
    </row>
    <row r="3238" spans="1:4">
      <c r="A3238" s="79">
        <v>3237</v>
      </c>
      <c r="B3238" s="48" t="s">
        <v>9784</v>
      </c>
      <c r="C3238" s="48" t="s">
        <v>9785</v>
      </c>
      <c r="D3238" s="48"/>
    </row>
    <row r="3239" spans="1:4">
      <c r="A3239" s="79">
        <v>3238</v>
      </c>
      <c r="B3239" s="48" t="s">
        <v>9786</v>
      </c>
      <c r="C3239" s="48" t="s">
        <v>9787</v>
      </c>
      <c r="D3239" s="48" t="s">
        <v>9788</v>
      </c>
    </row>
    <row r="3240" spans="1:4">
      <c r="A3240" s="79">
        <v>3239</v>
      </c>
      <c r="B3240" s="48" t="s">
        <v>9789</v>
      </c>
      <c r="C3240" s="48" t="s">
        <v>9790</v>
      </c>
      <c r="D3240" s="48"/>
    </row>
    <row r="3241" spans="1:4">
      <c r="A3241" s="79">
        <v>3240</v>
      </c>
      <c r="B3241" s="48" t="s">
        <v>9791</v>
      </c>
      <c r="C3241" s="48" t="s">
        <v>9792</v>
      </c>
      <c r="D3241" s="48" t="s">
        <v>9793</v>
      </c>
    </row>
    <row r="3242" spans="1:4">
      <c r="A3242" s="79">
        <v>3241</v>
      </c>
      <c r="B3242" s="48" t="s">
        <v>9794</v>
      </c>
      <c r="C3242" s="48" t="s">
        <v>9795</v>
      </c>
      <c r="D3242" s="48"/>
    </row>
    <row r="3243" spans="1:4">
      <c r="A3243" s="79">
        <v>3242</v>
      </c>
      <c r="B3243" s="48" t="s">
        <v>9796</v>
      </c>
      <c r="C3243" s="48" t="s">
        <v>9797</v>
      </c>
      <c r="D3243" s="48" t="s">
        <v>9798</v>
      </c>
    </row>
    <row r="3244" spans="1:4">
      <c r="A3244" s="79">
        <v>3243</v>
      </c>
      <c r="B3244" s="48" t="s">
        <v>821</v>
      </c>
      <c r="C3244" s="48" t="s">
        <v>9799</v>
      </c>
      <c r="D3244" s="48"/>
    </row>
    <row r="3245" spans="1:4">
      <c r="A3245" s="79">
        <v>3244</v>
      </c>
      <c r="B3245" s="48" t="s">
        <v>9800</v>
      </c>
      <c r="C3245" s="48" t="s">
        <v>9801</v>
      </c>
      <c r="D3245" s="48"/>
    </row>
    <row r="3246" spans="1:4">
      <c r="A3246" s="79">
        <v>3245</v>
      </c>
      <c r="B3246" s="48" t="s">
        <v>9802</v>
      </c>
      <c r="C3246" s="48" t="s">
        <v>9803</v>
      </c>
      <c r="D3246" s="48"/>
    </row>
    <row r="3247" spans="1:4">
      <c r="A3247" s="79">
        <v>3246</v>
      </c>
      <c r="B3247" s="48" t="s">
        <v>9804</v>
      </c>
      <c r="C3247" s="48" t="s">
        <v>9805</v>
      </c>
      <c r="D3247" s="48" t="s">
        <v>9806</v>
      </c>
    </row>
    <row r="3248" spans="1:4">
      <c r="A3248" s="79">
        <v>3247</v>
      </c>
      <c r="B3248" s="48" t="s">
        <v>9807</v>
      </c>
      <c r="C3248" s="48" t="s">
        <v>9808</v>
      </c>
      <c r="D3248" s="48"/>
    </row>
    <row r="3249" spans="1:4">
      <c r="A3249" s="79">
        <v>3248</v>
      </c>
      <c r="B3249" s="48" t="s">
        <v>9809</v>
      </c>
      <c r="C3249" s="48" t="s">
        <v>9810</v>
      </c>
      <c r="D3249" s="48" t="s">
        <v>9811</v>
      </c>
    </row>
    <row r="3250" spans="1:4">
      <c r="A3250" s="79">
        <v>3249</v>
      </c>
      <c r="B3250" s="48" t="s">
        <v>9812</v>
      </c>
      <c r="C3250" s="48" t="s">
        <v>9813</v>
      </c>
      <c r="D3250" s="48"/>
    </row>
    <row r="3251" spans="1:4">
      <c r="A3251" s="79">
        <v>3250</v>
      </c>
      <c r="B3251" s="48" t="s">
        <v>9814</v>
      </c>
      <c r="C3251" s="48" t="s">
        <v>9815</v>
      </c>
      <c r="D3251" s="48"/>
    </row>
    <row r="3252" spans="1:4">
      <c r="A3252" s="79">
        <v>3251</v>
      </c>
      <c r="B3252" s="48" t="s">
        <v>9816</v>
      </c>
      <c r="C3252" s="48" t="s">
        <v>9817</v>
      </c>
      <c r="D3252" s="48"/>
    </row>
    <row r="3253" spans="1:4">
      <c r="A3253" s="79">
        <v>3252</v>
      </c>
      <c r="B3253" s="48" t="s">
        <v>9818</v>
      </c>
      <c r="C3253" s="48" t="s">
        <v>9819</v>
      </c>
      <c r="D3253" s="48"/>
    </row>
    <row r="3254" spans="1:4">
      <c r="A3254" s="79">
        <v>3253</v>
      </c>
      <c r="B3254" s="48" t="s">
        <v>2102</v>
      </c>
      <c r="C3254" s="48" t="s">
        <v>9820</v>
      </c>
      <c r="D3254" s="48" t="s">
        <v>9821</v>
      </c>
    </row>
    <row r="3255" spans="1:4">
      <c r="A3255" s="79">
        <v>3254</v>
      </c>
      <c r="B3255" s="48" t="s">
        <v>9822</v>
      </c>
      <c r="C3255" s="48" t="s">
        <v>9823</v>
      </c>
      <c r="D3255" s="48"/>
    </row>
    <row r="3256" spans="1:4">
      <c r="A3256" s="79">
        <v>3255</v>
      </c>
      <c r="B3256" s="48" t="s">
        <v>9824</v>
      </c>
      <c r="C3256" s="48" t="s">
        <v>9825</v>
      </c>
      <c r="D3256" s="48"/>
    </row>
    <row r="3257" spans="1:4">
      <c r="A3257" s="79">
        <v>3256</v>
      </c>
      <c r="B3257" s="48" t="s">
        <v>9826</v>
      </c>
      <c r="C3257" s="48" t="s">
        <v>9827</v>
      </c>
      <c r="D3257" s="48"/>
    </row>
    <row r="3258" spans="1:4">
      <c r="A3258" s="79">
        <v>3257</v>
      </c>
      <c r="B3258" s="48" t="s">
        <v>9828</v>
      </c>
      <c r="C3258" s="48" t="s">
        <v>9829</v>
      </c>
      <c r="D3258" s="48"/>
    </row>
    <row r="3259" spans="1:4">
      <c r="A3259" s="79">
        <v>3258</v>
      </c>
      <c r="B3259" s="48" t="s">
        <v>9830</v>
      </c>
      <c r="C3259" s="48" t="s">
        <v>9831</v>
      </c>
      <c r="D3259" s="48"/>
    </row>
    <row r="3260" spans="1:4">
      <c r="A3260" s="79">
        <v>3259</v>
      </c>
      <c r="B3260" s="48" t="s">
        <v>9832</v>
      </c>
      <c r="C3260" s="48" t="s">
        <v>9833</v>
      </c>
      <c r="D3260" s="48"/>
    </row>
    <row r="3261" spans="1:4">
      <c r="A3261" s="79">
        <v>3260</v>
      </c>
      <c r="B3261" s="48" t="s">
        <v>9834</v>
      </c>
      <c r="C3261" s="48" t="s">
        <v>9835</v>
      </c>
      <c r="D3261" s="48"/>
    </row>
    <row r="3262" spans="1:4">
      <c r="A3262" s="79">
        <v>3261</v>
      </c>
      <c r="B3262" s="48" t="s">
        <v>9836</v>
      </c>
      <c r="C3262" s="48" t="s">
        <v>9837</v>
      </c>
      <c r="D3262" s="48"/>
    </row>
    <row r="3263" spans="1:4">
      <c r="A3263" s="79">
        <v>3262</v>
      </c>
      <c r="B3263" s="48" t="s">
        <v>9838</v>
      </c>
      <c r="C3263" s="48" t="s">
        <v>9839</v>
      </c>
      <c r="D3263" s="48"/>
    </row>
    <row r="3264" spans="1:4">
      <c r="A3264" s="79">
        <v>3263</v>
      </c>
      <c r="B3264" s="48" t="s">
        <v>9840</v>
      </c>
      <c r="C3264" s="48" t="s">
        <v>9841</v>
      </c>
      <c r="D3264" s="48"/>
    </row>
    <row r="3265" spans="1:4">
      <c r="A3265" s="79">
        <v>3264</v>
      </c>
      <c r="B3265" s="48" t="s">
        <v>9842</v>
      </c>
      <c r="C3265" s="48" t="s">
        <v>9843</v>
      </c>
      <c r="D3265" s="48" t="s">
        <v>9844</v>
      </c>
    </row>
    <row r="3266" spans="1:4">
      <c r="A3266" s="79">
        <v>3265</v>
      </c>
      <c r="B3266" s="48" t="s">
        <v>9845</v>
      </c>
      <c r="C3266" s="48" t="s">
        <v>9846</v>
      </c>
      <c r="D3266" s="48"/>
    </row>
    <row r="3267" spans="1:4">
      <c r="A3267" s="79">
        <v>3266</v>
      </c>
      <c r="B3267" s="48" t="s">
        <v>9847</v>
      </c>
      <c r="C3267" s="48" t="s">
        <v>9848</v>
      </c>
      <c r="D3267" s="48"/>
    </row>
    <row r="3268" spans="1:4">
      <c r="A3268" s="79">
        <v>3267</v>
      </c>
      <c r="B3268" s="48" t="s">
        <v>9849</v>
      </c>
      <c r="C3268" s="48" t="s">
        <v>9850</v>
      </c>
      <c r="D3268" s="48"/>
    </row>
    <row r="3269" spans="1:4">
      <c r="A3269" s="79">
        <v>3268</v>
      </c>
      <c r="B3269" s="48" t="s">
        <v>9851</v>
      </c>
      <c r="C3269" s="48" t="s">
        <v>9852</v>
      </c>
      <c r="D3269" s="48"/>
    </row>
    <row r="3270" spans="1:4">
      <c r="A3270" s="79">
        <v>3269</v>
      </c>
      <c r="B3270" s="48" t="s">
        <v>9853</v>
      </c>
      <c r="C3270" s="48" t="s">
        <v>9854</v>
      </c>
      <c r="D3270" s="48" t="s">
        <v>9855</v>
      </c>
    </row>
    <row r="3271" spans="1:4">
      <c r="A3271" s="79">
        <v>3270</v>
      </c>
      <c r="B3271" s="48" t="s">
        <v>9856</v>
      </c>
      <c r="C3271" s="48" t="s">
        <v>9857</v>
      </c>
      <c r="D3271" s="48"/>
    </row>
    <row r="3272" spans="1:4">
      <c r="A3272" s="79">
        <v>3271</v>
      </c>
      <c r="B3272" s="48" t="s">
        <v>9858</v>
      </c>
      <c r="C3272" s="48" t="s">
        <v>9859</v>
      </c>
      <c r="D3272" s="48" t="s">
        <v>9860</v>
      </c>
    </row>
    <row r="3273" spans="1:4">
      <c r="A3273" s="79">
        <v>3272</v>
      </c>
      <c r="B3273" s="48" t="s">
        <v>2614</v>
      </c>
      <c r="C3273" s="48" t="s">
        <v>9861</v>
      </c>
      <c r="D3273" s="48"/>
    </row>
    <row r="3274" spans="1:4">
      <c r="A3274" s="79">
        <v>3273</v>
      </c>
      <c r="B3274" s="48" t="s">
        <v>2619</v>
      </c>
      <c r="C3274" s="48" t="s">
        <v>9862</v>
      </c>
      <c r="D3274" s="48"/>
    </row>
    <row r="3275" spans="1:4">
      <c r="A3275" s="79">
        <v>3274</v>
      </c>
      <c r="B3275" s="48" t="s">
        <v>9863</v>
      </c>
      <c r="C3275" s="48" t="s">
        <v>9864</v>
      </c>
      <c r="D3275" s="48"/>
    </row>
    <row r="3276" spans="1:4">
      <c r="A3276" s="79">
        <v>3275</v>
      </c>
      <c r="B3276" s="48" t="s">
        <v>9865</v>
      </c>
      <c r="C3276" s="48" t="s">
        <v>9866</v>
      </c>
      <c r="D3276" s="48" t="s">
        <v>9867</v>
      </c>
    </row>
    <row r="3277" spans="1:4">
      <c r="A3277" s="79">
        <v>3276</v>
      </c>
      <c r="B3277" s="48" t="s">
        <v>9868</v>
      </c>
      <c r="C3277" s="48" t="s">
        <v>9869</v>
      </c>
      <c r="D3277" s="48"/>
    </row>
    <row r="3278" spans="1:4">
      <c r="A3278" s="79">
        <v>3277</v>
      </c>
      <c r="B3278" s="48" t="s">
        <v>3165</v>
      </c>
      <c r="C3278" s="48" t="s">
        <v>9870</v>
      </c>
      <c r="D3278" s="48"/>
    </row>
    <row r="3279" spans="1:4">
      <c r="A3279" s="79">
        <v>3278</v>
      </c>
      <c r="B3279" s="48" t="s">
        <v>9871</v>
      </c>
      <c r="C3279" s="48" t="s">
        <v>9872</v>
      </c>
      <c r="D3279" s="48"/>
    </row>
    <row r="3280" spans="1:4">
      <c r="A3280" s="79">
        <v>3279</v>
      </c>
      <c r="B3280" s="48" t="s">
        <v>9873</v>
      </c>
      <c r="C3280" s="48" t="s">
        <v>9874</v>
      </c>
      <c r="D3280" s="48" t="s">
        <v>9875</v>
      </c>
    </row>
    <row r="3281" spans="1:4">
      <c r="A3281" s="79">
        <v>3280</v>
      </c>
      <c r="B3281" s="48" t="s">
        <v>9876</v>
      </c>
      <c r="C3281" s="48" t="s">
        <v>9877</v>
      </c>
      <c r="D3281" s="48"/>
    </row>
    <row r="3282" spans="1:4">
      <c r="A3282" s="79">
        <v>3281</v>
      </c>
      <c r="B3282" s="48" t="s">
        <v>3290</v>
      </c>
      <c r="C3282" s="48" t="s">
        <v>9878</v>
      </c>
      <c r="D3282" s="48" t="s">
        <v>9879</v>
      </c>
    </row>
    <row r="3283" spans="1:4">
      <c r="A3283" s="79">
        <v>3282</v>
      </c>
      <c r="B3283" s="48" t="s">
        <v>9880</v>
      </c>
      <c r="C3283" s="48" t="s">
        <v>9881</v>
      </c>
      <c r="D3283" s="48"/>
    </row>
    <row r="3284" spans="1:4">
      <c r="A3284" s="79">
        <v>3283</v>
      </c>
      <c r="B3284" s="48" t="s">
        <v>9882</v>
      </c>
      <c r="C3284" s="48" t="s">
        <v>9883</v>
      </c>
      <c r="D3284" s="48"/>
    </row>
    <row r="3285" spans="1:4">
      <c r="A3285" s="79">
        <v>3284</v>
      </c>
      <c r="B3285" s="48" t="s">
        <v>9884</v>
      </c>
      <c r="C3285" s="48" t="s">
        <v>9885</v>
      </c>
      <c r="D3285" s="48"/>
    </row>
    <row r="3286" spans="1:4">
      <c r="A3286" s="79">
        <v>3285</v>
      </c>
      <c r="B3286" s="48" t="s">
        <v>9886</v>
      </c>
      <c r="C3286" s="48" t="s">
        <v>9887</v>
      </c>
      <c r="D3286" s="48"/>
    </row>
    <row r="3287" spans="1:4">
      <c r="A3287" s="79">
        <v>3286</v>
      </c>
      <c r="B3287" s="48" t="s">
        <v>9888</v>
      </c>
      <c r="C3287" s="48" t="s">
        <v>9889</v>
      </c>
      <c r="D3287" s="48" t="s">
        <v>9890</v>
      </c>
    </row>
    <row r="3288" spans="1:4">
      <c r="A3288" s="79">
        <v>3287</v>
      </c>
      <c r="B3288" s="48" t="s">
        <v>9891</v>
      </c>
      <c r="C3288" s="48" t="s">
        <v>9892</v>
      </c>
      <c r="D3288" s="48"/>
    </row>
    <row r="3289" spans="1:4">
      <c r="A3289" s="79">
        <v>3288</v>
      </c>
      <c r="B3289" s="48" t="s">
        <v>9893</v>
      </c>
      <c r="C3289" s="48" t="s">
        <v>9894</v>
      </c>
      <c r="D3289" s="48" t="s">
        <v>9895</v>
      </c>
    </row>
    <row r="3290" spans="1:4">
      <c r="A3290" s="79">
        <v>3289</v>
      </c>
      <c r="B3290" s="48" t="s">
        <v>9896</v>
      </c>
      <c r="C3290" s="48" t="s">
        <v>9897</v>
      </c>
      <c r="D3290" s="48"/>
    </row>
    <row r="3291" spans="1:4">
      <c r="A3291" s="79">
        <v>3290</v>
      </c>
      <c r="B3291" s="48" t="s">
        <v>9898</v>
      </c>
      <c r="C3291" s="48" t="s">
        <v>9899</v>
      </c>
      <c r="D3291" s="48" t="s">
        <v>9900</v>
      </c>
    </row>
    <row r="3292" spans="1:4">
      <c r="A3292" s="79">
        <v>3291</v>
      </c>
      <c r="B3292" s="48" t="s">
        <v>9901</v>
      </c>
      <c r="C3292" s="48" t="s">
        <v>9902</v>
      </c>
      <c r="D3292" s="48"/>
    </row>
    <row r="3293" spans="1:4">
      <c r="A3293" s="79">
        <v>3292</v>
      </c>
      <c r="B3293" s="48" t="s">
        <v>9903</v>
      </c>
      <c r="C3293" s="48" t="s">
        <v>9904</v>
      </c>
      <c r="D3293" s="48"/>
    </row>
    <row r="3294" spans="1:4">
      <c r="A3294" s="79">
        <v>3293</v>
      </c>
      <c r="B3294" s="48" t="s">
        <v>9905</v>
      </c>
      <c r="C3294" s="48" t="s">
        <v>9906</v>
      </c>
      <c r="D3294" s="48"/>
    </row>
    <row r="3295" spans="1:4">
      <c r="A3295" s="79">
        <v>3294</v>
      </c>
      <c r="B3295" s="48" t="s">
        <v>9907</v>
      </c>
      <c r="C3295" s="48" t="s">
        <v>9908</v>
      </c>
      <c r="D3295" s="48" t="s">
        <v>9909</v>
      </c>
    </row>
    <row r="3296" spans="1:4">
      <c r="A3296" s="79">
        <v>3295</v>
      </c>
      <c r="B3296" s="48" t="s">
        <v>9910</v>
      </c>
      <c r="C3296" s="48" t="s">
        <v>9911</v>
      </c>
      <c r="D3296" s="48"/>
    </row>
    <row r="3297" spans="1:4">
      <c r="A3297" s="79">
        <v>3296</v>
      </c>
      <c r="B3297" s="48" t="s">
        <v>9912</v>
      </c>
      <c r="C3297" s="48" t="s">
        <v>9913</v>
      </c>
      <c r="D3297" s="48"/>
    </row>
    <row r="3298" spans="1:4">
      <c r="A3298" s="79">
        <v>3297</v>
      </c>
      <c r="B3298" s="48" t="s">
        <v>9914</v>
      </c>
      <c r="C3298" s="48" t="s">
        <v>9915</v>
      </c>
      <c r="D3298" s="48"/>
    </row>
    <row r="3299" spans="1:4">
      <c r="A3299" s="79">
        <v>3298</v>
      </c>
      <c r="B3299" s="48" t="s">
        <v>9916</v>
      </c>
      <c r="C3299" s="48" t="s">
        <v>9917</v>
      </c>
      <c r="D3299" s="48" t="s">
        <v>9918</v>
      </c>
    </row>
    <row r="3300" spans="1:4">
      <c r="A3300" s="79">
        <v>3299</v>
      </c>
      <c r="B3300" s="48" t="s">
        <v>1638</v>
      </c>
      <c r="C3300" s="48" t="s">
        <v>9919</v>
      </c>
      <c r="D3300" s="48"/>
    </row>
    <row r="3301" spans="1:4">
      <c r="A3301" s="79">
        <v>3300</v>
      </c>
      <c r="B3301" s="48" t="s">
        <v>1633</v>
      </c>
      <c r="C3301" s="48" t="s">
        <v>9920</v>
      </c>
      <c r="D3301" s="48"/>
    </row>
    <row r="3302" spans="1:4">
      <c r="A3302" s="79">
        <v>3301</v>
      </c>
      <c r="B3302" s="48" t="s">
        <v>9921</v>
      </c>
      <c r="C3302" s="48" t="s">
        <v>3424</v>
      </c>
      <c r="D3302" s="48"/>
    </row>
    <row r="3303" spans="1:4">
      <c r="A3303" s="79">
        <v>3302</v>
      </c>
      <c r="B3303" s="48" t="s">
        <v>9922</v>
      </c>
      <c r="C3303" s="48" t="s">
        <v>9923</v>
      </c>
      <c r="D3303" s="48" t="s">
        <v>9924</v>
      </c>
    </row>
    <row r="3304" spans="1:4">
      <c r="A3304" s="79">
        <v>3303</v>
      </c>
      <c r="B3304" s="48" t="s">
        <v>9925</v>
      </c>
      <c r="C3304" s="48" t="s">
        <v>9926</v>
      </c>
      <c r="D3304" s="48"/>
    </row>
    <row r="3305" spans="1:4">
      <c r="A3305" s="79">
        <v>3304</v>
      </c>
      <c r="B3305" s="48" t="s">
        <v>9927</v>
      </c>
      <c r="C3305" s="48" t="s">
        <v>9928</v>
      </c>
      <c r="D3305" s="48"/>
    </row>
    <row r="3306" spans="1:4">
      <c r="A3306" s="79">
        <v>3305</v>
      </c>
      <c r="B3306" s="48" t="s">
        <v>9929</v>
      </c>
      <c r="C3306" s="48" t="s">
        <v>9930</v>
      </c>
      <c r="D3306" s="48"/>
    </row>
    <row r="3307" spans="1:4">
      <c r="A3307" s="79">
        <v>3306</v>
      </c>
      <c r="B3307" s="48" t="s">
        <v>2064</v>
      </c>
      <c r="C3307" s="48" t="s">
        <v>9931</v>
      </c>
      <c r="D3307" s="48"/>
    </row>
    <row r="3308" spans="1:4">
      <c r="A3308" s="79">
        <v>3307</v>
      </c>
      <c r="B3308" s="48" t="s">
        <v>9932</v>
      </c>
      <c r="C3308" s="48" t="s">
        <v>9933</v>
      </c>
      <c r="D3308" s="48"/>
    </row>
    <row r="3309" spans="1:4">
      <c r="A3309" s="79">
        <v>3308</v>
      </c>
      <c r="B3309" s="48" t="s">
        <v>9934</v>
      </c>
      <c r="C3309" s="48" t="s">
        <v>9935</v>
      </c>
      <c r="D3309" s="48" t="s">
        <v>9936</v>
      </c>
    </row>
    <row r="3310" spans="1:4">
      <c r="A3310" s="79">
        <v>3309</v>
      </c>
      <c r="B3310" s="48" t="s">
        <v>9937</v>
      </c>
      <c r="C3310" s="48" t="s">
        <v>9938</v>
      </c>
      <c r="D3310" s="48"/>
    </row>
    <row r="3311" spans="1:4">
      <c r="A3311" s="79">
        <v>3310</v>
      </c>
      <c r="B3311" s="48" t="s">
        <v>2627</v>
      </c>
      <c r="C3311" s="48" t="s">
        <v>9939</v>
      </c>
      <c r="D3311" s="48" t="s">
        <v>9940</v>
      </c>
    </row>
    <row r="3312" spans="1:4">
      <c r="A3312" s="79">
        <v>3311</v>
      </c>
      <c r="B3312" s="48" t="s">
        <v>9941</v>
      </c>
      <c r="C3312" s="48" t="s">
        <v>9942</v>
      </c>
      <c r="D3312" s="48"/>
    </row>
    <row r="3313" spans="1:4">
      <c r="A3313" s="79">
        <v>3312</v>
      </c>
      <c r="B3313" s="48" t="s">
        <v>2630</v>
      </c>
      <c r="C3313" s="48" t="s">
        <v>9943</v>
      </c>
      <c r="D3313" s="48"/>
    </row>
    <row r="3314" spans="1:4">
      <c r="A3314" s="79">
        <v>3313</v>
      </c>
      <c r="B3314" s="48" t="s">
        <v>9944</v>
      </c>
      <c r="C3314" s="48" t="s">
        <v>9945</v>
      </c>
      <c r="D3314" s="48"/>
    </row>
    <row r="3315" spans="1:4">
      <c r="A3315" s="79">
        <v>3314</v>
      </c>
      <c r="B3315" s="48" t="s">
        <v>9946</v>
      </c>
      <c r="C3315" s="48" t="s">
        <v>9947</v>
      </c>
      <c r="D3315" s="48"/>
    </row>
    <row r="3316" spans="1:4">
      <c r="A3316" s="79">
        <v>3315</v>
      </c>
      <c r="B3316" s="48" t="s">
        <v>9948</v>
      </c>
      <c r="C3316" s="48" t="s">
        <v>9949</v>
      </c>
      <c r="D3316" s="48" t="s">
        <v>9950</v>
      </c>
    </row>
    <row r="3317" spans="1:4">
      <c r="A3317" s="79">
        <v>3316</v>
      </c>
      <c r="B3317" s="48" t="s">
        <v>2772</v>
      </c>
      <c r="C3317" s="48" t="s">
        <v>9951</v>
      </c>
      <c r="D3317" s="48"/>
    </row>
    <row r="3318" spans="1:4">
      <c r="A3318" s="79">
        <v>3317</v>
      </c>
      <c r="B3318" s="48" t="s">
        <v>9952</v>
      </c>
      <c r="C3318" s="48" t="s">
        <v>9953</v>
      </c>
      <c r="D3318" s="48" t="s">
        <v>9954</v>
      </c>
    </row>
    <row r="3319" spans="1:4">
      <c r="A3319" s="79">
        <v>3318</v>
      </c>
      <c r="B3319" s="48" t="s">
        <v>2869</v>
      </c>
      <c r="C3319" s="48" t="s">
        <v>9955</v>
      </c>
      <c r="D3319" s="48"/>
    </row>
    <row r="3320" spans="1:4">
      <c r="A3320" s="79">
        <v>3319</v>
      </c>
      <c r="B3320" s="48" t="s">
        <v>9956</v>
      </c>
      <c r="C3320" s="48" t="s">
        <v>9957</v>
      </c>
      <c r="D3320" s="48"/>
    </row>
    <row r="3321" spans="1:4">
      <c r="A3321" s="79">
        <v>3320</v>
      </c>
      <c r="B3321" s="48" t="s">
        <v>9958</v>
      </c>
      <c r="C3321" s="48" t="s">
        <v>9959</v>
      </c>
      <c r="D3321" s="48" t="s">
        <v>9960</v>
      </c>
    </row>
    <row r="3322" spans="1:4">
      <c r="A3322" s="79">
        <v>3321</v>
      </c>
      <c r="B3322" s="48" t="s">
        <v>9961</v>
      </c>
      <c r="C3322" s="48" t="s">
        <v>9962</v>
      </c>
      <c r="D3322" s="48"/>
    </row>
    <row r="3323" spans="1:4">
      <c r="A3323" s="79">
        <v>3322</v>
      </c>
      <c r="B3323" s="48" t="s">
        <v>9963</v>
      </c>
      <c r="C3323" s="48" t="s">
        <v>9964</v>
      </c>
      <c r="D3323" s="48"/>
    </row>
    <row r="3324" spans="1:4">
      <c r="A3324" s="79">
        <v>3323</v>
      </c>
      <c r="B3324" s="48" t="s">
        <v>9965</v>
      </c>
      <c r="C3324" s="48" t="s">
        <v>9966</v>
      </c>
      <c r="D3324" s="48" t="s">
        <v>9967</v>
      </c>
    </row>
    <row r="3325" spans="1:4">
      <c r="A3325" s="79">
        <v>3324</v>
      </c>
      <c r="B3325" s="48" t="s">
        <v>9968</v>
      </c>
      <c r="C3325" s="48" t="s">
        <v>9969</v>
      </c>
      <c r="D3325" s="48"/>
    </row>
    <row r="3326" spans="1:4">
      <c r="A3326" s="79">
        <v>3325</v>
      </c>
      <c r="B3326" s="48" t="s">
        <v>9970</v>
      </c>
      <c r="C3326" s="48" t="s">
        <v>9971</v>
      </c>
      <c r="D3326" s="48"/>
    </row>
    <row r="3327" spans="1:4">
      <c r="A3327" s="79">
        <v>3326</v>
      </c>
      <c r="B3327" s="48" t="s">
        <v>9972</v>
      </c>
      <c r="C3327" s="48" t="s">
        <v>9973</v>
      </c>
      <c r="D3327" s="48" t="s">
        <v>9974</v>
      </c>
    </row>
    <row r="3328" spans="1:4">
      <c r="A3328" s="79">
        <v>3327</v>
      </c>
      <c r="B3328" s="48" t="s">
        <v>3365</v>
      </c>
      <c r="C3328" s="48" t="s">
        <v>9975</v>
      </c>
      <c r="D3328" s="48"/>
    </row>
    <row r="3329" spans="1:4">
      <c r="A3329" s="79">
        <v>3328</v>
      </c>
      <c r="B3329" s="48" t="s">
        <v>9976</v>
      </c>
      <c r="C3329" s="48" t="s">
        <v>9977</v>
      </c>
      <c r="D3329" s="48" t="s">
        <v>9978</v>
      </c>
    </row>
    <row r="3330" spans="1:4">
      <c r="A3330" s="79">
        <v>3329</v>
      </c>
      <c r="B3330" s="48" t="s">
        <v>9979</v>
      </c>
      <c r="C3330" s="48" t="s">
        <v>9980</v>
      </c>
      <c r="D3330" s="48"/>
    </row>
    <row r="3331" spans="1:4">
      <c r="A3331" s="79">
        <v>3330</v>
      </c>
      <c r="B3331" s="48" t="s">
        <v>9981</v>
      </c>
      <c r="C3331" s="48" t="s">
        <v>9982</v>
      </c>
      <c r="D3331" s="48"/>
    </row>
    <row r="3332" spans="1:4">
      <c r="A3332" s="79">
        <v>3331</v>
      </c>
      <c r="B3332" s="48" t="s">
        <v>1657</v>
      </c>
      <c r="C3332" s="48" t="s">
        <v>9983</v>
      </c>
      <c r="D3332" s="48"/>
    </row>
    <row r="3333" spans="1:4">
      <c r="A3333" s="79">
        <v>3332</v>
      </c>
      <c r="B3333" s="48" t="s">
        <v>9984</v>
      </c>
      <c r="C3333" s="48" t="s">
        <v>9985</v>
      </c>
      <c r="D3333" s="48" t="s">
        <v>9986</v>
      </c>
    </row>
    <row r="3334" spans="1:4">
      <c r="A3334" s="79">
        <v>3333</v>
      </c>
      <c r="B3334" s="48" t="s">
        <v>9987</v>
      </c>
      <c r="C3334" s="48" t="s">
        <v>9988</v>
      </c>
      <c r="D3334" s="48"/>
    </row>
    <row r="3335" spans="1:4">
      <c r="A3335" s="79">
        <v>3334</v>
      </c>
      <c r="B3335" s="48" t="s">
        <v>9989</v>
      </c>
      <c r="C3335" s="48" t="s">
        <v>9990</v>
      </c>
      <c r="D3335" s="48"/>
    </row>
    <row r="3336" spans="1:4">
      <c r="A3336" s="79">
        <v>3335</v>
      </c>
      <c r="B3336" s="48" t="s">
        <v>9991</v>
      </c>
      <c r="C3336" s="48" t="s">
        <v>9992</v>
      </c>
      <c r="D3336" s="48" t="s">
        <v>9993</v>
      </c>
    </row>
    <row r="3337" spans="1:4">
      <c r="A3337" s="79">
        <v>3336</v>
      </c>
      <c r="B3337" s="48" t="s">
        <v>9994</v>
      </c>
      <c r="C3337" s="48" t="s">
        <v>9995</v>
      </c>
      <c r="D3337" s="48"/>
    </row>
    <row r="3338" spans="1:4">
      <c r="A3338" s="79">
        <v>3337</v>
      </c>
      <c r="B3338" s="48" t="s">
        <v>9996</v>
      </c>
      <c r="C3338" s="48" t="s">
        <v>9997</v>
      </c>
      <c r="D3338" s="48"/>
    </row>
    <row r="3339" spans="1:4">
      <c r="A3339" s="79">
        <v>3338</v>
      </c>
      <c r="B3339" s="48" t="s">
        <v>9998</v>
      </c>
      <c r="C3339" s="48" t="s">
        <v>9999</v>
      </c>
      <c r="D3339" s="48"/>
    </row>
    <row r="3340" spans="1:4">
      <c r="A3340" s="79">
        <v>3339</v>
      </c>
      <c r="B3340" s="48" t="s">
        <v>10000</v>
      </c>
      <c r="C3340" s="48" t="s">
        <v>10001</v>
      </c>
      <c r="D3340" s="48"/>
    </row>
    <row r="3341" spans="1:4">
      <c r="A3341" s="79">
        <v>3340</v>
      </c>
      <c r="B3341" s="48" t="s">
        <v>10002</v>
      </c>
      <c r="C3341" s="48" t="s">
        <v>10003</v>
      </c>
      <c r="D3341" s="48"/>
    </row>
    <row r="3342" spans="1:4">
      <c r="A3342" s="79">
        <v>3341</v>
      </c>
      <c r="B3342" s="48" t="s">
        <v>10004</v>
      </c>
      <c r="C3342" s="48" t="s">
        <v>10005</v>
      </c>
      <c r="D3342" s="48"/>
    </row>
    <row r="3343" spans="1:4">
      <c r="A3343" s="79">
        <v>3342</v>
      </c>
      <c r="B3343" s="48" t="s">
        <v>10006</v>
      </c>
      <c r="C3343" s="48" t="s">
        <v>10007</v>
      </c>
      <c r="D3343" s="48"/>
    </row>
    <row r="3344" spans="1:4">
      <c r="A3344" s="79">
        <v>3343</v>
      </c>
      <c r="B3344" s="48" t="s">
        <v>10008</v>
      </c>
      <c r="C3344" s="48" t="s">
        <v>10009</v>
      </c>
      <c r="D3344" s="48"/>
    </row>
    <row r="3345" spans="1:4">
      <c r="A3345" s="79">
        <v>3344</v>
      </c>
      <c r="B3345" s="48" t="s">
        <v>10010</v>
      </c>
      <c r="C3345" s="48" t="s">
        <v>10011</v>
      </c>
      <c r="D3345" s="48"/>
    </row>
    <row r="3346" spans="1:4">
      <c r="A3346" s="79">
        <v>3345</v>
      </c>
      <c r="B3346" s="48" t="s">
        <v>10012</v>
      </c>
      <c r="C3346" s="48" t="s">
        <v>10013</v>
      </c>
      <c r="D3346" s="48"/>
    </row>
    <row r="3347" spans="1:4">
      <c r="A3347" s="79">
        <v>3346</v>
      </c>
      <c r="B3347" s="48" t="s">
        <v>1208</v>
      </c>
      <c r="C3347" s="48" t="s">
        <v>10014</v>
      </c>
      <c r="D3347" s="48"/>
    </row>
    <row r="3348" spans="1:4">
      <c r="A3348" s="79">
        <v>3347</v>
      </c>
      <c r="B3348" s="48" t="s">
        <v>10015</v>
      </c>
      <c r="C3348" s="48" t="s">
        <v>10016</v>
      </c>
      <c r="D3348" s="48"/>
    </row>
    <row r="3349" spans="1:4">
      <c r="A3349" s="79">
        <v>3348</v>
      </c>
      <c r="B3349" s="48" t="s">
        <v>10017</v>
      </c>
      <c r="C3349" s="48" t="s">
        <v>10018</v>
      </c>
      <c r="D3349" s="48"/>
    </row>
    <row r="3350" spans="1:4">
      <c r="A3350" s="79">
        <v>3349</v>
      </c>
      <c r="B3350" s="48" t="s">
        <v>10019</v>
      </c>
      <c r="C3350" s="48" t="s">
        <v>10020</v>
      </c>
      <c r="D3350" s="48" t="s">
        <v>10021</v>
      </c>
    </row>
    <row r="3351" spans="1:4">
      <c r="A3351" s="79">
        <v>3350</v>
      </c>
      <c r="B3351" s="48" t="s">
        <v>10022</v>
      </c>
      <c r="C3351" s="48" t="s">
        <v>10023</v>
      </c>
      <c r="D3351" s="48"/>
    </row>
    <row r="3352" spans="1:4">
      <c r="A3352" s="79">
        <v>3351</v>
      </c>
      <c r="B3352" s="48" t="s">
        <v>10024</v>
      </c>
      <c r="C3352" s="48" t="s">
        <v>10025</v>
      </c>
      <c r="D3352" s="48"/>
    </row>
    <row r="3353" spans="1:4">
      <c r="A3353" s="79">
        <v>3352</v>
      </c>
      <c r="B3353" s="48" t="s">
        <v>10026</v>
      </c>
      <c r="C3353" s="48" t="s">
        <v>10027</v>
      </c>
      <c r="D3353" s="48"/>
    </row>
    <row r="3354" spans="1:4">
      <c r="A3354" s="79">
        <v>3353</v>
      </c>
      <c r="B3354" s="48" t="s">
        <v>10028</v>
      </c>
      <c r="C3354" s="48" t="s">
        <v>10029</v>
      </c>
      <c r="D3354" s="48" t="s">
        <v>10030</v>
      </c>
    </row>
    <row r="3355" spans="1:4">
      <c r="A3355" s="79">
        <v>3354</v>
      </c>
      <c r="B3355" s="48" t="s">
        <v>977</v>
      </c>
      <c r="C3355" s="48" t="s">
        <v>10031</v>
      </c>
      <c r="D3355" s="48"/>
    </row>
    <row r="3356" spans="1:4">
      <c r="A3356" s="79">
        <v>3355</v>
      </c>
      <c r="B3356" s="48" t="s">
        <v>785</v>
      </c>
      <c r="C3356" s="48" t="s">
        <v>10032</v>
      </c>
      <c r="D3356" s="48"/>
    </row>
    <row r="3357" spans="1:4">
      <c r="A3357" s="79">
        <v>3356</v>
      </c>
      <c r="B3357" s="48" t="s">
        <v>2097</v>
      </c>
      <c r="C3357" s="48" t="s">
        <v>10033</v>
      </c>
      <c r="D3357" s="48"/>
    </row>
    <row r="3358" spans="1:4">
      <c r="A3358" s="79">
        <v>3357</v>
      </c>
      <c r="B3358" s="48" t="s">
        <v>10034</v>
      </c>
      <c r="C3358" s="48" t="s">
        <v>10035</v>
      </c>
      <c r="D3358" s="48"/>
    </row>
    <row r="3359" spans="1:4">
      <c r="A3359" s="79">
        <v>3358</v>
      </c>
      <c r="B3359" s="48" t="s">
        <v>10036</v>
      </c>
      <c r="C3359" s="48" t="s">
        <v>10037</v>
      </c>
      <c r="D3359" s="48"/>
    </row>
    <row r="3360" spans="1:4">
      <c r="A3360" s="79">
        <v>3359</v>
      </c>
      <c r="B3360" s="48" t="s">
        <v>10038</v>
      </c>
      <c r="C3360" s="48" t="s">
        <v>10039</v>
      </c>
      <c r="D3360" s="48"/>
    </row>
    <row r="3361" spans="1:4">
      <c r="A3361" s="79">
        <v>3360</v>
      </c>
      <c r="B3361" s="48" t="s">
        <v>10040</v>
      </c>
      <c r="C3361" s="48" t="s">
        <v>10041</v>
      </c>
      <c r="D3361" s="48"/>
    </row>
    <row r="3362" spans="1:4">
      <c r="A3362" s="79">
        <v>3361</v>
      </c>
      <c r="B3362" s="48" t="s">
        <v>476</v>
      </c>
      <c r="C3362" s="48" t="s">
        <v>10042</v>
      </c>
      <c r="D3362" s="48"/>
    </row>
    <row r="3363" spans="1:4">
      <c r="A3363" s="79">
        <v>3362</v>
      </c>
      <c r="B3363" s="48" t="s">
        <v>10043</v>
      </c>
      <c r="C3363" s="48" t="s">
        <v>10044</v>
      </c>
      <c r="D3363" s="48" t="s">
        <v>10045</v>
      </c>
    </row>
    <row r="3364" spans="1:4">
      <c r="A3364" s="79">
        <v>3363</v>
      </c>
      <c r="B3364" s="48" t="s">
        <v>10046</v>
      </c>
      <c r="C3364" s="48" t="s">
        <v>10047</v>
      </c>
      <c r="D3364" s="48"/>
    </row>
    <row r="3365" spans="1:4">
      <c r="A3365" s="79">
        <v>3364</v>
      </c>
      <c r="B3365" s="48" t="s">
        <v>10048</v>
      </c>
      <c r="C3365" s="48" t="s">
        <v>10049</v>
      </c>
      <c r="D3365" s="48"/>
    </row>
    <row r="3366" spans="1:4">
      <c r="A3366" s="79">
        <v>3365</v>
      </c>
      <c r="B3366" s="48" t="s">
        <v>10050</v>
      </c>
      <c r="C3366" s="48" t="s">
        <v>10051</v>
      </c>
      <c r="D3366" s="48"/>
    </row>
    <row r="3367" spans="1:4">
      <c r="A3367" s="79">
        <v>3366</v>
      </c>
      <c r="B3367" s="48" t="s">
        <v>10052</v>
      </c>
      <c r="C3367" s="48" t="s">
        <v>10053</v>
      </c>
      <c r="D3367" s="48" t="s">
        <v>10054</v>
      </c>
    </row>
    <row r="3368" spans="1:4">
      <c r="A3368" s="79">
        <v>3367</v>
      </c>
      <c r="B3368" s="48" t="s">
        <v>10055</v>
      </c>
      <c r="C3368" s="48" t="s">
        <v>10056</v>
      </c>
      <c r="D3368" s="48"/>
    </row>
    <row r="3369" spans="1:4">
      <c r="A3369" s="79">
        <v>3368</v>
      </c>
      <c r="B3369" s="48" t="s">
        <v>10057</v>
      </c>
      <c r="C3369" s="48" t="s">
        <v>10058</v>
      </c>
      <c r="D3369" s="48"/>
    </row>
    <row r="3370" spans="1:4">
      <c r="A3370" s="79">
        <v>3369</v>
      </c>
      <c r="B3370" s="48" t="s">
        <v>10059</v>
      </c>
      <c r="C3370" s="48" t="s">
        <v>10060</v>
      </c>
      <c r="D3370" s="48"/>
    </row>
    <row r="3371" spans="1:4">
      <c r="A3371" s="79">
        <v>3370</v>
      </c>
      <c r="B3371" s="48" t="s">
        <v>10061</v>
      </c>
      <c r="C3371" s="48" t="s">
        <v>10062</v>
      </c>
      <c r="D3371" s="48" t="s">
        <v>10063</v>
      </c>
    </row>
    <row r="3372" spans="1:4">
      <c r="A3372" s="79">
        <v>3371</v>
      </c>
      <c r="B3372" s="48" t="s">
        <v>10064</v>
      </c>
      <c r="C3372" s="48" t="s">
        <v>10065</v>
      </c>
      <c r="D3372" s="48"/>
    </row>
    <row r="3373" spans="1:4">
      <c r="A3373" s="79">
        <v>3372</v>
      </c>
      <c r="B3373" s="48" t="s">
        <v>10066</v>
      </c>
      <c r="C3373" s="48" t="s">
        <v>10067</v>
      </c>
      <c r="D3373" s="48"/>
    </row>
    <row r="3374" spans="1:4">
      <c r="A3374" s="79">
        <v>3373</v>
      </c>
      <c r="B3374" s="48" t="s">
        <v>10068</v>
      </c>
      <c r="C3374" s="48" t="s">
        <v>10069</v>
      </c>
      <c r="D3374" s="48"/>
    </row>
    <row r="3375" spans="1:4">
      <c r="A3375" s="79">
        <v>3374</v>
      </c>
      <c r="B3375" s="48" t="s">
        <v>10070</v>
      </c>
      <c r="C3375" s="48" t="s">
        <v>10071</v>
      </c>
      <c r="D3375" s="48"/>
    </row>
    <row r="3376" spans="1:4">
      <c r="A3376" s="79">
        <v>3375</v>
      </c>
      <c r="B3376" s="48" t="s">
        <v>10072</v>
      </c>
      <c r="C3376" s="48" t="s">
        <v>10073</v>
      </c>
      <c r="D3376" s="48"/>
    </row>
    <row r="3377" spans="1:4">
      <c r="A3377" s="79">
        <v>3376</v>
      </c>
      <c r="B3377" s="48" t="s">
        <v>10074</v>
      </c>
      <c r="C3377" s="48" t="s">
        <v>10075</v>
      </c>
      <c r="D3377" s="48"/>
    </row>
    <row r="3378" spans="1:4">
      <c r="A3378" s="79">
        <v>3377</v>
      </c>
      <c r="B3378" s="48" t="s">
        <v>10076</v>
      </c>
      <c r="C3378" s="48" t="s">
        <v>10077</v>
      </c>
      <c r="D3378" s="48"/>
    </row>
    <row r="3379" spans="1:4">
      <c r="A3379" s="79">
        <v>3378</v>
      </c>
      <c r="B3379" s="48" t="s">
        <v>10078</v>
      </c>
      <c r="C3379" s="48" t="s">
        <v>10079</v>
      </c>
      <c r="D3379" s="48" t="s">
        <v>10080</v>
      </c>
    </row>
    <row r="3380" spans="1:4">
      <c r="A3380" s="79">
        <v>3379</v>
      </c>
      <c r="B3380" s="48" t="s">
        <v>10081</v>
      </c>
      <c r="C3380" s="48" t="s">
        <v>10082</v>
      </c>
      <c r="D3380" s="48"/>
    </row>
    <row r="3381" spans="1:4">
      <c r="A3381" s="79">
        <v>3380</v>
      </c>
      <c r="B3381" s="48" t="s">
        <v>10083</v>
      </c>
      <c r="C3381" s="48" t="s">
        <v>10084</v>
      </c>
      <c r="D3381" s="48" t="s">
        <v>10085</v>
      </c>
    </row>
    <row r="3382" spans="1:4">
      <c r="A3382" s="79">
        <v>3381</v>
      </c>
      <c r="B3382" s="48" t="s">
        <v>10086</v>
      </c>
      <c r="C3382" s="48" t="s">
        <v>10087</v>
      </c>
      <c r="D3382" s="48"/>
    </row>
    <row r="3383" spans="1:4">
      <c r="A3383" s="79">
        <v>3382</v>
      </c>
      <c r="B3383" s="48" t="s">
        <v>10088</v>
      </c>
      <c r="C3383" s="48" t="s">
        <v>10089</v>
      </c>
      <c r="D3383" s="48"/>
    </row>
    <row r="3384" spans="1:4">
      <c r="A3384" s="79">
        <v>3383</v>
      </c>
      <c r="B3384" s="48" t="s">
        <v>3107</v>
      </c>
      <c r="C3384" s="48" t="s">
        <v>10090</v>
      </c>
      <c r="D3384" s="48"/>
    </row>
    <row r="3385" spans="1:4">
      <c r="A3385" s="79">
        <v>3384</v>
      </c>
      <c r="B3385" s="48" t="s">
        <v>997</v>
      </c>
      <c r="C3385" s="48" t="s">
        <v>10091</v>
      </c>
      <c r="D3385" s="48"/>
    </row>
    <row r="3386" spans="1:4">
      <c r="A3386" s="79">
        <v>3385</v>
      </c>
      <c r="B3386" s="48" t="s">
        <v>10092</v>
      </c>
      <c r="C3386" s="48" t="s">
        <v>10093</v>
      </c>
      <c r="D3386" s="48"/>
    </row>
    <row r="3387" spans="1:4">
      <c r="A3387" s="79">
        <v>3386</v>
      </c>
      <c r="B3387" s="48" t="s">
        <v>10094</v>
      </c>
      <c r="C3387" s="48" t="s">
        <v>10095</v>
      </c>
      <c r="D3387" s="48" t="s">
        <v>10096</v>
      </c>
    </row>
    <row r="3388" spans="1:4">
      <c r="A3388" s="79">
        <v>3387</v>
      </c>
      <c r="B3388" s="48" t="s">
        <v>2146</v>
      </c>
      <c r="C3388" s="48" t="s">
        <v>10097</v>
      </c>
      <c r="D3388" s="48"/>
    </row>
    <row r="3389" spans="1:4">
      <c r="A3389" s="79">
        <v>3388</v>
      </c>
      <c r="B3389" s="48" t="s">
        <v>10098</v>
      </c>
      <c r="C3389" s="48" t="s">
        <v>10099</v>
      </c>
      <c r="D3389" s="48"/>
    </row>
    <row r="3390" spans="1:4">
      <c r="A3390" s="79">
        <v>3389</v>
      </c>
      <c r="B3390" s="48" t="s">
        <v>2544</v>
      </c>
      <c r="C3390" s="48" t="s">
        <v>10100</v>
      </c>
      <c r="D3390" s="48"/>
    </row>
    <row r="3391" spans="1:4">
      <c r="A3391" s="79">
        <v>3390</v>
      </c>
      <c r="B3391" s="48" t="s">
        <v>10101</v>
      </c>
      <c r="C3391" s="48" t="s">
        <v>10102</v>
      </c>
      <c r="D3391" s="48"/>
    </row>
    <row r="3392" spans="1:4">
      <c r="A3392" s="79">
        <v>3391</v>
      </c>
      <c r="B3392" s="48" t="s">
        <v>10103</v>
      </c>
      <c r="C3392" s="48" t="s">
        <v>10104</v>
      </c>
      <c r="D3392" s="48" t="s">
        <v>10105</v>
      </c>
    </row>
    <row r="3393" spans="1:4">
      <c r="A3393" s="79">
        <v>3392</v>
      </c>
      <c r="B3393" s="48" t="s">
        <v>2110</v>
      </c>
      <c r="C3393" s="48" t="s">
        <v>10106</v>
      </c>
      <c r="D3393" s="48"/>
    </row>
    <row r="3394" spans="1:4">
      <c r="A3394" s="79">
        <v>3393</v>
      </c>
      <c r="B3394" s="48" t="s">
        <v>3203</v>
      </c>
      <c r="C3394" s="48" t="s">
        <v>10107</v>
      </c>
      <c r="D3394" s="48"/>
    </row>
    <row r="3395" spans="1:4">
      <c r="A3395" s="79">
        <v>3394</v>
      </c>
      <c r="B3395" s="48" t="s">
        <v>10108</v>
      </c>
      <c r="C3395" s="48" t="s">
        <v>10109</v>
      </c>
      <c r="D3395" s="48"/>
    </row>
    <row r="3396" spans="1:4">
      <c r="A3396" s="79">
        <v>3395</v>
      </c>
      <c r="B3396" s="48" t="s">
        <v>10110</v>
      </c>
      <c r="C3396" s="48" t="s">
        <v>10111</v>
      </c>
      <c r="D3396" s="48"/>
    </row>
    <row r="3397" spans="1:4">
      <c r="A3397" s="79">
        <v>3396</v>
      </c>
      <c r="B3397" s="48" t="s">
        <v>10112</v>
      </c>
      <c r="C3397" s="48" t="s">
        <v>10113</v>
      </c>
      <c r="D3397" s="48"/>
    </row>
    <row r="3398" spans="1:4">
      <c r="A3398" s="79">
        <v>3397</v>
      </c>
      <c r="B3398" s="48" t="s">
        <v>10114</v>
      </c>
      <c r="C3398" s="48" t="s">
        <v>10115</v>
      </c>
      <c r="D3398" s="48"/>
    </row>
    <row r="3399" spans="1:4">
      <c r="A3399" s="79">
        <v>3398</v>
      </c>
      <c r="B3399" s="48" t="s">
        <v>10116</v>
      </c>
      <c r="C3399" s="48" t="s">
        <v>10117</v>
      </c>
      <c r="D3399" s="48" t="s">
        <v>10118</v>
      </c>
    </row>
    <row r="3400" spans="1:4">
      <c r="A3400" s="79">
        <v>3399</v>
      </c>
      <c r="B3400" s="48" t="s">
        <v>994</v>
      </c>
      <c r="C3400" s="48" t="s">
        <v>10119</v>
      </c>
      <c r="D3400" s="48"/>
    </row>
    <row r="3401" spans="1:4">
      <c r="A3401" s="79">
        <v>3400</v>
      </c>
      <c r="B3401" s="48" t="s">
        <v>1448</v>
      </c>
      <c r="C3401" s="48" t="s">
        <v>10120</v>
      </c>
      <c r="D3401" s="48"/>
    </row>
    <row r="3402" spans="1:4">
      <c r="A3402" s="79">
        <v>3401</v>
      </c>
      <c r="B3402" s="48" t="s">
        <v>10121</v>
      </c>
      <c r="C3402" s="48" t="s">
        <v>10122</v>
      </c>
      <c r="D3402" s="48"/>
    </row>
    <row r="3403" spans="1:4">
      <c r="A3403" s="79">
        <v>3402</v>
      </c>
      <c r="B3403" s="48" t="s">
        <v>10123</v>
      </c>
      <c r="C3403" s="48" t="s">
        <v>10124</v>
      </c>
      <c r="D3403" s="48"/>
    </row>
    <row r="3404" spans="1:4">
      <c r="A3404" s="79">
        <v>3403</v>
      </c>
      <c r="B3404" s="48" t="s">
        <v>1539</v>
      </c>
      <c r="C3404" s="48" t="s">
        <v>10125</v>
      </c>
      <c r="D3404" s="48"/>
    </row>
    <row r="3405" spans="1:4">
      <c r="A3405" s="79">
        <v>3404</v>
      </c>
      <c r="B3405" s="48" t="s">
        <v>700</v>
      </c>
      <c r="C3405" s="48" t="s">
        <v>10126</v>
      </c>
      <c r="D3405" s="48"/>
    </row>
    <row r="3406" spans="1:4">
      <c r="A3406" s="79">
        <v>3405</v>
      </c>
      <c r="B3406" s="48" t="s">
        <v>10127</v>
      </c>
      <c r="C3406" s="48" t="s">
        <v>10128</v>
      </c>
      <c r="D3406" s="48"/>
    </row>
    <row r="3407" spans="1:4">
      <c r="A3407" s="79">
        <v>3406</v>
      </c>
      <c r="B3407" s="48" t="s">
        <v>10129</v>
      </c>
      <c r="C3407" s="48" t="s">
        <v>10130</v>
      </c>
      <c r="D3407" s="48"/>
    </row>
    <row r="3408" spans="1:4">
      <c r="A3408" s="79">
        <v>3407</v>
      </c>
      <c r="B3408" s="48" t="s">
        <v>10131</v>
      </c>
      <c r="C3408" s="48" t="s">
        <v>10132</v>
      </c>
      <c r="D3408" s="48"/>
    </row>
    <row r="3409" spans="1:4">
      <c r="A3409" s="79">
        <v>3408</v>
      </c>
      <c r="B3409" s="48" t="s">
        <v>10133</v>
      </c>
      <c r="C3409" s="48" t="s">
        <v>10134</v>
      </c>
      <c r="D3409" s="48"/>
    </row>
    <row r="3410" spans="1:4">
      <c r="A3410" s="79">
        <v>3409</v>
      </c>
      <c r="B3410" s="48" t="s">
        <v>10135</v>
      </c>
      <c r="C3410" s="48" t="s">
        <v>10136</v>
      </c>
      <c r="D3410" s="48"/>
    </row>
    <row r="3411" spans="1:4">
      <c r="A3411" s="79">
        <v>3410</v>
      </c>
      <c r="B3411" s="48" t="s">
        <v>10137</v>
      </c>
      <c r="C3411" s="48" t="s">
        <v>10138</v>
      </c>
      <c r="D3411" s="48"/>
    </row>
    <row r="3412" spans="1:4">
      <c r="A3412" s="79">
        <v>3411</v>
      </c>
      <c r="B3412" s="48" t="s">
        <v>10139</v>
      </c>
      <c r="C3412" s="48" t="s">
        <v>10140</v>
      </c>
      <c r="D3412" s="48" t="s">
        <v>10141</v>
      </c>
    </row>
    <row r="3413" spans="1:4">
      <c r="A3413" s="79">
        <v>3412</v>
      </c>
      <c r="B3413" s="48" t="s">
        <v>3316</v>
      </c>
      <c r="C3413" s="48" t="s">
        <v>10142</v>
      </c>
      <c r="D3413" s="48"/>
    </row>
    <row r="3414" spans="1:4">
      <c r="A3414" s="79">
        <v>3413</v>
      </c>
      <c r="B3414" s="48" t="s">
        <v>3320</v>
      </c>
      <c r="C3414" s="48" t="s">
        <v>10143</v>
      </c>
      <c r="D3414" s="48"/>
    </row>
    <row r="3415" spans="1:4">
      <c r="A3415" s="79">
        <v>3414</v>
      </c>
      <c r="B3415" s="48" t="s">
        <v>10144</v>
      </c>
      <c r="C3415" s="48" t="s">
        <v>10145</v>
      </c>
      <c r="D3415" s="48"/>
    </row>
    <row r="3416" spans="1:4">
      <c r="A3416" s="79">
        <v>3415</v>
      </c>
      <c r="B3416" s="48" t="s">
        <v>3324</v>
      </c>
      <c r="C3416" s="48" t="s">
        <v>10146</v>
      </c>
      <c r="D3416" s="48"/>
    </row>
    <row r="3417" spans="1:4">
      <c r="A3417" s="79">
        <v>3416</v>
      </c>
      <c r="B3417" s="48" t="s">
        <v>10147</v>
      </c>
      <c r="C3417" s="48" t="s">
        <v>10148</v>
      </c>
      <c r="D3417" s="48"/>
    </row>
    <row r="3418" spans="1:4">
      <c r="A3418" s="79">
        <v>3417</v>
      </c>
      <c r="B3418" s="48" t="s">
        <v>10149</v>
      </c>
      <c r="C3418" s="48" t="s">
        <v>10150</v>
      </c>
      <c r="D3418" s="48"/>
    </row>
    <row r="3419" spans="1:4">
      <c r="A3419" s="79">
        <v>3418</v>
      </c>
      <c r="B3419" s="48" t="s">
        <v>10151</v>
      </c>
      <c r="C3419" s="48" t="s">
        <v>10152</v>
      </c>
      <c r="D3419" s="48" t="s">
        <v>10153</v>
      </c>
    </row>
    <row r="3420" spans="1:4">
      <c r="A3420" s="79">
        <v>3419</v>
      </c>
      <c r="B3420" s="48" t="s">
        <v>1346</v>
      </c>
      <c r="C3420" s="48" t="s">
        <v>10154</v>
      </c>
      <c r="D3420" s="48"/>
    </row>
    <row r="3421" spans="1:4">
      <c r="A3421" s="79">
        <v>3420</v>
      </c>
      <c r="B3421" s="48" t="s">
        <v>10155</v>
      </c>
      <c r="C3421" s="48" t="s">
        <v>10156</v>
      </c>
      <c r="D3421" s="48"/>
    </row>
    <row r="3422" spans="1:4">
      <c r="A3422" s="79">
        <v>3421</v>
      </c>
      <c r="B3422" s="48" t="s">
        <v>10157</v>
      </c>
      <c r="C3422" s="48" t="s">
        <v>10158</v>
      </c>
      <c r="D3422" s="48" t="s">
        <v>10159</v>
      </c>
    </row>
    <row r="3423" spans="1:4">
      <c r="A3423" s="79">
        <v>3422</v>
      </c>
      <c r="B3423" s="48" t="s">
        <v>10160</v>
      </c>
      <c r="C3423" s="48" t="s">
        <v>10161</v>
      </c>
      <c r="D3423" s="48"/>
    </row>
    <row r="3424" spans="1:4">
      <c r="A3424" s="79">
        <v>3423</v>
      </c>
      <c r="B3424" s="48" t="s">
        <v>10162</v>
      </c>
      <c r="C3424" s="48" t="s">
        <v>10163</v>
      </c>
      <c r="D3424" s="48" t="s">
        <v>10164</v>
      </c>
    </row>
    <row r="3425" spans="1:4">
      <c r="A3425" s="79">
        <v>3424</v>
      </c>
      <c r="B3425" s="48" t="s">
        <v>2478</v>
      </c>
      <c r="C3425" s="48" t="s">
        <v>10165</v>
      </c>
      <c r="D3425" s="48"/>
    </row>
    <row r="3426" spans="1:4">
      <c r="A3426" s="79">
        <v>3425</v>
      </c>
      <c r="B3426" s="48" t="s">
        <v>1166</v>
      </c>
      <c r="C3426" s="48" t="s">
        <v>10166</v>
      </c>
      <c r="D3426" s="48"/>
    </row>
    <row r="3427" spans="1:4">
      <c r="A3427" s="79">
        <v>3426</v>
      </c>
      <c r="B3427" s="48" t="s">
        <v>10167</v>
      </c>
      <c r="C3427" s="48" t="s">
        <v>10168</v>
      </c>
      <c r="D3427" s="48"/>
    </row>
    <row r="3428" spans="1:4">
      <c r="A3428" s="79">
        <v>3427</v>
      </c>
      <c r="B3428" s="48" t="s">
        <v>632</v>
      </c>
      <c r="C3428" s="48" t="s">
        <v>10169</v>
      </c>
      <c r="D3428" s="48"/>
    </row>
    <row r="3429" spans="1:4">
      <c r="A3429" s="79">
        <v>3428</v>
      </c>
      <c r="B3429" s="48" t="s">
        <v>10170</v>
      </c>
      <c r="C3429" s="48" t="s">
        <v>10171</v>
      </c>
      <c r="D3429" s="48" t="s">
        <v>10172</v>
      </c>
    </row>
    <row r="3430" spans="1:4">
      <c r="A3430" s="79">
        <v>3429</v>
      </c>
      <c r="B3430" s="48" t="s">
        <v>10173</v>
      </c>
      <c r="C3430" s="48" t="s">
        <v>10174</v>
      </c>
      <c r="D3430" s="48"/>
    </row>
    <row r="3431" spans="1:4">
      <c r="A3431" s="79">
        <v>3430</v>
      </c>
      <c r="B3431" s="48" t="s">
        <v>10175</v>
      </c>
      <c r="C3431" s="48" t="s">
        <v>10176</v>
      </c>
      <c r="D3431" s="48"/>
    </row>
    <row r="3432" spans="1:4">
      <c r="A3432" s="79">
        <v>3431</v>
      </c>
      <c r="B3432" s="48" t="s">
        <v>10177</v>
      </c>
      <c r="C3432" s="48" t="s">
        <v>10178</v>
      </c>
      <c r="D3432" s="48" t="s">
        <v>10179</v>
      </c>
    </row>
    <row r="3433" spans="1:4">
      <c r="A3433" s="79">
        <v>3432</v>
      </c>
      <c r="B3433" s="48" t="s">
        <v>1001</v>
      </c>
      <c r="C3433" s="48" t="s">
        <v>10180</v>
      </c>
      <c r="D3433" s="48"/>
    </row>
    <row r="3434" spans="1:4">
      <c r="A3434" s="79">
        <v>3433</v>
      </c>
      <c r="B3434" s="48" t="s">
        <v>10181</v>
      </c>
      <c r="C3434" s="48" t="s">
        <v>10182</v>
      </c>
      <c r="D3434" s="48" t="s">
        <v>10183</v>
      </c>
    </row>
    <row r="3435" spans="1:4">
      <c r="A3435" s="79">
        <v>3434</v>
      </c>
      <c r="B3435" s="48" t="s">
        <v>1196</v>
      </c>
      <c r="C3435" s="48" t="s">
        <v>10184</v>
      </c>
      <c r="D3435" s="48"/>
    </row>
    <row r="3436" spans="1:4">
      <c r="A3436" s="79">
        <v>3435</v>
      </c>
      <c r="B3436" s="48" t="s">
        <v>1042</v>
      </c>
      <c r="C3436" s="48" t="s">
        <v>10185</v>
      </c>
      <c r="D3436" s="48"/>
    </row>
    <row r="3437" spans="1:4">
      <c r="A3437" s="79">
        <v>3436</v>
      </c>
      <c r="B3437" s="48" t="s">
        <v>10186</v>
      </c>
      <c r="C3437" s="48" t="s">
        <v>10187</v>
      </c>
      <c r="D3437" s="48"/>
    </row>
    <row r="3438" spans="1:4">
      <c r="A3438" s="79">
        <v>3437</v>
      </c>
      <c r="B3438" s="48" t="s">
        <v>10188</v>
      </c>
      <c r="C3438" s="48" t="s">
        <v>10189</v>
      </c>
      <c r="D3438" s="48"/>
    </row>
    <row r="3439" spans="1:4">
      <c r="A3439" s="79">
        <v>3438</v>
      </c>
      <c r="B3439" s="48" t="s">
        <v>10190</v>
      </c>
      <c r="C3439" s="48" t="s">
        <v>10191</v>
      </c>
      <c r="D3439" s="48"/>
    </row>
    <row r="3440" spans="1:4">
      <c r="A3440" s="79">
        <v>3439</v>
      </c>
      <c r="B3440" s="48" t="s">
        <v>10192</v>
      </c>
      <c r="C3440" s="48" t="s">
        <v>10193</v>
      </c>
      <c r="D3440" s="48"/>
    </row>
    <row r="3441" spans="1:4">
      <c r="A3441" s="79">
        <v>3440</v>
      </c>
      <c r="B3441" s="48" t="s">
        <v>10194</v>
      </c>
      <c r="C3441" s="48" t="s">
        <v>10195</v>
      </c>
      <c r="D3441" s="48"/>
    </row>
    <row r="3442" spans="1:4">
      <c r="A3442" s="79">
        <v>3441</v>
      </c>
      <c r="B3442" s="48" t="s">
        <v>10196</v>
      </c>
      <c r="C3442" s="48" t="s">
        <v>10197</v>
      </c>
      <c r="D3442" s="48"/>
    </row>
    <row r="3443" spans="1:4">
      <c r="A3443" s="79">
        <v>3442</v>
      </c>
      <c r="B3443" s="48" t="s">
        <v>10198</v>
      </c>
      <c r="C3443" s="48" t="s">
        <v>10199</v>
      </c>
      <c r="D3443" s="48"/>
    </row>
    <row r="3444" spans="1:4">
      <c r="A3444" s="79">
        <v>3443</v>
      </c>
      <c r="B3444" s="48" t="s">
        <v>10200</v>
      </c>
      <c r="C3444" s="48" t="s">
        <v>10201</v>
      </c>
      <c r="D3444" s="48"/>
    </row>
    <row r="3445" spans="1:4">
      <c r="A3445" s="79">
        <v>3444</v>
      </c>
      <c r="B3445" s="48" t="s">
        <v>10202</v>
      </c>
      <c r="C3445" s="48" t="s">
        <v>10203</v>
      </c>
      <c r="D3445" s="48"/>
    </row>
    <row r="3446" spans="1:4">
      <c r="A3446" s="79">
        <v>3445</v>
      </c>
      <c r="B3446" s="48" t="s">
        <v>10204</v>
      </c>
      <c r="C3446" s="48" t="s">
        <v>10205</v>
      </c>
      <c r="D3446" s="48" t="s">
        <v>10206</v>
      </c>
    </row>
    <row r="3447" spans="1:4">
      <c r="A3447" s="79">
        <v>3446</v>
      </c>
      <c r="B3447" s="48" t="s">
        <v>564</v>
      </c>
      <c r="C3447" s="48" t="s">
        <v>10207</v>
      </c>
      <c r="D3447" s="48"/>
    </row>
    <row r="3448" spans="1:4">
      <c r="A3448" s="79">
        <v>3447</v>
      </c>
      <c r="B3448" s="48" t="s">
        <v>10208</v>
      </c>
      <c r="C3448" s="48" t="s">
        <v>10209</v>
      </c>
      <c r="D3448" s="48"/>
    </row>
    <row r="3449" spans="1:4">
      <c r="A3449" s="79">
        <v>3448</v>
      </c>
      <c r="B3449" s="48" t="s">
        <v>2240</v>
      </c>
      <c r="C3449" s="48" t="s">
        <v>10210</v>
      </c>
      <c r="D3449" s="48"/>
    </row>
    <row r="3450" spans="1:4">
      <c r="A3450" s="79">
        <v>3449</v>
      </c>
      <c r="B3450" s="48" t="s">
        <v>10211</v>
      </c>
      <c r="C3450" s="48" t="s">
        <v>10212</v>
      </c>
      <c r="D3450" s="48"/>
    </row>
    <row r="3451" spans="1:4">
      <c r="A3451" s="79">
        <v>3450</v>
      </c>
      <c r="B3451" s="48" t="s">
        <v>10213</v>
      </c>
      <c r="C3451" s="48" t="s">
        <v>10214</v>
      </c>
      <c r="D3451" s="48"/>
    </row>
    <row r="3452" spans="1:4">
      <c r="A3452" s="79">
        <v>3451</v>
      </c>
      <c r="B3452" s="48" t="s">
        <v>10215</v>
      </c>
      <c r="C3452" s="48" t="s">
        <v>10216</v>
      </c>
      <c r="D3452" s="48" t="s">
        <v>10217</v>
      </c>
    </row>
    <row r="3453" spans="1:4">
      <c r="A3453" s="79">
        <v>3452</v>
      </c>
      <c r="B3453" s="48" t="s">
        <v>10218</v>
      </c>
      <c r="C3453" s="48" t="s">
        <v>10219</v>
      </c>
      <c r="D3453" s="48"/>
    </row>
    <row r="3454" spans="1:4">
      <c r="A3454" s="79">
        <v>3453</v>
      </c>
      <c r="B3454" s="48" t="s">
        <v>725</v>
      </c>
      <c r="C3454" s="48" t="s">
        <v>10220</v>
      </c>
      <c r="D3454" s="48"/>
    </row>
    <row r="3455" spans="1:4">
      <c r="A3455" s="79">
        <v>3454</v>
      </c>
      <c r="B3455" s="48" t="s">
        <v>10221</v>
      </c>
      <c r="C3455" s="48" t="s">
        <v>10222</v>
      </c>
      <c r="D3455" s="48"/>
    </row>
    <row r="3456" spans="1:4">
      <c r="A3456" s="79">
        <v>3455</v>
      </c>
      <c r="B3456" s="48" t="s">
        <v>10223</v>
      </c>
      <c r="C3456" s="48" t="s">
        <v>10224</v>
      </c>
      <c r="D3456" s="48"/>
    </row>
    <row r="3457" spans="1:4">
      <c r="A3457" s="79">
        <v>3456</v>
      </c>
      <c r="B3457" s="48" t="s">
        <v>10225</v>
      </c>
      <c r="C3457" s="48" t="s">
        <v>10226</v>
      </c>
      <c r="D3457" s="48"/>
    </row>
    <row r="3458" spans="1:4">
      <c r="A3458" s="79">
        <v>3457</v>
      </c>
      <c r="B3458" s="48" t="s">
        <v>10227</v>
      </c>
      <c r="C3458" s="48" t="s">
        <v>10228</v>
      </c>
      <c r="D3458" s="48" t="s">
        <v>10229</v>
      </c>
    </row>
    <row r="3459" spans="1:4">
      <c r="A3459" s="79">
        <v>3458</v>
      </c>
      <c r="B3459" s="48" t="s">
        <v>2704</v>
      </c>
      <c r="C3459" s="48" t="s">
        <v>10230</v>
      </c>
      <c r="D3459" s="48"/>
    </row>
    <row r="3460" spans="1:4">
      <c r="A3460" s="79">
        <v>3459</v>
      </c>
      <c r="B3460" s="48" t="s">
        <v>10231</v>
      </c>
      <c r="C3460" s="48" t="s">
        <v>10232</v>
      </c>
      <c r="D3460" s="48" t="s">
        <v>10233</v>
      </c>
    </row>
    <row r="3461" spans="1:4">
      <c r="A3461" s="79">
        <v>3460</v>
      </c>
      <c r="B3461" s="48" t="s">
        <v>10234</v>
      </c>
      <c r="C3461" s="48" t="s">
        <v>10235</v>
      </c>
      <c r="D3461" s="48"/>
    </row>
    <row r="3462" spans="1:4">
      <c r="A3462" s="79">
        <v>3461</v>
      </c>
      <c r="B3462" s="48" t="s">
        <v>10236</v>
      </c>
      <c r="C3462" s="48" t="s">
        <v>10237</v>
      </c>
      <c r="D3462" s="48"/>
    </row>
    <row r="3463" spans="1:4">
      <c r="A3463" s="79">
        <v>3462</v>
      </c>
      <c r="B3463" s="48" t="s">
        <v>3255</v>
      </c>
      <c r="C3463" s="48" t="s">
        <v>10238</v>
      </c>
      <c r="D3463" s="48"/>
    </row>
    <row r="3464" spans="1:4">
      <c r="A3464" s="79">
        <v>3463</v>
      </c>
      <c r="B3464" s="48" t="s">
        <v>10239</v>
      </c>
      <c r="C3464" s="48" t="s">
        <v>10240</v>
      </c>
      <c r="D3464" s="48"/>
    </row>
    <row r="3465" spans="1:4">
      <c r="A3465" s="79">
        <v>3464</v>
      </c>
      <c r="B3465" s="48" t="s">
        <v>10241</v>
      </c>
      <c r="C3465" s="48" t="s">
        <v>10242</v>
      </c>
      <c r="D3465" s="48"/>
    </row>
    <row r="3466" spans="1:4">
      <c r="A3466" s="79">
        <v>3465</v>
      </c>
      <c r="B3466" s="48" t="s">
        <v>527</v>
      </c>
      <c r="C3466" s="48" t="s">
        <v>10243</v>
      </c>
      <c r="D3466" s="48"/>
    </row>
    <row r="3467" spans="1:4">
      <c r="A3467" s="79">
        <v>3466</v>
      </c>
      <c r="B3467" s="48" t="s">
        <v>10244</v>
      </c>
      <c r="C3467" s="48" t="s">
        <v>10245</v>
      </c>
      <c r="D3467" s="48"/>
    </row>
    <row r="3468" spans="1:4">
      <c r="A3468" s="79">
        <v>3467</v>
      </c>
      <c r="B3468" s="48" t="s">
        <v>10246</v>
      </c>
      <c r="C3468" s="48" t="s">
        <v>10247</v>
      </c>
      <c r="D3468" s="48"/>
    </row>
    <row r="3469" spans="1:4">
      <c r="A3469" s="79">
        <v>3468</v>
      </c>
      <c r="B3469" s="48" t="s">
        <v>10248</v>
      </c>
      <c r="C3469" s="48" t="s">
        <v>10249</v>
      </c>
      <c r="D3469" s="48"/>
    </row>
    <row r="3470" spans="1:4">
      <c r="A3470" s="79">
        <v>3469</v>
      </c>
      <c r="B3470" s="48" t="s">
        <v>10250</v>
      </c>
      <c r="C3470" s="48" t="s">
        <v>10251</v>
      </c>
      <c r="D3470" s="48"/>
    </row>
    <row r="3471" spans="1:4">
      <c r="A3471" s="79">
        <v>3470</v>
      </c>
      <c r="B3471" s="48" t="s">
        <v>10252</v>
      </c>
      <c r="C3471" s="48" t="s">
        <v>10253</v>
      </c>
      <c r="D3471" s="48"/>
    </row>
    <row r="3472" spans="1:4">
      <c r="A3472" s="79">
        <v>3471</v>
      </c>
      <c r="B3472" s="48" t="s">
        <v>10254</v>
      </c>
      <c r="C3472" s="48" t="s">
        <v>10255</v>
      </c>
      <c r="D3472" s="48"/>
    </row>
    <row r="3473" spans="1:4">
      <c r="A3473" s="79">
        <v>3472</v>
      </c>
      <c r="B3473" s="48" t="s">
        <v>10256</v>
      </c>
      <c r="C3473" s="48" t="s">
        <v>10257</v>
      </c>
      <c r="D3473" s="48"/>
    </row>
    <row r="3474" spans="1:4">
      <c r="A3474" s="79">
        <v>3473</v>
      </c>
      <c r="B3474" s="48" t="s">
        <v>10258</v>
      </c>
      <c r="C3474" s="48" t="s">
        <v>10259</v>
      </c>
      <c r="D3474" s="48"/>
    </row>
    <row r="3475" spans="1:4">
      <c r="A3475" s="79">
        <v>3474</v>
      </c>
      <c r="B3475" s="48" t="s">
        <v>10260</v>
      </c>
      <c r="C3475" s="48" t="s">
        <v>10261</v>
      </c>
      <c r="D3475" s="48"/>
    </row>
    <row r="3476" spans="1:4">
      <c r="A3476" s="79">
        <v>3475</v>
      </c>
      <c r="B3476" s="48" t="s">
        <v>10262</v>
      </c>
      <c r="C3476" s="48" t="s">
        <v>10263</v>
      </c>
      <c r="D3476" s="48"/>
    </row>
    <row r="3477" spans="1:4">
      <c r="A3477" s="79">
        <v>3476</v>
      </c>
      <c r="B3477" s="48" t="s">
        <v>2540</v>
      </c>
      <c r="C3477" s="48" t="s">
        <v>10264</v>
      </c>
      <c r="D3477" s="48"/>
    </row>
    <row r="3478" spans="1:4">
      <c r="A3478" s="79">
        <v>3477</v>
      </c>
      <c r="B3478" s="48" t="s">
        <v>10265</v>
      </c>
      <c r="C3478" s="48" t="s">
        <v>10266</v>
      </c>
      <c r="D3478" s="48"/>
    </row>
    <row r="3479" spans="1:4">
      <c r="A3479" s="79">
        <v>3478</v>
      </c>
      <c r="B3479" s="48" t="s">
        <v>10267</v>
      </c>
      <c r="C3479" s="48" t="s">
        <v>10268</v>
      </c>
      <c r="D3479" s="48"/>
    </row>
    <row r="3480" spans="1:4">
      <c r="A3480" s="79">
        <v>3479</v>
      </c>
      <c r="B3480" s="48" t="s">
        <v>10269</v>
      </c>
      <c r="C3480" s="48" t="s">
        <v>10270</v>
      </c>
      <c r="D3480" s="48"/>
    </row>
    <row r="3481" spans="1:4">
      <c r="A3481" s="79">
        <v>3480</v>
      </c>
      <c r="B3481" s="48" t="s">
        <v>10271</v>
      </c>
      <c r="C3481" s="48" t="s">
        <v>10272</v>
      </c>
      <c r="D3481" s="48" t="s">
        <v>10273</v>
      </c>
    </row>
    <row r="3482" spans="1:4">
      <c r="A3482" s="79">
        <v>3481</v>
      </c>
      <c r="B3482" s="48" t="s">
        <v>10274</v>
      </c>
      <c r="C3482" s="48" t="s">
        <v>10275</v>
      </c>
      <c r="D3482" s="48"/>
    </row>
    <row r="3483" spans="1:4">
      <c r="A3483" s="79">
        <v>3482</v>
      </c>
      <c r="B3483" s="48" t="s">
        <v>10276</v>
      </c>
      <c r="C3483" s="48" t="s">
        <v>10277</v>
      </c>
      <c r="D3483" s="48"/>
    </row>
    <row r="3484" spans="1:4">
      <c r="A3484" s="79">
        <v>3483</v>
      </c>
      <c r="B3484" s="48" t="s">
        <v>10278</v>
      </c>
      <c r="C3484" s="48" t="s">
        <v>10279</v>
      </c>
      <c r="D3484" s="48"/>
    </row>
    <row r="3485" spans="1:4">
      <c r="A3485" s="79">
        <v>3484</v>
      </c>
      <c r="B3485" s="48" t="s">
        <v>10280</v>
      </c>
      <c r="C3485" s="48" t="s">
        <v>10281</v>
      </c>
      <c r="D3485" s="48"/>
    </row>
    <row r="3486" spans="1:4">
      <c r="A3486" s="79">
        <v>3485</v>
      </c>
      <c r="B3486" s="48" t="s">
        <v>10282</v>
      </c>
      <c r="C3486" s="48" t="s">
        <v>10283</v>
      </c>
      <c r="D3486" s="48"/>
    </row>
    <row r="3487" spans="1:4">
      <c r="A3487" s="79">
        <v>3486</v>
      </c>
      <c r="B3487" s="48" t="s">
        <v>10284</v>
      </c>
      <c r="C3487" s="48" t="s">
        <v>10285</v>
      </c>
      <c r="D3487" s="48" t="s">
        <v>10286</v>
      </c>
    </row>
    <row r="3488" spans="1:4">
      <c r="A3488" s="79">
        <v>3487</v>
      </c>
      <c r="B3488" s="48" t="s">
        <v>10287</v>
      </c>
      <c r="C3488" s="48" t="s">
        <v>10288</v>
      </c>
      <c r="D3488" s="48"/>
    </row>
    <row r="3489" spans="1:4">
      <c r="A3489" s="79">
        <v>3488</v>
      </c>
      <c r="B3489" s="48" t="s">
        <v>10289</v>
      </c>
      <c r="C3489" s="48" t="s">
        <v>10290</v>
      </c>
      <c r="D3489" s="48"/>
    </row>
    <row r="3490" spans="1:4">
      <c r="A3490" s="79">
        <v>3489</v>
      </c>
      <c r="B3490" s="48" t="s">
        <v>10291</v>
      </c>
      <c r="C3490" s="48" t="s">
        <v>10292</v>
      </c>
      <c r="D3490" s="48"/>
    </row>
    <row r="3491" spans="1:4">
      <c r="A3491" s="79">
        <v>3490</v>
      </c>
      <c r="B3491" s="48" t="s">
        <v>10293</v>
      </c>
      <c r="C3491" s="48" t="s">
        <v>10294</v>
      </c>
      <c r="D3491" s="48"/>
    </row>
    <row r="3492" spans="1:4">
      <c r="A3492" s="79">
        <v>3491</v>
      </c>
      <c r="B3492" s="48" t="s">
        <v>10295</v>
      </c>
      <c r="C3492" s="48" t="s">
        <v>10296</v>
      </c>
      <c r="D3492" s="48"/>
    </row>
    <row r="3493" spans="1:4">
      <c r="A3493" s="79">
        <v>3492</v>
      </c>
      <c r="B3493" s="48" t="s">
        <v>10297</v>
      </c>
      <c r="C3493" s="48" t="s">
        <v>10298</v>
      </c>
      <c r="D3493" s="48"/>
    </row>
    <row r="3494" spans="1:4">
      <c r="A3494" s="79">
        <v>3493</v>
      </c>
      <c r="B3494" s="48" t="s">
        <v>10299</v>
      </c>
      <c r="C3494" s="48" t="s">
        <v>10300</v>
      </c>
      <c r="D3494" s="48"/>
    </row>
    <row r="3495" spans="1:4">
      <c r="A3495" s="79">
        <v>3494</v>
      </c>
      <c r="B3495" s="48" t="s">
        <v>10301</v>
      </c>
      <c r="C3495" s="48" t="s">
        <v>10302</v>
      </c>
      <c r="D3495" s="48"/>
    </row>
    <row r="3496" spans="1:4">
      <c r="A3496" s="79">
        <v>3495</v>
      </c>
      <c r="B3496" s="48" t="s">
        <v>10303</v>
      </c>
      <c r="C3496" s="48" t="s">
        <v>10304</v>
      </c>
      <c r="D3496" s="48"/>
    </row>
    <row r="3497" spans="1:4">
      <c r="A3497" s="79">
        <v>3496</v>
      </c>
      <c r="B3497" s="48" t="s">
        <v>10305</v>
      </c>
      <c r="C3497" s="48" t="s">
        <v>10306</v>
      </c>
      <c r="D3497" s="48"/>
    </row>
    <row r="3498" spans="1:4">
      <c r="A3498" s="79">
        <v>3497</v>
      </c>
      <c r="B3498" s="48" t="s">
        <v>10307</v>
      </c>
      <c r="C3498" s="48" t="s">
        <v>10308</v>
      </c>
      <c r="D3498" s="48"/>
    </row>
    <row r="3499" spans="1:4">
      <c r="A3499" s="79">
        <v>3498</v>
      </c>
      <c r="B3499" s="48" t="s">
        <v>10309</v>
      </c>
      <c r="C3499" s="48" t="s">
        <v>10310</v>
      </c>
      <c r="D3499" s="48"/>
    </row>
    <row r="3500" spans="1:4">
      <c r="A3500" s="79">
        <v>3499</v>
      </c>
      <c r="B3500" s="48" t="s">
        <v>10311</v>
      </c>
      <c r="C3500" s="48" t="s">
        <v>10312</v>
      </c>
      <c r="D3500" s="48"/>
    </row>
    <row r="3501" spans="1:4">
      <c r="A3501" s="79">
        <v>3500</v>
      </c>
      <c r="B3501" s="48" t="s">
        <v>10313</v>
      </c>
      <c r="C3501" s="48" t="s">
        <v>10314</v>
      </c>
      <c r="D3501" s="48"/>
    </row>
    <row r="3502" spans="1:4">
      <c r="A3502" s="79">
        <v>3501</v>
      </c>
      <c r="B3502" s="48" t="s">
        <v>10315</v>
      </c>
      <c r="C3502" s="48" t="s">
        <v>10316</v>
      </c>
      <c r="D3502" s="48"/>
    </row>
    <row r="3503" spans="1:4">
      <c r="A3503" s="79">
        <v>3502</v>
      </c>
      <c r="B3503" s="48" t="s">
        <v>10317</v>
      </c>
      <c r="C3503" s="48" t="s">
        <v>10318</v>
      </c>
      <c r="D3503" s="48"/>
    </row>
    <row r="3504" spans="1:4">
      <c r="A3504" s="79">
        <v>3503</v>
      </c>
      <c r="B3504" s="48" t="s">
        <v>10319</v>
      </c>
      <c r="C3504" s="48" t="s">
        <v>10320</v>
      </c>
      <c r="D3504" s="48"/>
    </row>
    <row r="3505" spans="1:4">
      <c r="A3505" s="79">
        <v>3504</v>
      </c>
      <c r="B3505" s="48" t="s">
        <v>10321</v>
      </c>
      <c r="C3505" s="48" t="s">
        <v>10322</v>
      </c>
      <c r="D3505" s="48"/>
    </row>
    <row r="3506" spans="1:4">
      <c r="A3506" s="79">
        <v>3505</v>
      </c>
      <c r="B3506" s="48" t="s">
        <v>10323</v>
      </c>
      <c r="C3506" s="48" t="s">
        <v>10324</v>
      </c>
      <c r="D3506" s="48"/>
    </row>
    <row r="3507" spans="1:4">
      <c r="A3507" s="79">
        <v>3506</v>
      </c>
      <c r="B3507" s="48" t="s">
        <v>10325</v>
      </c>
      <c r="C3507" s="48" t="s">
        <v>10326</v>
      </c>
      <c r="D3507" s="48"/>
    </row>
    <row r="3508" spans="1:4">
      <c r="A3508" s="79">
        <v>3507</v>
      </c>
      <c r="B3508" s="48" t="s">
        <v>10327</v>
      </c>
      <c r="C3508" s="48" t="s">
        <v>10328</v>
      </c>
      <c r="D3508" s="48"/>
    </row>
    <row r="3509" spans="1:4">
      <c r="A3509" s="79">
        <v>3508</v>
      </c>
      <c r="B3509" s="48" t="s">
        <v>10329</v>
      </c>
      <c r="C3509" s="48" t="s">
        <v>10330</v>
      </c>
      <c r="D3509" s="48"/>
    </row>
    <row r="3510" spans="1:4">
      <c r="A3510" s="79">
        <v>3509</v>
      </c>
      <c r="B3510" s="48" t="s">
        <v>10331</v>
      </c>
      <c r="C3510" s="48" t="s">
        <v>10332</v>
      </c>
      <c r="D3510" s="48"/>
    </row>
    <row r="3511" spans="1:4">
      <c r="A3511" s="79">
        <v>3510</v>
      </c>
      <c r="B3511" s="48" t="s">
        <v>10333</v>
      </c>
      <c r="C3511" s="48" t="s">
        <v>10334</v>
      </c>
      <c r="D3511" s="48"/>
    </row>
    <row r="3512" spans="1:4">
      <c r="A3512" s="79">
        <v>3511</v>
      </c>
      <c r="B3512" s="48" t="s">
        <v>10335</v>
      </c>
      <c r="C3512" s="48" t="s">
        <v>10336</v>
      </c>
      <c r="D3512" s="48"/>
    </row>
    <row r="3513" spans="1:4">
      <c r="A3513" s="79">
        <v>3512</v>
      </c>
      <c r="B3513" s="48" t="s">
        <v>10337</v>
      </c>
      <c r="C3513" s="48" t="s">
        <v>10338</v>
      </c>
      <c r="D3513" s="48"/>
    </row>
    <row r="3514" spans="1:4">
      <c r="A3514" s="79">
        <v>3513</v>
      </c>
      <c r="B3514" s="48" t="s">
        <v>10339</v>
      </c>
      <c r="C3514" s="48" t="s">
        <v>10340</v>
      </c>
      <c r="D3514" s="48"/>
    </row>
    <row r="3515" spans="1:4">
      <c r="A3515" s="79">
        <v>3514</v>
      </c>
      <c r="B3515" s="48" t="s">
        <v>10341</v>
      </c>
      <c r="C3515" s="48" t="s">
        <v>10342</v>
      </c>
      <c r="D3515" s="48"/>
    </row>
    <row r="3516" spans="1:4">
      <c r="A3516" s="79">
        <v>3515</v>
      </c>
      <c r="B3516" s="48" t="s">
        <v>10343</v>
      </c>
      <c r="C3516" s="48" t="s">
        <v>10344</v>
      </c>
      <c r="D3516" s="48"/>
    </row>
    <row r="3517" spans="1:4">
      <c r="A3517" s="79">
        <v>3516</v>
      </c>
      <c r="B3517" s="48" t="s">
        <v>10345</v>
      </c>
      <c r="C3517" s="48" t="s">
        <v>10346</v>
      </c>
      <c r="D3517" s="48"/>
    </row>
    <row r="3518" spans="1:4">
      <c r="A3518" s="79">
        <v>3517</v>
      </c>
      <c r="B3518" s="48" t="s">
        <v>10347</v>
      </c>
      <c r="C3518" s="48" t="s">
        <v>10348</v>
      </c>
      <c r="D3518" s="48"/>
    </row>
    <row r="3519" spans="1:4">
      <c r="A3519" s="79">
        <v>3518</v>
      </c>
      <c r="B3519" s="48" t="s">
        <v>10349</v>
      </c>
      <c r="C3519" s="48" t="s">
        <v>10350</v>
      </c>
      <c r="D3519" s="48"/>
    </row>
    <row r="3520" spans="1:4">
      <c r="A3520" s="79">
        <v>3519</v>
      </c>
      <c r="B3520" s="48" t="s">
        <v>10351</v>
      </c>
      <c r="C3520" s="48" t="s">
        <v>10352</v>
      </c>
      <c r="D3520" s="48" t="s">
        <v>10353</v>
      </c>
    </row>
    <row r="3521" spans="1:4">
      <c r="A3521" s="79">
        <v>3520</v>
      </c>
      <c r="B3521" s="48" t="s">
        <v>10354</v>
      </c>
      <c r="C3521" s="48" t="s">
        <v>10355</v>
      </c>
      <c r="D3521" s="48"/>
    </row>
    <row r="3522" spans="1:4">
      <c r="A3522" s="79">
        <v>3521</v>
      </c>
      <c r="B3522" s="48" t="s">
        <v>1863</v>
      </c>
      <c r="C3522" s="48" t="s">
        <v>10356</v>
      </c>
      <c r="D3522" s="48"/>
    </row>
    <row r="3523" spans="1:4">
      <c r="A3523" s="79">
        <v>3522</v>
      </c>
      <c r="B3523" s="48" t="s">
        <v>10357</v>
      </c>
      <c r="C3523" s="48" t="s">
        <v>10358</v>
      </c>
      <c r="D3523" s="48"/>
    </row>
    <row r="3524" spans="1:4">
      <c r="A3524" s="79">
        <v>3523</v>
      </c>
      <c r="B3524" s="48" t="s">
        <v>1706</v>
      </c>
      <c r="C3524" s="48" t="s">
        <v>10359</v>
      </c>
      <c r="D3524" s="48"/>
    </row>
    <row r="3525" spans="1:4">
      <c r="A3525" s="79">
        <v>3524</v>
      </c>
      <c r="B3525" s="48" t="s">
        <v>10360</v>
      </c>
      <c r="C3525" s="48" t="s">
        <v>10361</v>
      </c>
      <c r="D3525" s="48"/>
    </row>
    <row r="3526" spans="1:4">
      <c r="A3526" s="79">
        <v>3525</v>
      </c>
      <c r="B3526" s="48" t="s">
        <v>10362</v>
      </c>
      <c r="C3526" s="48" t="s">
        <v>10363</v>
      </c>
      <c r="D3526" s="48"/>
    </row>
    <row r="3527" spans="1:4">
      <c r="A3527" s="79">
        <v>3526</v>
      </c>
      <c r="B3527" s="48" t="s">
        <v>10364</v>
      </c>
      <c r="C3527" s="48" t="s">
        <v>10365</v>
      </c>
      <c r="D3527" s="48"/>
    </row>
    <row r="3528" spans="1:4">
      <c r="A3528" s="79">
        <v>3527</v>
      </c>
      <c r="B3528" s="48" t="s">
        <v>10366</v>
      </c>
      <c r="C3528" s="48" t="s">
        <v>10367</v>
      </c>
      <c r="D3528" s="48"/>
    </row>
    <row r="3529" spans="1:4">
      <c r="A3529" s="79">
        <v>3528</v>
      </c>
      <c r="B3529" s="48" t="s">
        <v>10368</v>
      </c>
      <c r="C3529" s="48" t="s">
        <v>10369</v>
      </c>
      <c r="D3529" s="48"/>
    </row>
    <row r="3530" spans="1:4">
      <c r="A3530" s="79">
        <v>3529</v>
      </c>
      <c r="B3530" s="48" t="s">
        <v>10370</v>
      </c>
      <c r="C3530" s="48" t="s">
        <v>7838</v>
      </c>
      <c r="D3530" s="48"/>
    </row>
    <row r="3531" spans="1:4">
      <c r="A3531" s="79">
        <v>3530</v>
      </c>
      <c r="B3531" s="48" t="s">
        <v>10371</v>
      </c>
      <c r="C3531" s="48" t="s">
        <v>10372</v>
      </c>
      <c r="D3531" s="48"/>
    </row>
    <row r="3532" spans="1:4">
      <c r="A3532" s="79">
        <v>3531</v>
      </c>
      <c r="B3532" s="48" t="s">
        <v>10373</v>
      </c>
      <c r="C3532" s="48" t="s">
        <v>10374</v>
      </c>
      <c r="D3532" s="48"/>
    </row>
    <row r="3533" spans="1:4">
      <c r="A3533" s="79">
        <v>3532</v>
      </c>
      <c r="B3533" s="48" t="s">
        <v>10375</v>
      </c>
      <c r="C3533" s="48" t="s">
        <v>10376</v>
      </c>
      <c r="D3533" s="48"/>
    </row>
    <row r="3534" spans="1:4">
      <c r="A3534" s="79">
        <v>3533</v>
      </c>
      <c r="B3534" s="48" t="s">
        <v>10377</v>
      </c>
      <c r="C3534" s="48" t="s">
        <v>10378</v>
      </c>
      <c r="D3534" s="48"/>
    </row>
    <row r="3535" spans="1:4">
      <c r="A3535" s="79">
        <v>3534</v>
      </c>
      <c r="B3535" s="48" t="s">
        <v>10379</v>
      </c>
      <c r="C3535" s="48" t="s">
        <v>7938</v>
      </c>
      <c r="D3535" s="48"/>
    </row>
    <row r="3536" spans="1:4">
      <c r="A3536" s="79">
        <v>3535</v>
      </c>
      <c r="B3536" s="48" t="s">
        <v>10380</v>
      </c>
      <c r="C3536" s="48" t="s">
        <v>10381</v>
      </c>
      <c r="D3536" s="48"/>
    </row>
    <row r="3537" spans="1:4">
      <c r="A3537" s="79">
        <v>3536</v>
      </c>
      <c r="B3537" s="48" t="s">
        <v>2532</v>
      </c>
      <c r="C3537" s="48" t="s">
        <v>10382</v>
      </c>
      <c r="D3537" s="48"/>
    </row>
    <row r="3538" spans="1:4">
      <c r="A3538" s="79">
        <v>3537</v>
      </c>
      <c r="B3538" s="48" t="s">
        <v>10383</v>
      </c>
      <c r="C3538" s="48" t="s">
        <v>10384</v>
      </c>
      <c r="D3538" s="48"/>
    </row>
    <row r="3539" spans="1:4">
      <c r="A3539" s="79">
        <v>3538</v>
      </c>
      <c r="B3539" s="48" t="s">
        <v>351</v>
      </c>
      <c r="C3539" s="48" t="s">
        <v>10385</v>
      </c>
      <c r="D3539" s="48"/>
    </row>
    <row r="3540" spans="1:4">
      <c r="A3540" s="79">
        <v>3539</v>
      </c>
      <c r="B3540" s="48" t="s">
        <v>10386</v>
      </c>
      <c r="C3540" s="48" t="s">
        <v>10387</v>
      </c>
      <c r="D3540" s="48"/>
    </row>
    <row r="3541" spans="1:4">
      <c r="A3541" s="79">
        <v>3540</v>
      </c>
      <c r="B3541" s="48" t="s">
        <v>10388</v>
      </c>
      <c r="C3541" s="48" t="s">
        <v>10389</v>
      </c>
      <c r="D3541" s="48"/>
    </row>
    <row r="3542" spans="1:4">
      <c r="A3542" s="79">
        <v>3541</v>
      </c>
      <c r="B3542" s="48" t="s">
        <v>10390</v>
      </c>
      <c r="C3542" s="48" t="s">
        <v>10391</v>
      </c>
      <c r="D3542" s="48"/>
    </row>
    <row r="3543" spans="1:4">
      <c r="A3543" s="79">
        <v>3542</v>
      </c>
      <c r="B3543" s="48" t="s">
        <v>10392</v>
      </c>
      <c r="C3543" s="48" t="s">
        <v>10393</v>
      </c>
      <c r="D3543" s="48"/>
    </row>
    <row r="3544" spans="1:4">
      <c r="A3544" s="79">
        <v>3543</v>
      </c>
      <c r="B3544" s="48" t="s">
        <v>10394</v>
      </c>
      <c r="C3544" s="48" t="s">
        <v>10395</v>
      </c>
      <c r="D3544" s="48"/>
    </row>
    <row r="3545" spans="1:4">
      <c r="A3545" s="79">
        <v>3544</v>
      </c>
      <c r="B3545" s="48" t="s">
        <v>10396</v>
      </c>
      <c r="C3545" s="48" t="s">
        <v>10397</v>
      </c>
      <c r="D3545" s="48"/>
    </row>
    <row r="3546" spans="1:4">
      <c r="A3546" s="79">
        <v>3545</v>
      </c>
      <c r="B3546" s="48" t="s">
        <v>10398</v>
      </c>
      <c r="C3546" s="48" t="s">
        <v>10399</v>
      </c>
      <c r="D3546" s="48"/>
    </row>
    <row r="3547" spans="1:4">
      <c r="A3547" s="79">
        <v>3546</v>
      </c>
      <c r="B3547" s="48" t="s">
        <v>10400</v>
      </c>
      <c r="C3547" s="48" t="s">
        <v>10401</v>
      </c>
      <c r="D3547" s="48"/>
    </row>
    <row r="3548" spans="1:4">
      <c r="A3548" s="79">
        <v>3547</v>
      </c>
      <c r="B3548" s="48" t="s">
        <v>10402</v>
      </c>
      <c r="C3548" s="48" t="s">
        <v>10403</v>
      </c>
      <c r="D3548" s="48"/>
    </row>
    <row r="3549" spans="1:4">
      <c r="A3549" s="79">
        <v>3548</v>
      </c>
      <c r="B3549" s="48" t="s">
        <v>10404</v>
      </c>
      <c r="C3549" s="48" t="s">
        <v>10405</v>
      </c>
      <c r="D3549" s="48"/>
    </row>
    <row r="3550" spans="1:4">
      <c r="A3550" s="79">
        <v>3549</v>
      </c>
      <c r="B3550" s="48" t="s">
        <v>10406</v>
      </c>
      <c r="C3550" s="48" t="s">
        <v>10407</v>
      </c>
      <c r="D3550" s="48"/>
    </row>
    <row r="3551" spans="1:4">
      <c r="A3551" s="79">
        <v>3550</v>
      </c>
      <c r="B3551" s="48" t="s">
        <v>10408</v>
      </c>
      <c r="C3551" s="48" t="s">
        <v>10409</v>
      </c>
      <c r="D3551" s="48"/>
    </row>
    <row r="3552" spans="1:4">
      <c r="A3552" s="79">
        <v>3551</v>
      </c>
      <c r="B3552" s="48" t="s">
        <v>10410</v>
      </c>
      <c r="C3552" s="48" t="s">
        <v>10411</v>
      </c>
      <c r="D3552" s="48"/>
    </row>
    <row r="3553" spans="1:4">
      <c r="A3553" s="79">
        <v>3552</v>
      </c>
      <c r="B3553" s="48" t="s">
        <v>10412</v>
      </c>
      <c r="C3553" s="48" t="s">
        <v>10413</v>
      </c>
      <c r="D3553" s="48"/>
    </row>
    <row r="3554" spans="1:4">
      <c r="A3554" s="79">
        <v>3553</v>
      </c>
      <c r="B3554" s="48" t="s">
        <v>10414</v>
      </c>
      <c r="C3554" s="48" t="s">
        <v>10415</v>
      </c>
      <c r="D3554" s="48"/>
    </row>
    <row r="3555" spans="1:4">
      <c r="A3555" s="79">
        <v>3554</v>
      </c>
      <c r="B3555" s="48" t="s">
        <v>10416</v>
      </c>
      <c r="C3555" s="48" t="s">
        <v>10417</v>
      </c>
      <c r="D3555" s="48"/>
    </row>
    <row r="3556" spans="1:4">
      <c r="A3556" s="79">
        <v>3555</v>
      </c>
      <c r="B3556" s="48" t="s">
        <v>10418</v>
      </c>
      <c r="C3556" s="48" t="s">
        <v>10419</v>
      </c>
      <c r="D3556" s="48"/>
    </row>
    <row r="3557" spans="1:4">
      <c r="A3557" s="79">
        <v>3556</v>
      </c>
      <c r="B3557" s="48" t="s">
        <v>10420</v>
      </c>
      <c r="C3557" s="48" t="s">
        <v>10421</v>
      </c>
      <c r="D3557" s="48"/>
    </row>
    <row r="3558" spans="1:4">
      <c r="A3558" s="79">
        <v>3557</v>
      </c>
      <c r="B3558" s="48" t="s">
        <v>10422</v>
      </c>
      <c r="C3558" s="48" t="s">
        <v>10423</v>
      </c>
      <c r="D3558" s="48"/>
    </row>
    <row r="3559" spans="1:4">
      <c r="A3559" s="79">
        <v>3558</v>
      </c>
      <c r="B3559" s="48" t="s">
        <v>10424</v>
      </c>
      <c r="C3559" s="48" t="s">
        <v>10425</v>
      </c>
      <c r="D3559" s="48" t="s">
        <v>10426</v>
      </c>
    </row>
    <row r="3560" spans="1:4">
      <c r="A3560" s="79">
        <v>3559</v>
      </c>
      <c r="B3560" s="48" t="s">
        <v>10427</v>
      </c>
      <c r="C3560" s="48" t="s">
        <v>10428</v>
      </c>
      <c r="D3560" s="48"/>
    </row>
    <row r="3561" spans="1:4">
      <c r="A3561" s="79">
        <v>3560</v>
      </c>
      <c r="B3561" s="48" t="s">
        <v>10429</v>
      </c>
      <c r="C3561" s="48" t="s">
        <v>10430</v>
      </c>
      <c r="D3561" s="48"/>
    </row>
    <row r="3562" spans="1:4">
      <c r="A3562" s="79">
        <v>3561</v>
      </c>
      <c r="B3562" s="48" t="s">
        <v>10431</v>
      </c>
      <c r="C3562" s="48" t="s">
        <v>10432</v>
      </c>
      <c r="D3562" s="48" t="s">
        <v>10433</v>
      </c>
    </row>
    <row r="3563" spans="1:4">
      <c r="A3563" s="79">
        <v>3562</v>
      </c>
      <c r="B3563" s="48" t="s">
        <v>10434</v>
      </c>
      <c r="C3563" s="48" t="s">
        <v>8308</v>
      </c>
      <c r="D3563" s="48"/>
    </row>
    <row r="3564" spans="1:4">
      <c r="A3564" s="79">
        <v>3563</v>
      </c>
      <c r="B3564" s="48" t="s">
        <v>10435</v>
      </c>
      <c r="C3564" s="48" t="s">
        <v>10436</v>
      </c>
      <c r="D3564" s="48"/>
    </row>
    <row r="3565" spans="1:4">
      <c r="A3565" s="79">
        <v>3564</v>
      </c>
      <c r="B3565" s="48" t="s">
        <v>10437</v>
      </c>
      <c r="C3565" s="48" t="s">
        <v>8288</v>
      </c>
      <c r="D3565" s="48"/>
    </row>
    <row r="3566" spans="1:4">
      <c r="A3566" s="79">
        <v>3565</v>
      </c>
      <c r="B3566" s="48" t="s">
        <v>10438</v>
      </c>
      <c r="C3566" s="48" t="s">
        <v>10439</v>
      </c>
      <c r="D3566" s="48"/>
    </row>
    <row r="3567" spans="1:4">
      <c r="A3567" s="79">
        <v>3566</v>
      </c>
      <c r="B3567" s="48" t="s">
        <v>10440</v>
      </c>
      <c r="C3567" s="48" t="s">
        <v>10441</v>
      </c>
      <c r="D3567" s="48" t="s">
        <v>10442</v>
      </c>
    </row>
    <row r="3568" spans="1:4">
      <c r="A3568" s="79">
        <v>3567</v>
      </c>
      <c r="B3568" s="48" t="s">
        <v>10443</v>
      </c>
      <c r="C3568" s="48" t="s">
        <v>8251</v>
      </c>
      <c r="D3568" s="48"/>
    </row>
    <row r="3569" spans="1:4">
      <c r="A3569" s="79">
        <v>3568</v>
      </c>
      <c r="B3569" s="48" t="s">
        <v>10444</v>
      </c>
      <c r="C3569" s="48" t="s">
        <v>8252</v>
      </c>
      <c r="D3569" s="48"/>
    </row>
    <row r="3570" spans="1:4">
      <c r="A3570" s="79">
        <v>3569</v>
      </c>
      <c r="B3570" s="48" t="s">
        <v>10445</v>
      </c>
      <c r="C3570" s="48" t="s">
        <v>8334</v>
      </c>
      <c r="D3570" s="48"/>
    </row>
    <row r="3571" spans="1:4">
      <c r="A3571" s="79">
        <v>3570</v>
      </c>
      <c r="B3571" s="48" t="s">
        <v>10446</v>
      </c>
      <c r="C3571" s="48" t="s">
        <v>10447</v>
      </c>
      <c r="D3571" s="48" t="s">
        <v>10448</v>
      </c>
    </row>
    <row r="3572" spans="1:4">
      <c r="A3572" s="79">
        <v>3571</v>
      </c>
      <c r="B3572" s="48" t="s">
        <v>10449</v>
      </c>
      <c r="C3572" s="48" t="s">
        <v>10450</v>
      </c>
      <c r="D3572" s="48"/>
    </row>
    <row r="3573" spans="1:4">
      <c r="A3573" s="79">
        <v>3572</v>
      </c>
      <c r="B3573" s="48" t="s">
        <v>1915</v>
      </c>
      <c r="C3573" s="48" t="s">
        <v>10451</v>
      </c>
      <c r="D3573" s="48"/>
    </row>
    <row r="3574" spans="1:4">
      <c r="A3574" s="79">
        <v>3573</v>
      </c>
      <c r="B3574" s="48" t="s">
        <v>1595</v>
      </c>
      <c r="C3574" s="48" t="s">
        <v>10452</v>
      </c>
      <c r="D3574" s="48"/>
    </row>
    <row r="3575" spans="1:4">
      <c r="A3575" s="79">
        <v>3574</v>
      </c>
      <c r="B3575" s="48" t="s">
        <v>10453</v>
      </c>
      <c r="C3575" s="48" t="s">
        <v>10454</v>
      </c>
      <c r="D3575" s="48"/>
    </row>
    <row r="3576" spans="1:4">
      <c r="A3576" s="79">
        <v>3575</v>
      </c>
      <c r="B3576" s="48" t="s">
        <v>10455</v>
      </c>
      <c r="C3576" s="48" t="s">
        <v>10456</v>
      </c>
      <c r="D3576" s="48"/>
    </row>
    <row r="3577" spans="1:4">
      <c r="A3577" s="79">
        <v>3576</v>
      </c>
      <c r="B3577" s="48" t="s">
        <v>10457</v>
      </c>
      <c r="C3577" s="48" t="s">
        <v>10458</v>
      </c>
      <c r="D3577" s="48" t="s">
        <v>10459</v>
      </c>
    </row>
    <row r="3578" spans="1:4">
      <c r="A3578" s="79">
        <v>3577</v>
      </c>
      <c r="B3578" s="48" t="s">
        <v>10460</v>
      </c>
      <c r="C3578" s="48" t="s">
        <v>10461</v>
      </c>
      <c r="D3578" s="48"/>
    </row>
    <row r="3579" spans="1:4">
      <c r="A3579" s="79">
        <v>3578</v>
      </c>
      <c r="B3579" s="48" t="s">
        <v>10462</v>
      </c>
      <c r="C3579" s="48" t="s">
        <v>10463</v>
      </c>
      <c r="D3579" s="48" t="s">
        <v>10464</v>
      </c>
    </row>
    <row r="3580" spans="1:4">
      <c r="A3580" s="79">
        <v>3579</v>
      </c>
      <c r="B3580" s="48" t="s">
        <v>3062</v>
      </c>
      <c r="C3580" s="48" t="s">
        <v>10465</v>
      </c>
      <c r="D3580" s="48"/>
    </row>
    <row r="3581" spans="1:4">
      <c r="A3581" s="79">
        <v>3580</v>
      </c>
      <c r="B3581" s="48" t="s">
        <v>10466</v>
      </c>
      <c r="C3581" s="48" t="s">
        <v>10467</v>
      </c>
      <c r="D3581" s="48"/>
    </row>
    <row r="3582" spans="1:4">
      <c r="A3582" s="79">
        <v>3581</v>
      </c>
      <c r="B3582" s="48" t="s">
        <v>10468</v>
      </c>
      <c r="C3582" s="48" t="s">
        <v>10469</v>
      </c>
      <c r="D3582" s="48"/>
    </row>
    <row r="3583" spans="1:4">
      <c r="A3583" s="79">
        <v>3582</v>
      </c>
      <c r="B3583" s="48" t="s">
        <v>10470</v>
      </c>
      <c r="C3583" s="48" t="s">
        <v>10471</v>
      </c>
      <c r="D3583" s="48" t="s">
        <v>10472</v>
      </c>
    </row>
    <row r="3584" spans="1:4">
      <c r="A3584" s="79">
        <v>3583</v>
      </c>
      <c r="B3584" s="48" t="s">
        <v>10473</v>
      </c>
      <c r="C3584" s="48" t="s">
        <v>10474</v>
      </c>
      <c r="D3584" s="48"/>
    </row>
    <row r="3585" spans="1:4">
      <c r="A3585" s="79">
        <v>3584</v>
      </c>
      <c r="B3585" s="48" t="s">
        <v>10475</v>
      </c>
      <c r="C3585" s="48" t="s">
        <v>10476</v>
      </c>
      <c r="D3585" s="48"/>
    </row>
    <row r="3586" spans="1:4">
      <c r="A3586" s="79">
        <v>3585</v>
      </c>
      <c r="B3586" s="48" t="s">
        <v>532</v>
      </c>
      <c r="C3586" s="48" t="s">
        <v>10477</v>
      </c>
      <c r="D3586" s="48"/>
    </row>
    <row r="3587" spans="1:4">
      <c r="A3587" s="79">
        <v>3586</v>
      </c>
      <c r="B3587" s="48" t="s">
        <v>10478</v>
      </c>
      <c r="C3587" s="48" t="s">
        <v>10479</v>
      </c>
      <c r="D3587" s="48"/>
    </row>
    <row r="3588" spans="1:4">
      <c r="A3588" s="79">
        <v>3587</v>
      </c>
      <c r="B3588" s="48" t="s">
        <v>10480</v>
      </c>
      <c r="C3588" s="48" t="s">
        <v>10481</v>
      </c>
      <c r="D3588" s="48" t="s">
        <v>10482</v>
      </c>
    </row>
    <row r="3589" spans="1:4">
      <c r="A3589" s="79">
        <v>3588</v>
      </c>
      <c r="B3589" s="48" t="s">
        <v>10483</v>
      </c>
      <c r="C3589" s="48" t="s">
        <v>10484</v>
      </c>
      <c r="D3589" s="48"/>
    </row>
    <row r="3590" spans="1:4">
      <c r="A3590" s="79">
        <v>3589</v>
      </c>
      <c r="B3590" s="48" t="s">
        <v>10485</v>
      </c>
      <c r="C3590" s="48" t="s">
        <v>10486</v>
      </c>
      <c r="D3590" s="48"/>
    </row>
    <row r="3591" spans="1:4">
      <c r="A3591" s="79">
        <v>3590</v>
      </c>
      <c r="B3591" s="48" t="s">
        <v>309</v>
      </c>
      <c r="C3591" s="48" t="s">
        <v>10487</v>
      </c>
      <c r="D3591" s="48"/>
    </row>
    <row r="3592" spans="1:4">
      <c r="A3592" s="79">
        <v>3591</v>
      </c>
      <c r="B3592" s="48" t="s">
        <v>1909</v>
      </c>
      <c r="C3592" s="48" t="s">
        <v>10488</v>
      </c>
      <c r="D3592" s="48"/>
    </row>
    <row r="3593" spans="1:4">
      <c r="A3593" s="79">
        <v>3592</v>
      </c>
      <c r="B3593" s="48" t="s">
        <v>1912</v>
      </c>
      <c r="C3593" s="48" t="s">
        <v>10489</v>
      </c>
      <c r="D3593" s="48"/>
    </row>
    <row r="3594" spans="1:4">
      <c r="A3594" s="79">
        <v>3593</v>
      </c>
      <c r="B3594" s="48" t="s">
        <v>10490</v>
      </c>
      <c r="C3594" s="48" t="s">
        <v>10491</v>
      </c>
      <c r="D3594" s="48"/>
    </row>
    <row r="3595" spans="1:4">
      <c r="A3595" s="79">
        <v>3594</v>
      </c>
      <c r="B3595" s="48" t="s">
        <v>10492</v>
      </c>
      <c r="C3595" s="48" t="s">
        <v>10493</v>
      </c>
      <c r="D3595" s="48" t="s">
        <v>10494</v>
      </c>
    </row>
    <row r="3596" spans="1:4">
      <c r="A3596" s="79">
        <v>3595</v>
      </c>
      <c r="B3596" s="48" t="s">
        <v>10495</v>
      </c>
      <c r="C3596" s="48" t="s">
        <v>10496</v>
      </c>
      <c r="D3596" s="48"/>
    </row>
    <row r="3597" spans="1:4">
      <c r="A3597" s="79">
        <v>3596</v>
      </c>
      <c r="B3597" s="48" t="s">
        <v>10497</v>
      </c>
      <c r="C3597" s="48" t="s">
        <v>10498</v>
      </c>
      <c r="D3597" s="48"/>
    </row>
    <row r="3598" spans="1:4">
      <c r="A3598" s="79">
        <v>3597</v>
      </c>
      <c r="B3598" s="48" t="s">
        <v>61</v>
      </c>
      <c r="C3598" s="48" t="s">
        <v>10499</v>
      </c>
      <c r="D3598" s="48"/>
    </row>
    <row r="3599" spans="1:4">
      <c r="A3599" s="79">
        <v>3598</v>
      </c>
      <c r="B3599" s="48" t="s">
        <v>10500</v>
      </c>
      <c r="C3599" s="48" t="s">
        <v>10501</v>
      </c>
      <c r="D3599" s="48"/>
    </row>
    <row r="3600" spans="1:4">
      <c r="A3600" s="79">
        <v>3599</v>
      </c>
      <c r="B3600" s="48" t="s">
        <v>10502</v>
      </c>
      <c r="C3600" s="48" t="s">
        <v>10501</v>
      </c>
      <c r="D3600" s="48"/>
    </row>
    <row r="3601" spans="1:4">
      <c r="A3601" s="79">
        <v>3600</v>
      </c>
      <c r="B3601" s="48" t="s">
        <v>10503</v>
      </c>
      <c r="C3601" s="48" t="s">
        <v>10504</v>
      </c>
      <c r="D3601" s="48" t="s">
        <v>10505</v>
      </c>
    </row>
    <row r="3602" spans="1:4">
      <c r="A3602" s="79">
        <v>3601</v>
      </c>
      <c r="B3602" s="48" t="s">
        <v>1396</v>
      </c>
      <c r="C3602" s="48" t="s">
        <v>10506</v>
      </c>
      <c r="D3602" s="48"/>
    </row>
    <row r="3603" spans="1:4">
      <c r="A3603" s="79">
        <v>3602</v>
      </c>
      <c r="B3603" s="48" t="s">
        <v>10507</v>
      </c>
      <c r="C3603" s="48" t="s">
        <v>10508</v>
      </c>
      <c r="D3603" s="48"/>
    </row>
    <row r="3604" spans="1:4">
      <c r="A3604" s="79">
        <v>3603</v>
      </c>
      <c r="B3604" s="48" t="s">
        <v>10509</v>
      </c>
      <c r="C3604" s="48" t="s">
        <v>10510</v>
      </c>
      <c r="D3604" s="48"/>
    </row>
    <row r="3605" spans="1:4">
      <c r="A3605" s="79">
        <v>3604</v>
      </c>
      <c r="B3605" s="48" t="s">
        <v>10511</v>
      </c>
      <c r="C3605" s="48" t="s">
        <v>10512</v>
      </c>
      <c r="D3605" s="48"/>
    </row>
    <row r="3606" spans="1:4">
      <c r="A3606" s="79">
        <v>3605</v>
      </c>
      <c r="B3606" s="48" t="s">
        <v>10513</v>
      </c>
      <c r="C3606" s="48" t="s">
        <v>10514</v>
      </c>
      <c r="D3606" s="48"/>
    </row>
    <row r="3607" spans="1:4">
      <c r="A3607" s="79">
        <v>3606</v>
      </c>
      <c r="B3607" s="48" t="s">
        <v>2536</v>
      </c>
      <c r="C3607" s="48" t="s">
        <v>10515</v>
      </c>
      <c r="D3607" s="48"/>
    </row>
    <row r="3608" spans="1:4">
      <c r="A3608" s="79">
        <v>3607</v>
      </c>
      <c r="B3608" s="48" t="s">
        <v>10516</v>
      </c>
      <c r="C3608" s="48" t="s">
        <v>10517</v>
      </c>
      <c r="D3608" s="48"/>
    </row>
    <row r="3609" spans="1:4">
      <c r="A3609" s="79">
        <v>3608</v>
      </c>
      <c r="B3609" s="48" t="s">
        <v>10518</v>
      </c>
      <c r="C3609" s="48" t="s">
        <v>10519</v>
      </c>
      <c r="D3609" s="48"/>
    </row>
    <row r="3610" spans="1:4">
      <c r="A3610" s="79">
        <v>3609</v>
      </c>
      <c r="B3610" s="48" t="s">
        <v>10520</v>
      </c>
      <c r="C3610" s="48" t="s">
        <v>10521</v>
      </c>
      <c r="D3610" s="48" t="s">
        <v>10522</v>
      </c>
    </row>
    <row r="3611" spans="1:4">
      <c r="A3611" s="79">
        <v>3610</v>
      </c>
      <c r="B3611" s="48" t="s">
        <v>10523</v>
      </c>
      <c r="C3611" s="48" t="s">
        <v>10524</v>
      </c>
      <c r="D3611" s="48"/>
    </row>
    <row r="3612" spans="1:4">
      <c r="A3612" s="79">
        <v>3611</v>
      </c>
      <c r="B3612" s="48" t="s">
        <v>10525</v>
      </c>
      <c r="C3612" s="48" t="s">
        <v>10526</v>
      </c>
      <c r="D3612" s="48"/>
    </row>
    <row r="3613" spans="1:4">
      <c r="A3613" s="79">
        <v>3612</v>
      </c>
      <c r="B3613" s="48" t="s">
        <v>10527</v>
      </c>
      <c r="C3613" s="48" t="s">
        <v>10528</v>
      </c>
      <c r="D3613" s="48"/>
    </row>
    <row r="3614" spans="1:4">
      <c r="A3614" s="79">
        <v>3613</v>
      </c>
      <c r="B3614" s="48" t="s">
        <v>10529</v>
      </c>
      <c r="C3614" s="48" t="s">
        <v>10530</v>
      </c>
      <c r="D3614" s="48"/>
    </row>
    <row r="3615" spans="1:4">
      <c r="A3615" s="79">
        <v>3614</v>
      </c>
      <c r="B3615" s="48" t="s">
        <v>10531</v>
      </c>
      <c r="C3615" s="48" t="s">
        <v>10532</v>
      </c>
      <c r="D3615" s="48"/>
    </row>
    <row r="3616" spans="1:4">
      <c r="A3616" s="79">
        <v>3615</v>
      </c>
      <c r="B3616" s="48" t="s">
        <v>10533</v>
      </c>
      <c r="C3616" s="48" t="s">
        <v>10534</v>
      </c>
      <c r="D3616" s="48"/>
    </row>
    <row r="3617" spans="1:4">
      <c r="A3617" s="79">
        <v>3616</v>
      </c>
      <c r="B3617" s="48" t="s">
        <v>10535</v>
      </c>
      <c r="C3617" s="48" t="s">
        <v>10536</v>
      </c>
      <c r="D3617" s="48"/>
    </row>
    <row r="3618" spans="1:4">
      <c r="A3618" s="79">
        <v>3617</v>
      </c>
      <c r="B3618" s="48" t="s">
        <v>10537</v>
      </c>
      <c r="C3618" s="48" t="s">
        <v>10538</v>
      </c>
      <c r="D3618" s="48"/>
    </row>
    <row r="3619" spans="1:4">
      <c r="A3619" s="79">
        <v>3618</v>
      </c>
      <c r="B3619" s="48" t="s">
        <v>10539</v>
      </c>
      <c r="C3619" s="48" t="s">
        <v>10540</v>
      </c>
      <c r="D3619" s="48"/>
    </row>
    <row r="3620" spans="1:4">
      <c r="A3620" s="79">
        <v>3619</v>
      </c>
      <c r="B3620" s="48" t="s">
        <v>10541</v>
      </c>
      <c r="C3620" s="48" t="s">
        <v>10542</v>
      </c>
      <c r="D3620" s="48"/>
    </row>
    <row r="3621" spans="1:4">
      <c r="A3621" s="79">
        <v>3620</v>
      </c>
      <c r="B3621" s="48" t="s">
        <v>10543</v>
      </c>
      <c r="C3621" s="48" t="s">
        <v>10544</v>
      </c>
      <c r="D3621" s="48"/>
    </row>
    <row r="3622" spans="1:4">
      <c r="A3622" s="79">
        <v>3621</v>
      </c>
      <c r="B3622" s="48" t="s">
        <v>10545</v>
      </c>
      <c r="C3622" s="48" t="s">
        <v>10546</v>
      </c>
      <c r="D3622" s="48"/>
    </row>
    <row r="3623" spans="1:4">
      <c r="A3623" s="79">
        <v>3622</v>
      </c>
      <c r="B3623" s="48" t="s">
        <v>10547</v>
      </c>
      <c r="C3623" s="48" t="s">
        <v>10548</v>
      </c>
      <c r="D3623" s="48"/>
    </row>
    <row r="3624" spans="1:4">
      <c r="A3624" s="79">
        <v>3623</v>
      </c>
      <c r="B3624" s="48" t="s">
        <v>10549</v>
      </c>
      <c r="C3624" s="48" t="s">
        <v>10550</v>
      </c>
      <c r="D3624" s="48"/>
    </row>
    <row r="3625" spans="1:4">
      <c r="A3625" s="79">
        <v>3624</v>
      </c>
      <c r="B3625" s="48" t="s">
        <v>10551</v>
      </c>
      <c r="C3625" s="48" t="s">
        <v>10552</v>
      </c>
      <c r="D3625" s="48"/>
    </row>
    <row r="3626" spans="1:4">
      <c r="A3626" s="79">
        <v>3625</v>
      </c>
      <c r="B3626" s="48" t="s">
        <v>10553</v>
      </c>
      <c r="C3626" s="48" t="s">
        <v>10554</v>
      </c>
      <c r="D3626" s="48"/>
    </row>
    <row r="3627" spans="1:4">
      <c r="A3627" s="79">
        <v>3626</v>
      </c>
      <c r="B3627" s="48" t="s">
        <v>10555</v>
      </c>
      <c r="C3627" s="48" t="s">
        <v>10556</v>
      </c>
      <c r="D3627" s="48" t="s">
        <v>10557</v>
      </c>
    </row>
    <row r="3628" spans="1:4">
      <c r="A3628" s="79">
        <v>3627</v>
      </c>
      <c r="B3628" s="48" t="s">
        <v>10558</v>
      </c>
      <c r="C3628" s="48" t="s">
        <v>10559</v>
      </c>
      <c r="D3628" s="48"/>
    </row>
    <row r="3629" spans="1:4">
      <c r="A3629" s="79">
        <v>3628</v>
      </c>
      <c r="B3629" s="48" t="s">
        <v>10560</v>
      </c>
      <c r="C3629" s="48" t="s">
        <v>10561</v>
      </c>
      <c r="D3629" s="48"/>
    </row>
    <row r="3630" spans="1:4">
      <c r="A3630" s="79">
        <v>3629</v>
      </c>
      <c r="B3630" s="48" t="s">
        <v>10562</v>
      </c>
      <c r="C3630" s="48" t="s">
        <v>10563</v>
      </c>
      <c r="D3630" s="48" t="s">
        <v>10564</v>
      </c>
    </row>
    <row r="3631" spans="1:4">
      <c r="A3631" s="79">
        <v>3630</v>
      </c>
      <c r="B3631" s="48" t="s">
        <v>10565</v>
      </c>
      <c r="C3631" s="48" t="s">
        <v>10566</v>
      </c>
      <c r="D3631" s="48"/>
    </row>
    <row r="3632" spans="1:4">
      <c r="A3632" s="79">
        <v>3631</v>
      </c>
      <c r="B3632" s="48" t="s">
        <v>10567</v>
      </c>
      <c r="C3632" s="48" t="s">
        <v>10568</v>
      </c>
      <c r="D3632" s="48"/>
    </row>
    <row r="3633" spans="1:4">
      <c r="A3633" s="79">
        <v>3632</v>
      </c>
      <c r="B3633" s="48" t="s">
        <v>10569</v>
      </c>
      <c r="C3633" s="48" t="s">
        <v>10570</v>
      </c>
      <c r="D3633" s="48"/>
    </row>
    <row r="3634" spans="1:4">
      <c r="A3634" s="79">
        <v>3633</v>
      </c>
      <c r="B3634" s="48" t="s">
        <v>10571</v>
      </c>
      <c r="C3634" s="48" t="s">
        <v>10572</v>
      </c>
      <c r="D3634" s="48"/>
    </row>
    <row r="3635" spans="1:4">
      <c r="A3635" s="79">
        <v>3634</v>
      </c>
      <c r="B3635" s="48" t="s">
        <v>10573</v>
      </c>
      <c r="C3635" s="48" t="s">
        <v>10574</v>
      </c>
      <c r="D3635" s="48"/>
    </row>
    <row r="3636" spans="1:4">
      <c r="A3636" s="79">
        <v>3635</v>
      </c>
      <c r="B3636" s="48" t="s">
        <v>10575</v>
      </c>
      <c r="C3636" s="48" t="s">
        <v>10576</v>
      </c>
      <c r="D3636" s="48"/>
    </row>
    <row r="3637" spans="1:4">
      <c r="A3637" s="79">
        <v>3636</v>
      </c>
      <c r="B3637" s="48" t="s">
        <v>10577</v>
      </c>
      <c r="C3637" s="48" t="s">
        <v>10578</v>
      </c>
      <c r="D3637" s="48"/>
    </row>
    <row r="3638" spans="1:4">
      <c r="A3638" s="79">
        <v>3637</v>
      </c>
      <c r="B3638" s="48" t="s">
        <v>10579</v>
      </c>
      <c r="C3638" s="48" t="s">
        <v>10580</v>
      </c>
      <c r="D3638" s="48"/>
    </row>
    <row r="3639" spans="1:4">
      <c r="A3639" s="79">
        <v>3638</v>
      </c>
      <c r="B3639" s="48" t="s">
        <v>10581</v>
      </c>
      <c r="C3639" s="48" t="s">
        <v>10582</v>
      </c>
      <c r="D3639" s="48"/>
    </row>
    <row r="3640" spans="1:4">
      <c r="A3640" s="79">
        <v>3639</v>
      </c>
      <c r="B3640" s="48" t="s">
        <v>10583</v>
      </c>
      <c r="C3640" s="48" t="s">
        <v>10584</v>
      </c>
      <c r="D3640" s="48"/>
    </row>
    <row r="3641" spans="1:4">
      <c r="A3641" s="79">
        <v>3640</v>
      </c>
      <c r="B3641" s="48" t="s">
        <v>10585</v>
      </c>
      <c r="C3641" s="48" t="s">
        <v>10586</v>
      </c>
      <c r="D3641" s="48"/>
    </row>
    <row r="3642" spans="1:4">
      <c r="A3642" s="79">
        <v>3641</v>
      </c>
      <c r="B3642" s="48" t="s">
        <v>10587</v>
      </c>
      <c r="C3642" s="48" t="s">
        <v>10588</v>
      </c>
      <c r="D3642" s="48"/>
    </row>
    <row r="3643" spans="1:4">
      <c r="A3643" s="79">
        <v>3642</v>
      </c>
      <c r="B3643" s="48" t="s">
        <v>10589</v>
      </c>
      <c r="C3643" s="48" t="s">
        <v>10590</v>
      </c>
      <c r="D3643" s="48"/>
    </row>
    <row r="3644" spans="1:4">
      <c r="A3644" s="79">
        <v>3643</v>
      </c>
      <c r="B3644" s="48" t="s">
        <v>10591</v>
      </c>
      <c r="C3644" s="48" t="s">
        <v>10592</v>
      </c>
      <c r="D3644" s="48"/>
    </row>
    <row r="3645" spans="1:4">
      <c r="A3645" s="79">
        <v>3644</v>
      </c>
      <c r="B3645" s="48" t="s">
        <v>10593</v>
      </c>
      <c r="C3645" s="48" t="s">
        <v>10594</v>
      </c>
      <c r="D3645" s="48"/>
    </row>
    <row r="3646" spans="1:4">
      <c r="A3646" s="79">
        <v>3645</v>
      </c>
      <c r="B3646" s="48" t="s">
        <v>10595</v>
      </c>
      <c r="C3646" s="48" t="s">
        <v>10596</v>
      </c>
      <c r="D3646" s="48"/>
    </row>
    <row r="3647" spans="1:4">
      <c r="A3647" s="79">
        <v>3646</v>
      </c>
      <c r="B3647" s="48" t="s">
        <v>10597</v>
      </c>
      <c r="C3647" s="48" t="s">
        <v>10598</v>
      </c>
      <c r="D3647" s="48"/>
    </row>
    <row r="3648" spans="1:4">
      <c r="A3648" s="79">
        <v>3647</v>
      </c>
      <c r="B3648" s="48" t="s">
        <v>10599</v>
      </c>
      <c r="C3648" s="48" t="s">
        <v>10600</v>
      </c>
      <c r="D3648" s="48"/>
    </row>
    <row r="3649" spans="1:4">
      <c r="A3649" s="79">
        <v>3648</v>
      </c>
      <c r="B3649" s="48" t="s">
        <v>10601</v>
      </c>
      <c r="C3649" s="48" t="s">
        <v>10602</v>
      </c>
      <c r="D3649" s="48"/>
    </row>
    <row r="3650" spans="1:4">
      <c r="A3650" s="79">
        <v>3649</v>
      </c>
      <c r="B3650" s="48" t="s">
        <v>10603</v>
      </c>
      <c r="C3650" s="48" t="s">
        <v>10602</v>
      </c>
      <c r="D3650" s="48"/>
    </row>
    <row r="3651" spans="1:4">
      <c r="A3651" s="79">
        <v>3650</v>
      </c>
      <c r="B3651" s="48" t="s">
        <v>10604</v>
      </c>
      <c r="C3651" s="48" t="s">
        <v>10605</v>
      </c>
      <c r="D3651" s="48" t="s">
        <v>10606</v>
      </c>
    </row>
    <row r="3652" spans="1:4">
      <c r="A3652" s="79">
        <v>3651</v>
      </c>
      <c r="B3652" s="48" t="s">
        <v>10607</v>
      </c>
      <c r="C3652" s="48" t="s">
        <v>10608</v>
      </c>
      <c r="D3652" s="48"/>
    </row>
    <row r="3653" spans="1:4">
      <c r="A3653" s="79">
        <v>3652</v>
      </c>
      <c r="B3653" s="48" t="s">
        <v>336</v>
      </c>
      <c r="C3653" s="48" t="s">
        <v>10609</v>
      </c>
      <c r="D3653" s="48"/>
    </row>
    <row r="3654" spans="1:4">
      <c r="A3654" s="79">
        <v>3653</v>
      </c>
      <c r="B3654" s="48" t="s">
        <v>10610</v>
      </c>
      <c r="C3654" s="48" t="s">
        <v>10611</v>
      </c>
      <c r="D3654" s="48"/>
    </row>
    <row r="3655" spans="1:4">
      <c r="A3655" s="79">
        <v>3654</v>
      </c>
      <c r="B3655" s="48" t="s">
        <v>2277</v>
      </c>
      <c r="C3655" s="48" t="s">
        <v>10612</v>
      </c>
      <c r="D3655" s="48"/>
    </row>
    <row r="3656" spans="1:4">
      <c r="A3656" s="79">
        <v>3655</v>
      </c>
      <c r="B3656" s="48" t="s">
        <v>10613</v>
      </c>
      <c r="C3656" s="48" t="s">
        <v>10614</v>
      </c>
      <c r="D3656" s="48"/>
    </row>
    <row r="3657" spans="1:4">
      <c r="A3657" s="79">
        <v>3656</v>
      </c>
      <c r="B3657" s="48" t="s">
        <v>1903</v>
      </c>
      <c r="C3657" s="48" t="s">
        <v>10615</v>
      </c>
      <c r="D3657" s="48"/>
    </row>
    <row r="3658" spans="1:4">
      <c r="A3658" s="79">
        <v>3657</v>
      </c>
      <c r="B3658" s="48" t="s">
        <v>10616</v>
      </c>
      <c r="C3658" s="48" t="s">
        <v>10617</v>
      </c>
      <c r="D3658" s="48"/>
    </row>
    <row r="3659" spans="1:4">
      <c r="A3659" s="79">
        <v>3658</v>
      </c>
      <c r="B3659" s="48" t="s">
        <v>1354</v>
      </c>
      <c r="C3659" s="48" t="s">
        <v>10306</v>
      </c>
      <c r="D3659" s="48"/>
    </row>
    <row r="3660" spans="1:4">
      <c r="A3660" s="79">
        <v>3659</v>
      </c>
      <c r="B3660" s="48" t="s">
        <v>10618</v>
      </c>
      <c r="C3660" s="48" t="s">
        <v>10619</v>
      </c>
      <c r="D3660" s="48"/>
    </row>
    <row r="3661" spans="1:4">
      <c r="A3661" s="79">
        <v>3660</v>
      </c>
      <c r="B3661" s="48" t="s">
        <v>10620</v>
      </c>
      <c r="C3661" s="48" t="s">
        <v>10621</v>
      </c>
      <c r="D3661" s="48"/>
    </row>
    <row r="3662" spans="1:4">
      <c r="A3662" s="79">
        <v>3661</v>
      </c>
      <c r="B3662" s="48" t="s">
        <v>10622</v>
      </c>
      <c r="C3662" s="48" t="s">
        <v>10623</v>
      </c>
      <c r="D3662" s="48"/>
    </row>
    <row r="3663" spans="1:4">
      <c r="A3663" s="79">
        <v>3662</v>
      </c>
      <c r="B3663" s="48" t="s">
        <v>10624</v>
      </c>
      <c r="C3663" s="48" t="s">
        <v>10625</v>
      </c>
      <c r="D3663" s="48"/>
    </row>
    <row r="3664" spans="1:4">
      <c r="A3664" s="79">
        <v>3663</v>
      </c>
      <c r="B3664" s="48" t="s">
        <v>53</v>
      </c>
      <c r="C3664" s="48" t="s">
        <v>10626</v>
      </c>
      <c r="D3664" s="48"/>
    </row>
    <row r="3665" spans="1:4">
      <c r="A3665" s="79">
        <v>3664</v>
      </c>
      <c r="B3665" s="48" t="s">
        <v>10627</v>
      </c>
      <c r="C3665" s="48" t="s">
        <v>10628</v>
      </c>
      <c r="D3665" s="48"/>
    </row>
    <row r="3666" spans="1:4">
      <c r="A3666" s="79">
        <v>3665</v>
      </c>
      <c r="B3666" s="48" t="s">
        <v>10629</v>
      </c>
      <c r="C3666" s="48" t="s">
        <v>10630</v>
      </c>
      <c r="D3666" s="48"/>
    </row>
    <row r="3667" spans="1:4">
      <c r="A3667" s="79">
        <v>3666</v>
      </c>
      <c r="B3667" s="48" t="s">
        <v>10631</v>
      </c>
      <c r="C3667" s="48" t="s">
        <v>10632</v>
      </c>
      <c r="D3667" s="48"/>
    </row>
    <row r="3668" spans="1:4">
      <c r="A3668" s="79">
        <v>3667</v>
      </c>
      <c r="B3668" s="48" t="s">
        <v>10633</v>
      </c>
      <c r="C3668" s="48" t="s">
        <v>10634</v>
      </c>
      <c r="D3668" s="48"/>
    </row>
    <row r="3669" spans="1:4">
      <c r="A3669" s="79">
        <v>3668</v>
      </c>
      <c r="B3669" s="48" t="s">
        <v>10635</v>
      </c>
      <c r="C3669" s="48" t="s">
        <v>10636</v>
      </c>
      <c r="D3669" s="48"/>
    </row>
    <row r="3670" spans="1:4">
      <c r="A3670" s="79">
        <v>3669</v>
      </c>
      <c r="B3670" s="48" t="s">
        <v>10637</v>
      </c>
      <c r="C3670" s="48" t="s">
        <v>10638</v>
      </c>
      <c r="D3670" s="48"/>
    </row>
    <row r="3671" spans="1:4">
      <c r="A3671" s="79">
        <v>3670</v>
      </c>
      <c r="B3671" s="48" t="s">
        <v>10639</v>
      </c>
      <c r="C3671" s="48" t="s">
        <v>10640</v>
      </c>
      <c r="D3671" s="48"/>
    </row>
    <row r="3672" spans="1:4">
      <c r="A3672" s="79">
        <v>3671</v>
      </c>
      <c r="B3672" s="48" t="s">
        <v>10641</v>
      </c>
      <c r="C3672" s="48" t="s">
        <v>10642</v>
      </c>
      <c r="D3672" s="48"/>
    </row>
    <row r="3673" spans="1:4">
      <c r="A3673" s="79">
        <v>3672</v>
      </c>
      <c r="B3673" s="48" t="s">
        <v>10643</v>
      </c>
      <c r="C3673" s="48" t="s">
        <v>10644</v>
      </c>
      <c r="D3673" s="48"/>
    </row>
    <row r="3674" spans="1:4">
      <c r="A3674" s="79">
        <v>3673</v>
      </c>
      <c r="B3674" s="48" t="s">
        <v>10645</v>
      </c>
      <c r="C3674" s="48" t="s">
        <v>10646</v>
      </c>
      <c r="D3674" s="48"/>
    </row>
    <row r="3675" spans="1:4">
      <c r="A3675" s="79">
        <v>3674</v>
      </c>
      <c r="B3675" s="48" t="s">
        <v>10647</v>
      </c>
      <c r="C3675" s="48" t="s">
        <v>10648</v>
      </c>
      <c r="D3675" s="48" t="s">
        <v>10649</v>
      </c>
    </row>
    <row r="3676" spans="1:4">
      <c r="A3676" s="79">
        <v>3675</v>
      </c>
      <c r="B3676" s="48" t="s">
        <v>1305</v>
      </c>
      <c r="C3676" s="48" t="s">
        <v>10650</v>
      </c>
      <c r="D3676" s="48"/>
    </row>
    <row r="3677" spans="1:4">
      <c r="A3677" s="79">
        <v>3676</v>
      </c>
      <c r="B3677" s="48" t="s">
        <v>10651</v>
      </c>
      <c r="C3677" s="48" t="s">
        <v>10652</v>
      </c>
      <c r="D3677" s="48"/>
    </row>
    <row r="3678" spans="1:4">
      <c r="A3678" s="79">
        <v>3677</v>
      </c>
      <c r="B3678" s="48" t="s">
        <v>10653</v>
      </c>
      <c r="C3678" s="48" t="s">
        <v>10654</v>
      </c>
      <c r="D3678" s="48"/>
    </row>
    <row r="3679" spans="1:4">
      <c r="A3679" s="79">
        <v>3678</v>
      </c>
      <c r="B3679" s="48" t="s">
        <v>135</v>
      </c>
      <c r="C3679" s="48" t="s">
        <v>10655</v>
      </c>
      <c r="D3679" s="48"/>
    </row>
    <row r="3680" spans="1:4">
      <c r="A3680" s="79">
        <v>3679</v>
      </c>
      <c r="B3680" s="48" t="s">
        <v>10656</v>
      </c>
      <c r="C3680" s="48" t="s">
        <v>10657</v>
      </c>
      <c r="D3680" s="48"/>
    </row>
    <row r="3681" spans="1:4">
      <c r="A3681" s="79">
        <v>3680</v>
      </c>
      <c r="B3681" s="48" t="s">
        <v>1591</v>
      </c>
      <c r="C3681" s="48" t="s">
        <v>10658</v>
      </c>
      <c r="D3681" s="48"/>
    </row>
    <row r="3682" spans="1:4">
      <c r="A3682" s="79">
        <v>3681</v>
      </c>
      <c r="B3682" s="48" t="s">
        <v>10659</v>
      </c>
      <c r="C3682" s="48" t="s">
        <v>10660</v>
      </c>
      <c r="D3682" s="48" t="s">
        <v>10661</v>
      </c>
    </row>
    <row r="3683" spans="1:4">
      <c r="A3683" s="79">
        <v>3682</v>
      </c>
      <c r="B3683" s="48" t="s">
        <v>10662</v>
      </c>
      <c r="C3683" s="48" t="s">
        <v>10663</v>
      </c>
      <c r="D3683" s="48"/>
    </row>
    <row r="3684" spans="1:4">
      <c r="A3684" s="79">
        <v>3683</v>
      </c>
      <c r="B3684" s="48" t="s">
        <v>465</v>
      </c>
      <c r="C3684" s="48" t="s">
        <v>10664</v>
      </c>
      <c r="D3684" s="48"/>
    </row>
    <row r="3685" spans="1:4">
      <c r="A3685" s="79">
        <v>3684</v>
      </c>
      <c r="B3685" s="48" t="s">
        <v>10665</v>
      </c>
      <c r="C3685" s="48" t="s">
        <v>10666</v>
      </c>
      <c r="D3685" s="48"/>
    </row>
    <row r="3686" spans="1:4">
      <c r="A3686" s="79">
        <v>3685</v>
      </c>
      <c r="B3686" s="48" t="s">
        <v>10667</v>
      </c>
      <c r="C3686" s="48" t="s">
        <v>10668</v>
      </c>
      <c r="D3686" s="48"/>
    </row>
    <row r="3687" spans="1:4">
      <c r="A3687" s="79">
        <v>3686</v>
      </c>
      <c r="B3687" s="48" t="s">
        <v>10669</v>
      </c>
      <c r="C3687" s="48" t="s">
        <v>10670</v>
      </c>
      <c r="D3687" s="48"/>
    </row>
    <row r="3688" spans="1:4">
      <c r="A3688" s="79">
        <v>3687</v>
      </c>
      <c r="B3688" s="48" t="s">
        <v>10671</v>
      </c>
      <c r="C3688" s="48" t="s">
        <v>10672</v>
      </c>
      <c r="D3688" s="48"/>
    </row>
    <row r="3689" spans="1:4">
      <c r="A3689" s="79">
        <v>3688</v>
      </c>
      <c r="B3689" s="48" t="s">
        <v>3220</v>
      </c>
      <c r="C3689" s="48" t="s">
        <v>10673</v>
      </c>
      <c r="D3689" s="48"/>
    </row>
    <row r="3690" spans="1:4">
      <c r="A3690" s="79">
        <v>3689</v>
      </c>
      <c r="B3690" s="48" t="s">
        <v>10674</v>
      </c>
      <c r="C3690" s="48" t="s">
        <v>10675</v>
      </c>
      <c r="D3690" s="48"/>
    </row>
    <row r="3691" spans="1:4">
      <c r="A3691" s="79">
        <v>3690</v>
      </c>
      <c r="B3691" s="48" t="s">
        <v>10676</v>
      </c>
      <c r="C3691" s="48" t="s">
        <v>10677</v>
      </c>
      <c r="D3691" s="48"/>
    </row>
    <row r="3692" spans="1:4">
      <c r="A3692" s="79">
        <v>3691</v>
      </c>
      <c r="B3692" s="48" t="s">
        <v>10678</v>
      </c>
      <c r="C3692" s="48" t="s">
        <v>10679</v>
      </c>
      <c r="D3692" s="48"/>
    </row>
    <row r="3693" spans="1:4">
      <c r="A3693" s="79">
        <v>3692</v>
      </c>
      <c r="B3693" s="48" t="s">
        <v>10680</v>
      </c>
      <c r="C3693" s="48" t="s">
        <v>10681</v>
      </c>
      <c r="D3693" s="48"/>
    </row>
    <row r="3694" spans="1:4">
      <c r="A3694" s="79">
        <v>3693</v>
      </c>
      <c r="B3694" s="48" t="s">
        <v>10682</v>
      </c>
      <c r="C3694" s="48" t="s">
        <v>10683</v>
      </c>
      <c r="D3694" s="48"/>
    </row>
    <row r="3695" spans="1:4">
      <c r="A3695" s="79">
        <v>3694</v>
      </c>
      <c r="B3695" s="48" t="s">
        <v>10684</v>
      </c>
      <c r="C3695" s="48" t="s">
        <v>10685</v>
      </c>
      <c r="D3695" s="48" t="s">
        <v>10686</v>
      </c>
    </row>
    <row r="3696" spans="1:4">
      <c r="A3696" s="79">
        <v>3695</v>
      </c>
      <c r="B3696" s="48" t="s">
        <v>10687</v>
      </c>
      <c r="C3696" s="48" t="s">
        <v>10688</v>
      </c>
      <c r="D3696" s="48"/>
    </row>
    <row r="3697" spans="1:4">
      <c r="A3697" s="79">
        <v>3696</v>
      </c>
      <c r="B3697" s="48" t="s">
        <v>3052</v>
      </c>
      <c r="C3697" s="48" t="s">
        <v>7933</v>
      </c>
      <c r="D3697" s="48"/>
    </row>
    <row r="3698" spans="1:4">
      <c r="A3698" s="79">
        <v>3697</v>
      </c>
      <c r="B3698" s="48" t="s">
        <v>10689</v>
      </c>
      <c r="C3698" s="48" t="s">
        <v>10690</v>
      </c>
      <c r="D3698" s="48"/>
    </row>
    <row r="3699" spans="1:4">
      <c r="A3699" s="79">
        <v>3698</v>
      </c>
      <c r="B3699" s="48" t="s">
        <v>10691</v>
      </c>
      <c r="C3699" s="48" t="s">
        <v>10692</v>
      </c>
      <c r="D3699" s="48" t="s">
        <v>10693</v>
      </c>
    </row>
    <row r="3700" spans="1:4">
      <c r="A3700" s="79">
        <v>3699</v>
      </c>
      <c r="B3700" s="48" t="s">
        <v>437</v>
      </c>
      <c r="C3700" s="48" t="s">
        <v>10694</v>
      </c>
      <c r="D3700" s="48"/>
    </row>
    <row r="3701" spans="1:4">
      <c r="A3701" s="79">
        <v>3700</v>
      </c>
      <c r="B3701" s="48" t="s">
        <v>3177</v>
      </c>
      <c r="C3701" s="48" t="s">
        <v>10695</v>
      </c>
      <c r="D3701" s="48"/>
    </row>
    <row r="3702" spans="1:4">
      <c r="A3702" s="79">
        <v>3701</v>
      </c>
      <c r="B3702" s="48" t="s">
        <v>2140</v>
      </c>
      <c r="C3702" s="48" t="s">
        <v>10097</v>
      </c>
      <c r="D3702" s="48"/>
    </row>
    <row r="3703" spans="1:4">
      <c r="A3703" s="79">
        <v>3702</v>
      </c>
      <c r="B3703" s="48" t="s">
        <v>1906</v>
      </c>
      <c r="C3703" s="48" t="s">
        <v>10696</v>
      </c>
      <c r="D3703" s="48"/>
    </row>
    <row r="3704" spans="1:4">
      <c r="A3704" s="79">
        <v>3703</v>
      </c>
      <c r="B3704" s="48" t="s">
        <v>2604</v>
      </c>
      <c r="C3704" s="48" t="s">
        <v>10697</v>
      </c>
      <c r="D3704" s="48"/>
    </row>
    <row r="3705" spans="1:4">
      <c r="A3705" s="79">
        <v>3704</v>
      </c>
      <c r="B3705" s="48" t="s">
        <v>10698</v>
      </c>
      <c r="C3705" s="48" t="s">
        <v>10699</v>
      </c>
      <c r="D3705" s="48"/>
    </row>
    <row r="3706" spans="1:4">
      <c r="A3706" s="79">
        <v>3705</v>
      </c>
      <c r="B3706" s="48" t="s">
        <v>10700</v>
      </c>
      <c r="C3706" s="48" t="s">
        <v>10701</v>
      </c>
      <c r="D3706" s="48"/>
    </row>
    <row r="3707" spans="1:4">
      <c r="A3707" s="79">
        <v>3706</v>
      </c>
      <c r="B3707" s="48" t="s">
        <v>10702</v>
      </c>
      <c r="C3707" s="48" t="s">
        <v>10703</v>
      </c>
      <c r="D3707" s="48"/>
    </row>
    <row r="3708" spans="1:4">
      <c r="A3708" s="79">
        <v>3707</v>
      </c>
      <c r="B3708" s="48" t="s">
        <v>10704</v>
      </c>
      <c r="C3708" s="48" t="s">
        <v>10705</v>
      </c>
      <c r="D3708" s="48"/>
    </row>
    <row r="3709" spans="1:4">
      <c r="A3709" s="79">
        <v>3708</v>
      </c>
      <c r="B3709" s="48" t="s">
        <v>10706</v>
      </c>
      <c r="C3709" s="48" t="s">
        <v>10707</v>
      </c>
      <c r="D3709" s="48" t="s">
        <v>10708</v>
      </c>
    </row>
    <row r="3710" spans="1:4">
      <c r="A3710" s="79">
        <v>3709</v>
      </c>
      <c r="B3710" s="48" t="s">
        <v>10709</v>
      </c>
      <c r="C3710" s="48" t="s">
        <v>10710</v>
      </c>
      <c r="D3710" s="48"/>
    </row>
    <row r="3711" spans="1:4">
      <c r="A3711" s="79">
        <v>3710</v>
      </c>
      <c r="B3711" s="48" t="s">
        <v>10711</v>
      </c>
      <c r="C3711" s="48" t="s">
        <v>10712</v>
      </c>
      <c r="D3711" s="48"/>
    </row>
    <row r="3712" spans="1:4">
      <c r="A3712" s="79">
        <v>3711</v>
      </c>
      <c r="B3712" s="48" t="s">
        <v>10713</v>
      </c>
      <c r="C3712" s="48" t="s">
        <v>10714</v>
      </c>
      <c r="D3712" s="48"/>
    </row>
    <row r="3713" spans="1:4">
      <c r="A3713" s="79">
        <v>3712</v>
      </c>
      <c r="B3713" s="48" t="s">
        <v>10715</v>
      </c>
      <c r="C3713" s="48" t="s">
        <v>10716</v>
      </c>
      <c r="D3713" s="48"/>
    </row>
    <row r="3714" spans="1:4">
      <c r="A3714" s="79">
        <v>3713</v>
      </c>
      <c r="B3714" s="48" t="s">
        <v>10717</v>
      </c>
      <c r="C3714" s="48" t="s">
        <v>10718</v>
      </c>
      <c r="D3714" s="48"/>
    </row>
    <row r="3715" spans="1:4">
      <c r="A3715" s="79">
        <v>3714</v>
      </c>
      <c r="B3715" s="48" t="s">
        <v>10719</v>
      </c>
      <c r="C3715" s="48" t="s">
        <v>10720</v>
      </c>
      <c r="D3715" s="48" t="s">
        <v>10721</v>
      </c>
    </row>
    <row r="3716" spans="1:4">
      <c r="A3716" s="79">
        <v>3715</v>
      </c>
      <c r="B3716" s="48" t="s">
        <v>10722</v>
      </c>
      <c r="C3716" s="48" t="s">
        <v>5806</v>
      </c>
      <c r="D3716" s="48"/>
    </row>
    <row r="3717" spans="1:4">
      <c r="A3717" s="79">
        <v>3716</v>
      </c>
      <c r="B3717" s="48" t="s">
        <v>10723</v>
      </c>
      <c r="C3717" s="48" t="s">
        <v>10724</v>
      </c>
      <c r="D3717" s="48"/>
    </row>
    <row r="3718" spans="1:4">
      <c r="A3718" s="79">
        <v>3717</v>
      </c>
      <c r="B3718" s="48" t="s">
        <v>10725</v>
      </c>
      <c r="C3718" s="48" t="s">
        <v>10726</v>
      </c>
      <c r="D3718" s="48"/>
    </row>
    <row r="3719" spans="1:4">
      <c r="A3719" s="79">
        <v>3718</v>
      </c>
      <c r="B3719" s="48" t="s">
        <v>10727</v>
      </c>
      <c r="C3719" s="48" t="s">
        <v>10728</v>
      </c>
      <c r="D3719" s="48"/>
    </row>
    <row r="3720" spans="1:4">
      <c r="A3720" s="79">
        <v>3719</v>
      </c>
      <c r="B3720" s="48" t="s">
        <v>10729</v>
      </c>
      <c r="C3720" s="48" t="s">
        <v>7966</v>
      </c>
      <c r="D3720" s="48"/>
    </row>
    <row r="3721" spans="1:4">
      <c r="A3721" s="79">
        <v>3720</v>
      </c>
      <c r="B3721" s="48" t="s">
        <v>10730</v>
      </c>
      <c r="C3721" s="48" t="s">
        <v>10731</v>
      </c>
      <c r="D3721" s="48"/>
    </row>
    <row r="3722" spans="1:4">
      <c r="A3722" s="79">
        <v>3721</v>
      </c>
      <c r="B3722" s="48" t="s">
        <v>10732</v>
      </c>
      <c r="C3722" s="48" t="s">
        <v>10733</v>
      </c>
      <c r="D3722" s="48"/>
    </row>
    <row r="3723" spans="1:4">
      <c r="A3723" s="79">
        <v>3722</v>
      </c>
      <c r="B3723" s="48" t="s">
        <v>10734</v>
      </c>
      <c r="C3723" s="48" t="s">
        <v>10735</v>
      </c>
      <c r="D3723" s="48"/>
    </row>
    <row r="3724" spans="1:4">
      <c r="A3724" s="79">
        <v>3723</v>
      </c>
      <c r="B3724" s="48" t="s">
        <v>10736</v>
      </c>
      <c r="C3724" s="48" t="s">
        <v>10737</v>
      </c>
      <c r="D3724" s="48"/>
    </row>
    <row r="3725" spans="1:4">
      <c r="A3725" s="79">
        <v>3724</v>
      </c>
      <c r="B3725" s="48" t="s">
        <v>10738</v>
      </c>
      <c r="C3725" s="48" t="s">
        <v>10739</v>
      </c>
      <c r="D3725" s="48"/>
    </row>
    <row r="3726" spans="1:4">
      <c r="A3726" s="79">
        <v>3725</v>
      </c>
      <c r="B3726" s="48" t="s">
        <v>10740</v>
      </c>
      <c r="C3726" s="48" t="s">
        <v>10741</v>
      </c>
      <c r="D3726" s="48"/>
    </row>
    <row r="3727" spans="1:4">
      <c r="A3727" s="79">
        <v>3726</v>
      </c>
      <c r="B3727" s="48" t="s">
        <v>10742</v>
      </c>
      <c r="C3727" s="48" t="s">
        <v>10743</v>
      </c>
      <c r="D3727" s="48"/>
    </row>
    <row r="3728" spans="1:4">
      <c r="A3728" s="79">
        <v>3727</v>
      </c>
      <c r="B3728" s="48" t="s">
        <v>10744</v>
      </c>
      <c r="C3728" s="48" t="s">
        <v>10745</v>
      </c>
      <c r="D3728" s="48"/>
    </row>
    <row r="3729" spans="1:4">
      <c r="A3729" s="79">
        <v>3728</v>
      </c>
      <c r="B3729" s="48" t="s">
        <v>10746</v>
      </c>
      <c r="C3729" s="48" t="s">
        <v>10747</v>
      </c>
      <c r="D3729" s="48"/>
    </row>
    <row r="3730" spans="1:4">
      <c r="A3730" s="79">
        <v>3729</v>
      </c>
      <c r="B3730" s="48" t="s">
        <v>1856</v>
      </c>
      <c r="C3730" s="48" t="s">
        <v>10748</v>
      </c>
      <c r="D3730" s="48"/>
    </row>
    <row r="3731" spans="1:4">
      <c r="A3731" s="79">
        <v>3730</v>
      </c>
      <c r="B3731" s="48" t="s">
        <v>10749</v>
      </c>
      <c r="C3731" s="48" t="s">
        <v>10750</v>
      </c>
      <c r="D3731" s="48"/>
    </row>
    <row r="3732" spans="1:4">
      <c r="A3732" s="79">
        <v>3731</v>
      </c>
      <c r="B3732" s="48" t="s">
        <v>10751</v>
      </c>
      <c r="C3732" s="48" t="s">
        <v>10752</v>
      </c>
      <c r="D3732" s="48"/>
    </row>
    <row r="3733" spans="1:4">
      <c r="A3733" s="79">
        <v>3732</v>
      </c>
      <c r="B3733" s="48" t="s">
        <v>10753</v>
      </c>
      <c r="C3733" s="48" t="s">
        <v>10754</v>
      </c>
      <c r="D3733" s="48"/>
    </row>
    <row r="3734" spans="1:4">
      <c r="A3734" s="79">
        <v>3733</v>
      </c>
      <c r="B3734" s="48" t="s">
        <v>10755</v>
      </c>
      <c r="C3734" s="48" t="s">
        <v>10756</v>
      </c>
      <c r="D3734" s="48"/>
    </row>
    <row r="3735" spans="1:4">
      <c r="A3735" s="79">
        <v>3734</v>
      </c>
      <c r="B3735" s="48" t="s">
        <v>10757</v>
      </c>
      <c r="C3735" s="48" t="s">
        <v>10758</v>
      </c>
      <c r="D3735" s="48" t="s">
        <v>10759</v>
      </c>
    </row>
    <row r="3736" spans="1:4">
      <c r="A3736" s="79">
        <v>3735</v>
      </c>
      <c r="B3736" s="48" t="s">
        <v>10760</v>
      </c>
      <c r="C3736" s="48" t="s">
        <v>10761</v>
      </c>
      <c r="D3736" s="48"/>
    </row>
    <row r="3737" spans="1:4">
      <c r="A3737" s="79">
        <v>3736</v>
      </c>
      <c r="B3737" s="48" t="s">
        <v>10762</v>
      </c>
      <c r="C3737" s="48" t="s">
        <v>10763</v>
      </c>
      <c r="D3737" s="48"/>
    </row>
    <row r="3738" spans="1:4">
      <c r="A3738" s="79">
        <v>3737</v>
      </c>
      <c r="B3738" s="48" t="s">
        <v>10764</v>
      </c>
      <c r="C3738" s="48" t="s">
        <v>10765</v>
      </c>
      <c r="D3738" s="48"/>
    </row>
    <row r="3739" spans="1:4">
      <c r="A3739" s="79">
        <v>3738</v>
      </c>
      <c r="B3739" s="48" t="s">
        <v>10766</v>
      </c>
      <c r="C3739" s="48" t="s">
        <v>10767</v>
      </c>
      <c r="D3739" s="48"/>
    </row>
    <row r="3740" spans="1:4">
      <c r="A3740" s="79">
        <v>3739</v>
      </c>
      <c r="B3740" s="48" t="s">
        <v>10768</v>
      </c>
      <c r="C3740" s="48" t="s">
        <v>10769</v>
      </c>
      <c r="D3740" s="48"/>
    </row>
    <row r="3741" spans="1:4">
      <c r="A3741" s="79">
        <v>3740</v>
      </c>
      <c r="B3741" s="48" t="s">
        <v>10770</v>
      </c>
      <c r="C3741" s="48" t="s">
        <v>10771</v>
      </c>
      <c r="D3741" s="48"/>
    </row>
    <row r="3742" spans="1:4">
      <c r="A3742" s="79">
        <v>3741</v>
      </c>
      <c r="B3742" s="48" t="s">
        <v>10772</v>
      </c>
      <c r="C3742" s="48" t="s">
        <v>10773</v>
      </c>
      <c r="D3742" s="48" t="s">
        <v>10774</v>
      </c>
    </row>
    <row r="3743" spans="1:4">
      <c r="A3743" s="79">
        <v>3742</v>
      </c>
      <c r="B3743" s="48" t="s">
        <v>1730</v>
      </c>
      <c r="C3743" s="48" t="s">
        <v>5824</v>
      </c>
      <c r="D3743" s="48"/>
    </row>
    <row r="3744" spans="1:4">
      <c r="A3744" s="79">
        <v>3743</v>
      </c>
      <c r="B3744" s="48" t="s">
        <v>10775</v>
      </c>
      <c r="C3744" s="48" t="s">
        <v>8173</v>
      </c>
      <c r="D3744" s="48"/>
    </row>
    <row r="3745" spans="1:4">
      <c r="A3745" s="79">
        <v>3744</v>
      </c>
      <c r="B3745" s="48" t="s">
        <v>10776</v>
      </c>
      <c r="C3745" s="48" t="s">
        <v>10777</v>
      </c>
      <c r="D3745" s="48"/>
    </row>
    <row r="3746" spans="1:4">
      <c r="A3746" s="79">
        <v>3745</v>
      </c>
      <c r="B3746" s="48" t="s">
        <v>10778</v>
      </c>
      <c r="C3746" s="48" t="s">
        <v>10779</v>
      </c>
      <c r="D3746" s="48"/>
    </row>
    <row r="3747" spans="1:4">
      <c r="A3747" s="79">
        <v>3746</v>
      </c>
      <c r="B3747" s="48" t="s">
        <v>10780</v>
      </c>
      <c r="C3747" s="48" t="s">
        <v>10781</v>
      </c>
      <c r="D3747" s="48"/>
    </row>
    <row r="3748" spans="1:4">
      <c r="A3748" s="79">
        <v>3747</v>
      </c>
      <c r="B3748" s="48" t="s">
        <v>10782</v>
      </c>
      <c r="C3748" s="48" t="s">
        <v>10783</v>
      </c>
      <c r="D3748" s="48"/>
    </row>
    <row r="3749" spans="1:4">
      <c r="A3749" s="79">
        <v>3748</v>
      </c>
      <c r="B3749" s="48" t="s">
        <v>10784</v>
      </c>
      <c r="C3749" s="48" t="s">
        <v>10785</v>
      </c>
      <c r="D3749" s="48"/>
    </row>
    <row r="3750" spans="1:4">
      <c r="A3750" s="79">
        <v>3749</v>
      </c>
      <c r="B3750" s="48" t="s">
        <v>10786</v>
      </c>
      <c r="C3750" s="48" t="s">
        <v>10787</v>
      </c>
      <c r="D3750" s="48"/>
    </row>
    <row r="3751" spans="1:4">
      <c r="A3751" s="79">
        <v>3750</v>
      </c>
      <c r="B3751" s="48" t="s">
        <v>10788</v>
      </c>
      <c r="C3751" s="48" t="s">
        <v>10789</v>
      </c>
      <c r="D3751" s="48"/>
    </row>
    <row r="3752" spans="1:4">
      <c r="A3752" s="79">
        <v>3751</v>
      </c>
      <c r="B3752" s="48" t="s">
        <v>10790</v>
      </c>
      <c r="C3752" s="48" t="s">
        <v>10791</v>
      </c>
      <c r="D3752" s="48"/>
    </row>
    <row r="3753" spans="1:4">
      <c r="A3753" s="79">
        <v>3752</v>
      </c>
      <c r="B3753" s="48" t="s">
        <v>10792</v>
      </c>
      <c r="C3753" s="48" t="s">
        <v>10793</v>
      </c>
      <c r="D3753" s="48"/>
    </row>
    <row r="3754" spans="1:4">
      <c r="A3754" s="79">
        <v>3753</v>
      </c>
      <c r="B3754" s="48" t="s">
        <v>10794</v>
      </c>
      <c r="C3754" s="48" t="s">
        <v>10795</v>
      </c>
      <c r="D3754" s="48"/>
    </row>
    <row r="3755" spans="1:4">
      <c r="A3755" s="79">
        <v>3754</v>
      </c>
      <c r="B3755" s="48" t="s">
        <v>10796</v>
      </c>
      <c r="C3755" s="48" t="s">
        <v>10797</v>
      </c>
      <c r="D3755" s="48"/>
    </row>
    <row r="3756" spans="1:4">
      <c r="A3756" s="79">
        <v>3755</v>
      </c>
      <c r="B3756" s="48" t="s">
        <v>10798</v>
      </c>
      <c r="C3756" s="48" t="s">
        <v>10799</v>
      </c>
      <c r="D3756" s="48"/>
    </row>
    <row r="3757" spans="1:4">
      <c r="A3757" s="79">
        <v>3756</v>
      </c>
      <c r="B3757" s="48" t="s">
        <v>10800</v>
      </c>
      <c r="C3757" s="48" t="s">
        <v>8176</v>
      </c>
      <c r="D3757" s="48"/>
    </row>
    <row r="3758" spans="1:4">
      <c r="A3758" s="79">
        <v>3757</v>
      </c>
      <c r="B3758" s="48" t="s">
        <v>10801</v>
      </c>
      <c r="C3758" s="48" t="s">
        <v>10802</v>
      </c>
      <c r="D3758" s="48"/>
    </row>
    <row r="3759" spans="1:4">
      <c r="A3759" s="79">
        <v>3758</v>
      </c>
      <c r="B3759" s="48" t="s">
        <v>1086</v>
      </c>
      <c r="C3759" s="48" t="s">
        <v>10803</v>
      </c>
      <c r="D3759" s="48"/>
    </row>
    <row r="3760" spans="1:4">
      <c r="A3760" s="79">
        <v>3759</v>
      </c>
      <c r="B3760" s="48" t="s">
        <v>10804</v>
      </c>
      <c r="C3760" s="48" t="s">
        <v>10805</v>
      </c>
      <c r="D3760" s="48"/>
    </row>
    <row r="3761" spans="1:4">
      <c r="A3761" s="79">
        <v>3760</v>
      </c>
      <c r="B3761" s="48" t="s">
        <v>10806</v>
      </c>
      <c r="C3761" s="48" t="s">
        <v>10807</v>
      </c>
      <c r="D3761" s="48"/>
    </row>
    <row r="3762" spans="1:4">
      <c r="A3762" s="79">
        <v>3761</v>
      </c>
      <c r="B3762" s="48" t="s">
        <v>10808</v>
      </c>
      <c r="C3762" s="48" t="s">
        <v>10809</v>
      </c>
      <c r="D3762" s="48"/>
    </row>
    <row r="3763" spans="1:4">
      <c r="A3763" s="79">
        <v>3762</v>
      </c>
      <c r="B3763" s="48" t="s">
        <v>10810</v>
      </c>
      <c r="C3763" s="48" t="s">
        <v>10811</v>
      </c>
      <c r="D3763" s="48"/>
    </row>
    <row r="3764" spans="1:4">
      <c r="A3764" s="79">
        <v>3763</v>
      </c>
      <c r="B3764" s="48" t="s">
        <v>10812</v>
      </c>
      <c r="C3764" s="48" t="s">
        <v>10813</v>
      </c>
      <c r="D3764" s="48"/>
    </row>
    <row r="3765" spans="1:4">
      <c r="A3765" s="79">
        <v>3764</v>
      </c>
      <c r="B3765" s="48" t="s">
        <v>10814</v>
      </c>
      <c r="C3765" s="48" t="s">
        <v>10815</v>
      </c>
      <c r="D3765" s="48" t="s">
        <v>10816</v>
      </c>
    </row>
    <row r="3766" spans="1:4">
      <c r="A3766" s="79">
        <v>3765</v>
      </c>
      <c r="B3766" s="48" t="s">
        <v>10817</v>
      </c>
      <c r="C3766" s="48" t="s">
        <v>10818</v>
      </c>
      <c r="D3766" s="48"/>
    </row>
    <row r="3767" spans="1:4">
      <c r="A3767" s="79">
        <v>3766</v>
      </c>
      <c r="B3767" s="48" t="s">
        <v>10819</v>
      </c>
      <c r="C3767" s="48" t="s">
        <v>10820</v>
      </c>
      <c r="D3767" s="48"/>
    </row>
    <row r="3768" spans="1:4">
      <c r="A3768" s="79">
        <v>3767</v>
      </c>
      <c r="B3768" s="48" t="s">
        <v>10821</v>
      </c>
      <c r="C3768" s="48" t="s">
        <v>10822</v>
      </c>
      <c r="D3768" s="48"/>
    </row>
    <row r="3769" spans="1:4">
      <c r="A3769" s="79">
        <v>3768</v>
      </c>
      <c r="B3769" s="48" t="s">
        <v>10823</v>
      </c>
      <c r="C3769" s="48" t="s">
        <v>10824</v>
      </c>
      <c r="D3769" s="48"/>
    </row>
    <row r="3770" spans="1:4">
      <c r="A3770" s="79">
        <v>3769</v>
      </c>
      <c r="B3770" s="48" t="s">
        <v>10825</v>
      </c>
      <c r="C3770" s="48" t="s">
        <v>10826</v>
      </c>
      <c r="D3770" s="48" t="s">
        <v>10827</v>
      </c>
    </row>
    <row r="3771" spans="1:4">
      <c r="A3771" s="79">
        <v>3770</v>
      </c>
      <c r="B3771" s="48" t="s">
        <v>779</v>
      </c>
      <c r="C3771" s="48" t="s">
        <v>10391</v>
      </c>
      <c r="D3771" s="48"/>
    </row>
    <row r="3772" spans="1:4">
      <c r="A3772" s="79">
        <v>3771</v>
      </c>
      <c r="B3772" s="48" t="s">
        <v>10828</v>
      </c>
      <c r="C3772" s="48" t="s">
        <v>10829</v>
      </c>
      <c r="D3772" s="48"/>
    </row>
    <row r="3773" spans="1:4">
      <c r="A3773" s="79">
        <v>3772</v>
      </c>
      <c r="B3773" s="48" t="s">
        <v>10830</v>
      </c>
      <c r="C3773" s="48" t="s">
        <v>10831</v>
      </c>
      <c r="D3773" s="48"/>
    </row>
    <row r="3774" spans="1:4">
      <c r="A3774" s="79">
        <v>3773</v>
      </c>
      <c r="B3774" s="48" t="s">
        <v>10832</v>
      </c>
      <c r="C3774" s="48" t="s">
        <v>10833</v>
      </c>
      <c r="D3774" s="48"/>
    </row>
    <row r="3775" spans="1:4">
      <c r="A3775" s="79">
        <v>3774</v>
      </c>
      <c r="B3775" s="48" t="s">
        <v>10834</v>
      </c>
      <c r="C3775" s="48" t="s">
        <v>10835</v>
      </c>
      <c r="D3775" s="48"/>
    </row>
    <row r="3776" spans="1:4">
      <c r="A3776" s="79">
        <v>3775</v>
      </c>
      <c r="B3776" s="48" t="s">
        <v>10836</v>
      </c>
      <c r="C3776" s="48" t="s">
        <v>10837</v>
      </c>
      <c r="D3776" s="48"/>
    </row>
    <row r="3777" spans="1:4">
      <c r="A3777" s="79">
        <v>3776</v>
      </c>
      <c r="B3777" s="48" t="s">
        <v>10838</v>
      </c>
      <c r="C3777" s="48" t="s">
        <v>10839</v>
      </c>
      <c r="D3777" s="48" t="s">
        <v>10840</v>
      </c>
    </row>
    <row r="3778" spans="1:4">
      <c r="A3778" s="79">
        <v>3777</v>
      </c>
      <c r="B3778" s="48" t="s">
        <v>10841</v>
      </c>
      <c r="C3778" s="48" t="s">
        <v>10842</v>
      </c>
      <c r="D3778" s="48"/>
    </row>
    <row r="3779" spans="1:4">
      <c r="A3779" s="79">
        <v>3778</v>
      </c>
      <c r="B3779" s="48" t="s">
        <v>10843</v>
      </c>
      <c r="C3779" s="48" t="s">
        <v>10844</v>
      </c>
      <c r="D3779" s="48"/>
    </row>
    <row r="3780" spans="1:4">
      <c r="A3780" s="79">
        <v>3779</v>
      </c>
      <c r="B3780" s="48" t="s">
        <v>10845</v>
      </c>
      <c r="C3780" s="48" t="s">
        <v>10846</v>
      </c>
      <c r="D3780" s="48"/>
    </row>
    <row r="3781" spans="1:4">
      <c r="A3781" s="79">
        <v>3780</v>
      </c>
      <c r="B3781" s="48" t="s">
        <v>10847</v>
      </c>
      <c r="C3781" s="48" t="s">
        <v>10848</v>
      </c>
      <c r="D3781" s="48"/>
    </row>
    <row r="3782" spans="1:4">
      <c r="A3782" s="79">
        <v>3781</v>
      </c>
      <c r="B3782" s="48" t="s">
        <v>10849</v>
      </c>
      <c r="C3782" s="48" t="s">
        <v>3489</v>
      </c>
      <c r="D3782" s="48"/>
    </row>
    <row r="3783" spans="1:4">
      <c r="A3783" s="79">
        <v>3782</v>
      </c>
      <c r="B3783" s="48" t="s">
        <v>10850</v>
      </c>
      <c r="C3783" s="48" t="s">
        <v>10851</v>
      </c>
      <c r="D3783" s="48"/>
    </row>
    <row r="3784" spans="1:4">
      <c r="A3784" s="79">
        <v>3783</v>
      </c>
      <c r="B3784" s="48" t="s">
        <v>10852</v>
      </c>
      <c r="C3784" s="48" t="s">
        <v>10853</v>
      </c>
      <c r="D3784" s="48"/>
    </row>
    <row r="3785" spans="1:4">
      <c r="A3785" s="79">
        <v>3784</v>
      </c>
      <c r="B3785" s="48" t="s">
        <v>10854</v>
      </c>
      <c r="C3785" s="48" t="s">
        <v>10855</v>
      </c>
      <c r="D3785" s="48"/>
    </row>
    <row r="3786" spans="1:4">
      <c r="A3786" s="79">
        <v>3785</v>
      </c>
      <c r="B3786" s="48" t="s">
        <v>10856</v>
      </c>
      <c r="C3786" s="48" t="s">
        <v>10857</v>
      </c>
      <c r="D3786" s="48"/>
    </row>
    <row r="3787" spans="1:4">
      <c r="A3787" s="79">
        <v>3786</v>
      </c>
      <c r="B3787" s="48" t="s">
        <v>10858</v>
      </c>
      <c r="C3787" s="48" t="s">
        <v>10859</v>
      </c>
      <c r="D3787" s="48"/>
    </row>
    <row r="3788" spans="1:4">
      <c r="A3788" s="79">
        <v>3787</v>
      </c>
      <c r="B3788" s="48" t="s">
        <v>10860</v>
      </c>
      <c r="C3788" s="48" t="s">
        <v>10861</v>
      </c>
      <c r="D3788" s="48"/>
    </row>
    <row r="3789" spans="1:4">
      <c r="A3789" s="79">
        <v>3788</v>
      </c>
      <c r="B3789" s="48" t="s">
        <v>10862</v>
      </c>
      <c r="C3789" s="48" t="s">
        <v>10863</v>
      </c>
      <c r="D3789" s="48"/>
    </row>
    <row r="3790" spans="1:4">
      <c r="A3790" s="79">
        <v>3789</v>
      </c>
      <c r="B3790" s="48" t="s">
        <v>10864</v>
      </c>
      <c r="C3790" s="48" t="s">
        <v>10865</v>
      </c>
      <c r="D3790" s="48"/>
    </row>
    <row r="3791" spans="1:4">
      <c r="A3791" s="79">
        <v>3790</v>
      </c>
      <c r="B3791" s="48" t="s">
        <v>10866</v>
      </c>
      <c r="C3791" s="48" t="s">
        <v>7954</v>
      </c>
      <c r="D3791" s="48"/>
    </row>
    <row r="3792" spans="1:4">
      <c r="A3792" s="79">
        <v>3791</v>
      </c>
      <c r="B3792" s="48" t="s">
        <v>10867</v>
      </c>
      <c r="C3792" s="48" t="s">
        <v>10868</v>
      </c>
      <c r="D3792" s="48"/>
    </row>
    <row r="3793" spans="1:4">
      <c r="A3793" s="79">
        <v>3792</v>
      </c>
      <c r="B3793" s="48" t="s">
        <v>10869</v>
      </c>
      <c r="C3793" s="48" t="s">
        <v>10870</v>
      </c>
      <c r="D3793" s="48"/>
    </row>
    <row r="3794" spans="1:4">
      <c r="A3794" s="79">
        <v>3793</v>
      </c>
      <c r="B3794" s="48" t="s">
        <v>10871</v>
      </c>
      <c r="C3794" s="48" t="s">
        <v>10872</v>
      </c>
      <c r="D3794" s="48"/>
    </row>
    <row r="3795" spans="1:4">
      <c r="A3795" s="79">
        <v>3794</v>
      </c>
      <c r="B3795" s="48" t="s">
        <v>10873</v>
      </c>
      <c r="C3795" s="48" t="s">
        <v>10874</v>
      </c>
      <c r="D3795" s="48"/>
    </row>
    <row r="3796" spans="1:4">
      <c r="A3796" s="79">
        <v>3795</v>
      </c>
      <c r="B3796" s="48" t="s">
        <v>10875</v>
      </c>
      <c r="C3796" s="48" t="s">
        <v>10876</v>
      </c>
      <c r="D3796" s="48" t="s">
        <v>10877</v>
      </c>
    </row>
    <row r="3797" spans="1:4">
      <c r="A3797" s="79">
        <v>3796</v>
      </c>
      <c r="B3797" s="48" t="s">
        <v>10878</v>
      </c>
      <c r="C3797" s="48" t="s">
        <v>10879</v>
      </c>
      <c r="D3797" s="48"/>
    </row>
    <row r="3798" spans="1:4">
      <c r="A3798" s="79">
        <v>3797</v>
      </c>
      <c r="B3798" s="48" t="s">
        <v>10880</v>
      </c>
      <c r="C3798" s="48" t="s">
        <v>10881</v>
      </c>
      <c r="D3798" s="48"/>
    </row>
    <row r="3799" spans="1:4">
      <c r="A3799" s="79">
        <v>3798</v>
      </c>
      <c r="B3799" s="48" t="s">
        <v>10882</v>
      </c>
      <c r="C3799" s="48" t="s">
        <v>10883</v>
      </c>
      <c r="D3799" s="48"/>
    </row>
    <row r="3800" spans="1:4">
      <c r="A3800" s="79">
        <v>3799</v>
      </c>
      <c r="B3800" s="48" t="s">
        <v>10884</v>
      </c>
      <c r="C3800" s="48" t="s">
        <v>10885</v>
      </c>
      <c r="D3800" s="48" t="s">
        <v>10886</v>
      </c>
    </row>
    <row r="3801" spans="1:4">
      <c r="A3801" s="79">
        <v>3800</v>
      </c>
      <c r="B3801" s="48" t="s">
        <v>10887</v>
      </c>
      <c r="C3801" s="48" t="s">
        <v>10888</v>
      </c>
      <c r="D3801" s="48"/>
    </row>
    <row r="3802" spans="1:4">
      <c r="A3802" s="79">
        <v>3801</v>
      </c>
      <c r="B3802" s="48" t="s">
        <v>10889</v>
      </c>
      <c r="C3802" s="48" t="s">
        <v>10890</v>
      </c>
      <c r="D3802" s="48" t="s">
        <v>10891</v>
      </c>
    </row>
    <row r="3803" spans="1:4">
      <c r="A3803" s="79">
        <v>3802</v>
      </c>
      <c r="B3803" s="48" t="s">
        <v>10892</v>
      </c>
      <c r="C3803" s="48" t="s">
        <v>10893</v>
      </c>
      <c r="D3803" s="48"/>
    </row>
    <row r="3804" spans="1:4">
      <c r="A3804" s="79">
        <v>3803</v>
      </c>
      <c r="B3804" s="48" t="s">
        <v>10894</v>
      </c>
      <c r="C3804" s="48" t="s">
        <v>10895</v>
      </c>
      <c r="D3804" s="48" t="s">
        <v>10896</v>
      </c>
    </row>
    <row r="3805" spans="1:4">
      <c r="A3805" s="79">
        <v>3804</v>
      </c>
      <c r="B3805" s="48" t="s">
        <v>10897</v>
      </c>
      <c r="C3805" s="48" t="s">
        <v>10898</v>
      </c>
      <c r="D3805" s="48"/>
    </row>
    <row r="3806" spans="1:4">
      <c r="A3806" s="79">
        <v>3805</v>
      </c>
      <c r="B3806" s="48" t="s">
        <v>10899</v>
      </c>
      <c r="C3806" s="48" t="s">
        <v>10900</v>
      </c>
      <c r="D3806" s="48"/>
    </row>
    <row r="3807" spans="1:4">
      <c r="A3807" s="79">
        <v>3806</v>
      </c>
      <c r="B3807" s="48" t="s">
        <v>10901</v>
      </c>
      <c r="C3807" s="48" t="s">
        <v>10902</v>
      </c>
      <c r="D3807" s="48"/>
    </row>
    <row r="3808" spans="1:4">
      <c r="A3808" s="79">
        <v>3807</v>
      </c>
      <c r="B3808" s="48" t="s">
        <v>10903</v>
      </c>
      <c r="C3808" s="48" t="s">
        <v>10904</v>
      </c>
      <c r="D3808" s="48"/>
    </row>
    <row r="3809" spans="1:4">
      <c r="A3809" s="79">
        <v>3808</v>
      </c>
      <c r="B3809" s="48" t="s">
        <v>10905</v>
      </c>
      <c r="C3809" s="48" t="s">
        <v>10906</v>
      </c>
      <c r="D3809" s="48"/>
    </row>
    <row r="3810" spans="1:4">
      <c r="A3810" s="79">
        <v>3809</v>
      </c>
      <c r="B3810" s="48" t="s">
        <v>10907</v>
      </c>
      <c r="C3810" s="48" t="s">
        <v>10908</v>
      </c>
      <c r="D3810" s="48" t="s">
        <v>10909</v>
      </c>
    </row>
    <row r="3811" spans="1:4">
      <c r="A3811" s="79">
        <v>3810</v>
      </c>
      <c r="B3811" s="48" t="s">
        <v>10910</v>
      </c>
      <c r="C3811" s="48" t="s">
        <v>10911</v>
      </c>
      <c r="D3811" s="48"/>
    </row>
    <row r="3812" spans="1:4">
      <c r="A3812" s="79">
        <v>3811</v>
      </c>
      <c r="B3812" s="48" t="s">
        <v>10912</v>
      </c>
      <c r="C3812" s="48" t="s">
        <v>10913</v>
      </c>
      <c r="D3812" s="48"/>
    </row>
    <row r="3813" spans="1:4">
      <c r="A3813" s="79">
        <v>3812</v>
      </c>
      <c r="B3813" s="48" t="s">
        <v>10914</v>
      </c>
      <c r="C3813" s="48" t="s">
        <v>10915</v>
      </c>
      <c r="D3813" s="48" t="s">
        <v>10916</v>
      </c>
    </row>
    <row r="3814" spans="1:4">
      <c r="A3814" s="79">
        <v>3813</v>
      </c>
      <c r="B3814" s="48" t="s">
        <v>10917</v>
      </c>
      <c r="C3814" s="48" t="s">
        <v>10918</v>
      </c>
      <c r="D3814" s="48"/>
    </row>
    <row r="3815" spans="1:4">
      <c r="A3815" s="79">
        <v>3814</v>
      </c>
      <c r="B3815" s="48" t="s">
        <v>10919</v>
      </c>
      <c r="C3815" s="48" t="s">
        <v>10918</v>
      </c>
      <c r="D3815" s="48"/>
    </row>
    <row r="3816" spans="1:4">
      <c r="A3816" s="79">
        <v>3815</v>
      </c>
      <c r="B3816" s="48" t="s">
        <v>10920</v>
      </c>
      <c r="C3816" s="48" t="s">
        <v>10921</v>
      </c>
      <c r="D3816" s="48" t="s">
        <v>10922</v>
      </c>
    </row>
    <row r="3817" spans="1:4">
      <c r="A3817" s="79">
        <v>3816</v>
      </c>
      <c r="B3817" s="48" t="s">
        <v>10923</v>
      </c>
      <c r="C3817" s="48" t="s">
        <v>10710</v>
      </c>
      <c r="D3817" s="48"/>
    </row>
    <row r="3818" spans="1:4">
      <c r="A3818" s="79">
        <v>3817</v>
      </c>
      <c r="B3818" s="48" t="s">
        <v>10924</v>
      </c>
      <c r="C3818" s="48" t="s">
        <v>10712</v>
      </c>
      <c r="D3818" s="48"/>
    </row>
    <row r="3819" spans="1:4">
      <c r="A3819" s="79">
        <v>3818</v>
      </c>
      <c r="B3819" s="48" t="s">
        <v>10925</v>
      </c>
      <c r="C3819" s="48" t="s">
        <v>10716</v>
      </c>
      <c r="D3819" s="48"/>
    </row>
    <row r="3820" spans="1:4">
      <c r="A3820" s="79">
        <v>3819</v>
      </c>
      <c r="B3820" s="48" t="s">
        <v>10926</v>
      </c>
      <c r="C3820" s="48" t="s">
        <v>10714</v>
      </c>
      <c r="D3820" s="48"/>
    </row>
    <row r="3821" spans="1:4">
      <c r="A3821" s="79">
        <v>3820</v>
      </c>
      <c r="B3821" s="48" t="s">
        <v>10927</v>
      </c>
      <c r="C3821" s="48" t="s">
        <v>3489</v>
      </c>
      <c r="D3821" s="48"/>
    </row>
    <row r="3822" spans="1:4">
      <c r="A3822" s="79">
        <v>3821</v>
      </c>
      <c r="B3822" s="48" t="s">
        <v>10928</v>
      </c>
      <c r="C3822" s="48" t="s">
        <v>10929</v>
      </c>
      <c r="D3822" s="48"/>
    </row>
    <row r="3823" spans="1:4">
      <c r="A3823" s="79">
        <v>3822</v>
      </c>
      <c r="B3823" s="48" t="s">
        <v>10930</v>
      </c>
      <c r="C3823" s="48" t="s">
        <v>10761</v>
      </c>
      <c r="D3823" s="48"/>
    </row>
    <row r="3824" spans="1:4">
      <c r="A3824" s="79">
        <v>3823</v>
      </c>
      <c r="B3824" s="48" t="s">
        <v>10931</v>
      </c>
      <c r="C3824" s="48" t="s">
        <v>10932</v>
      </c>
      <c r="D3824" s="48"/>
    </row>
    <row r="3825" spans="1:4">
      <c r="A3825" s="79">
        <v>3824</v>
      </c>
      <c r="B3825" s="48" t="s">
        <v>10933</v>
      </c>
      <c r="C3825" s="48" t="s">
        <v>10752</v>
      </c>
      <c r="D3825" s="48"/>
    </row>
    <row r="3826" spans="1:4">
      <c r="A3826" s="79">
        <v>3825</v>
      </c>
      <c r="B3826" s="48" t="s">
        <v>10934</v>
      </c>
      <c r="C3826" s="48" t="s">
        <v>10777</v>
      </c>
      <c r="D3826" s="48"/>
    </row>
    <row r="3827" spans="1:4">
      <c r="A3827" s="79">
        <v>3826</v>
      </c>
      <c r="B3827" s="48" t="s">
        <v>10935</v>
      </c>
      <c r="C3827" s="48" t="s">
        <v>10936</v>
      </c>
      <c r="D3827" s="48"/>
    </row>
    <row r="3828" spans="1:4">
      <c r="A3828" s="79">
        <v>3827</v>
      </c>
      <c r="B3828" s="48" t="s">
        <v>10937</v>
      </c>
      <c r="C3828" s="48" t="s">
        <v>8173</v>
      </c>
      <c r="D3828" s="48"/>
    </row>
    <row r="3829" spans="1:4">
      <c r="A3829" s="79">
        <v>3828</v>
      </c>
      <c r="B3829" s="48" t="s">
        <v>10938</v>
      </c>
      <c r="C3829" s="48" t="s">
        <v>5824</v>
      </c>
      <c r="D3829" s="48"/>
    </row>
    <row r="3830" spans="1:4">
      <c r="A3830" s="79">
        <v>3829</v>
      </c>
      <c r="B3830" s="48" t="s">
        <v>10939</v>
      </c>
      <c r="C3830" s="48" t="s">
        <v>10739</v>
      </c>
      <c r="D3830" s="48"/>
    </row>
    <row r="3831" spans="1:4">
      <c r="A3831" s="79">
        <v>3830</v>
      </c>
      <c r="B3831" s="48" t="s">
        <v>10940</v>
      </c>
      <c r="C3831" s="48" t="s">
        <v>7966</v>
      </c>
      <c r="D3831" s="48"/>
    </row>
    <row r="3832" spans="1:4">
      <c r="A3832" s="79">
        <v>3831</v>
      </c>
      <c r="B3832" s="48" t="s">
        <v>10941</v>
      </c>
      <c r="C3832" s="48" t="s">
        <v>10859</v>
      </c>
      <c r="D3832" s="48"/>
    </row>
    <row r="3833" spans="1:4">
      <c r="A3833" s="79">
        <v>3832</v>
      </c>
      <c r="B3833" s="48" t="s">
        <v>10942</v>
      </c>
      <c r="C3833" s="48" t="s">
        <v>10844</v>
      </c>
      <c r="D3833" s="48"/>
    </row>
    <row r="3834" spans="1:4">
      <c r="A3834" s="79">
        <v>3833</v>
      </c>
      <c r="B3834" s="48" t="s">
        <v>10943</v>
      </c>
      <c r="C3834" s="48" t="s">
        <v>10824</v>
      </c>
      <c r="D3834" s="48"/>
    </row>
    <row r="3835" spans="1:4">
      <c r="A3835" s="79">
        <v>3834</v>
      </c>
      <c r="B3835" s="48" t="s">
        <v>10944</v>
      </c>
      <c r="C3835" s="48" t="s">
        <v>10789</v>
      </c>
      <c r="D3835" s="48"/>
    </row>
    <row r="3836" spans="1:4">
      <c r="A3836" s="79">
        <v>3835</v>
      </c>
      <c r="B3836" s="48" t="s">
        <v>10945</v>
      </c>
      <c r="C3836" s="48" t="s">
        <v>10726</v>
      </c>
      <c r="D3836" s="48"/>
    </row>
    <row r="3837" spans="1:4">
      <c r="A3837" s="79">
        <v>3836</v>
      </c>
      <c r="B3837" s="48" t="s">
        <v>10946</v>
      </c>
      <c r="C3837" s="48" t="s">
        <v>10947</v>
      </c>
      <c r="D3837" s="48"/>
    </row>
    <row r="3838" spans="1:4">
      <c r="A3838" s="79">
        <v>3837</v>
      </c>
      <c r="B3838" s="48" t="s">
        <v>10948</v>
      </c>
      <c r="C3838" s="48" t="s">
        <v>5806</v>
      </c>
      <c r="D3838" s="48"/>
    </row>
    <row r="3839" spans="1:4">
      <c r="A3839" s="79">
        <v>3838</v>
      </c>
      <c r="B3839" s="48" t="s">
        <v>10949</v>
      </c>
      <c r="C3839" s="48" t="s">
        <v>10950</v>
      </c>
      <c r="D3839" s="48"/>
    </row>
    <row r="3840" spans="1:4">
      <c r="A3840" s="79">
        <v>3839</v>
      </c>
      <c r="B3840" s="48" t="s">
        <v>10951</v>
      </c>
      <c r="C3840" s="48" t="s">
        <v>10750</v>
      </c>
      <c r="D3840" s="48"/>
    </row>
    <row r="3841" spans="1:4">
      <c r="A3841" s="79">
        <v>3840</v>
      </c>
      <c r="B3841" s="48" t="s">
        <v>10952</v>
      </c>
      <c r="C3841" s="48" t="s">
        <v>10857</v>
      </c>
      <c r="D3841" s="48"/>
    </row>
    <row r="3842" spans="1:4">
      <c r="A3842" s="79">
        <v>3841</v>
      </c>
      <c r="B3842" s="48" t="s">
        <v>10953</v>
      </c>
      <c r="C3842" s="48" t="s">
        <v>10803</v>
      </c>
      <c r="D3842" s="48"/>
    </row>
    <row r="3843" spans="1:4">
      <c r="A3843" s="79">
        <v>3842</v>
      </c>
      <c r="B3843" s="48" t="s">
        <v>10954</v>
      </c>
      <c r="C3843" s="48" t="s">
        <v>10955</v>
      </c>
      <c r="D3843" s="48" t="s">
        <v>10956</v>
      </c>
    </row>
    <row r="3844" spans="1:4">
      <c r="A3844" s="79">
        <v>3843</v>
      </c>
      <c r="B3844" s="48" t="s">
        <v>10957</v>
      </c>
      <c r="C3844" s="48" t="s">
        <v>10958</v>
      </c>
      <c r="D3844" s="48"/>
    </row>
    <row r="3845" spans="1:4">
      <c r="A3845" s="79">
        <v>3844</v>
      </c>
      <c r="B3845" s="48" t="s">
        <v>10959</v>
      </c>
      <c r="C3845" s="48" t="s">
        <v>10960</v>
      </c>
      <c r="D3845" s="48"/>
    </row>
    <row r="3846" spans="1:4">
      <c r="A3846" s="79">
        <v>3845</v>
      </c>
      <c r="B3846" s="48" t="s">
        <v>10961</v>
      </c>
      <c r="C3846" s="48" t="s">
        <v>10962</v>
      </c>
      <c r="D3846" s="48" t="s">
        <v>10963</v>
      </c>
    </row>
    <row r="3847" spans="1:4">
      <c r="A3847" s="79">
        <v>3846</v>
      </c>
      <c r="B3847" s="48" t="s">
        <v>10964</v>
      </c>
      <c r="C3847" s="48" t="s">
        <v>10965</v>
      </c>
      <c r="D3847" s="48" t="s">
        <v>10966</v>
      </c>
    </row>
    <row r="3848" spans="1:4">
      <c r="A3848" s="79">
        <v>3847</v>
      </c>
      <c r="B3848" s="48" t="s">
        <v>10967</v>
      </c>
      <c r="C3848" s="48" t="s">
        <v>6306</v>
      </c>
      <c r="D3848" s="48"/>
    </row>
    <row r="3849" spans="1:4">
      <c r="A3849" s="79">
        <v>3848</v>
      </c>
      <c r="B3849" s="48" t="s">
        <v>10968</v>
      </c>
      <c r="C3849" s="48" t="s">
        <v>8589</v>
      </c>
      <c r="D3849" s="48"/>
    </row>
    <row r="3850" spans="1:4">
      <c r="A3850" s="79">
        <v>3849</v>
      </c>
      <c r="B3850" s="48" t="s">
        <v>10969</v>
      </c>
      <c r="C3850" s="48" t="s">
        <v>10970</v>
      </c>
      <c r="D3850" s="48"/>
    </row>
    <row r="3851" spans="1:4">
      <c r="A3851" s="79">
        <v>3850</v>
      </c>
      <c r="B3851" s="48" t="s">
        <v>10971</v>
      </c>
      <c r="C3851" s="48" t="s">
        <v>10972</v>
      </c>
      <c r="D3851" s="48"/>
    </row>
    <row r="3852" spans="1:4">
      <c r="A3852" s="79">
        <v>3851</v>
      </c>
      <c r="B3852" s="48" t="s">
        <v>10973</v>
      </c>
      <c r="C3852" s="48" t="s">
        <v>3449</v>
      </c>
      <c r="D3852" s="48"/>
    </row>
    <row r="3853" spans="1:4">
      <c r="A3853" s="79">
        <v>3852</v>
      </c>
      <c r="B3853" s="48" t="s">
        <v>10974</v>
      </c>
      <c r="C3853" s="48" t="s">
        <v>10975</v>
      </c>
      <c r="D3853" s="48"/>
    </row>
    <row r="3854" spans="1:4">
      <c r="A3854" s="79">
        <v>3853</v>
      </c>
      <c r="B3854" s="48" t="s">
        <v>10976</v>
      </c>
      <c r="C3854" s="48" t="s">
        <v>10977</v>
      </c>
      <c r="D3854" s="48"/>
    </row>
    <row r="3855" spans="1:4">
      <c r="A3855" s="79">
        <v>3854</v>
      </c>
      <c r="B3855" s="48" t="s">
        <v>10978</v>
      </c>
      <c r="C3855" s="48" t="s">
        <v>10979</v>
      </c>
      <c r="D3855" s="48" t="s">
        <v>10980</v>
      </c>
    </row>
    <row r="3856" spans="1:4">
      <c r="A3856" s="79">
        <v>3855</v>
      </c>
      <c r="B3856" s="48" t="s">
        <v>10981</v>
      </c>
      <c r="C3856" s="48" t="s">
        <v>10982</v>
      </c>
      <c r="D3856" s="48"/>
    </row>
    <row r="3857" spans="1:4">
      <c r="A3857" s="79">
        <v>3856</v>
      </c>
      <c r="B3857" s="48" t="s">
        <v>10983</v>
      </c>
      <c r="C3857" s="48" t="s">
        <v>10984</v>
      </c>
      <c r="D3857" s="48"/>
    </row>
    <row r="3858" spans="1:4">
      <c r="A3858" s="79">
        <v>3857</v>
      </c>
      <c r="B3858" s="48" t="s">
        <v>10985</v>
      </c>
      <c r="C3858" s="48" t="s">
        <v>10986</v>
      </c>
      <c r="D3858" s="48"/>
    </row>
    <row r="3859" spans="1:4">
      <c r="A3859" s="79">
        <v>3858</v>
      </c>
      <c r="B3859" s="48" t="s">
        <v>10987</v>
      </c>
      <c r="C3859" s="48" t="s">
        <v>10988</v>
      </c>
      <c r="D3859" s="48" t="s">
        <v>10989</v>
      </c>
    </row>
    <row r="3860" spans="1:4">
      <c r="A3860" s="79">
        <v>3859</v>
      </c>
      <c r="B3860" s="48" t="s">
        <v>3048</v>
      </c>
      <c r="C3860" s="48" t="s">
        <v>10990</v>
      </c>
      <c r="D3860" s="48"/>
    </row>
    <row r="3861" spans="1:4">
      <c r="A3861" s="79">
        <v>3860</v>
      </c>
      <c r="B3861" s="48" t="s">
        <v>10991</v>
      </c>
      <c r="C3861" s="48" t="s">
        <v>10992</v>
      </c>
      <c r="D3861" s="48" t="s">
        <v>10993</v>
      </c>
    </row>
    <row r="3862" spans="1:4">
      <c r="A3862" s="79">
        <v>3861</v>
      </c>
      <c r="B3862" s="48" t="s">
        <v>10994</v>
      </c>
      <c r="C3862" s="48" t="s">
        <v>10995</v>
      </c>
      <c r="D3862" s="48"/>
    </row>
    <row r="3863" spans="1:4">
      <c r="A3863" s="79">
        <v>3862</v>
      </c>
      <c r="B3863" s="48" t="s">
        <v>10996</v>
      </c>
      <c r="C3863" s="48" t="s">
        <v>10997</v>
      </c>
      <c r="D3863" s="48"/>
    </row>
    <row r="3864" spans="1:4">
      <c r="A3864" s="79">
        <v>3863</v>
      </c>
      <c r="B3864" s="48" t="s">
        <v>3303</v>
      </c>
      <c r="C3864" s="48" t="s">
        <v>10998</v>
      </c>
      <c r="D3864" s="48"/>
    </row>
    <row r="3865" spans="1:4">
      <c r="A3865" s="79">
        <v>3864</v>
      </c>
      <c r="B3865" s="48" t="s">
        <v>416</v>
      </c>
      <c r="C3865" s="48" t="s">
        <v>10999</v>
      </c>
      <c r="D3865" s="48"/>
    </row>
    <row r="3866" spans="1:4">
      <c r="A3866" s="79">
        <v>3865</v>
      </c>
      <c r="B3866" s="48" t="s">
        <v>11000</v>
      </c>
      <c r="C3866" s="48" t="s">
        <v>11001</v>
      </c>
      <c r="D3866" s="48"/>
    </row>
    <row r="3867" spans="1:4">
      <c r="A3867" s="79">
        <v>3866</v>
      </c>
      <c r="B3867" s="48" t="s">
        <v>11002</v>
      </c>
      <c r="C3867" s="48" t="s">
        <v>11003</v>
      </c>
      <c r="D3867" s="48"/>
    </row>
    <row r="3868" spans="1:4">
      <c r="A3868" s="79">
        <v>3867</v>
      </c>
      <c r="B3868" s="48" t="s">
        <v>11004</v>
      </c>
      <c r="C3868" s="48" t="s">
        <v>11005</v>
      </c>
      <c r="D3868" s="48"/>
    </row>
    <row r="3869" spans="1:4">
      <c r="A3869" s="79">
        <v>3868</v>
      </c>
      <c r="B3869" s="48" t="s">
        <v>11006</v>
      </c>
      <c r="C3869" s="48" t="s">
        <v>11007</v>
      </c>
      <c r="D3869" s="48"/>
    </row>
    <row r="3870" spans="1:4">
      <c r="A3870" s="79">
        <v>3869</v>
      </c>
      <c r="B3870" s="48" t="s">
        <v>2865</v>
      </c>
      <c r="C3870" s="48" t="s">
        <v>11008</v>
      </c>
      <c r="D3870" s="48"/>
    </row>
    <row r="3871" spans="1:4">
      <c r="A3871" s="79">
        <v>3870</v>
      </c>
      <c r="B3871" s="48" t="s">
        <v>11009</v>
      </c>
      <c r="C3871" s="48" t="s">
        <v>11010</v>
      </c>
      <c r="D3871" s="48"/>
    </row>
    <row r="3872" spans="1:4">
      <c r="A3872" s="79">
        <v>3871</v>
      </c>
      <c r="B3872" s="48" t="s">
        <v>841</v>
      </c>
      <c r="C3872" s="48" t="s">
        <v>11011</v>
      </c>
      <c r="D3872" s="48"/>
    </row>
    <row r="3873" spans="1:4">
      <c r="A3873" s="79">
        <v>3872</v>
      </c>
      <c r="B3873" s="48" t="s">
        <v>11012</v>
      </c>
      <c r="C3873" s="48" t="s">
        <v>11013</v>
      </c>
      <c r="D3873" s="48" t="s">
        <v>11014</v>
      </c>
    </row>
    <row r="3874" spans="1:4">
      <c r="A3874" s="79">
        <v>3873</v>
      </c>
      <c r="B3874" s="48" t="s">
        <v>11015</v>
      </c>
      <c r="C3874" s="48" t="s">
        <v>11016</v>
      </c>
      <c r="D3874" s="48"/>
    </row>
    <row r="3875" spans="1:4">
      <c r="A3875" s="79">
        <v>3874</v>
      </c>
      <c r="B3875" s="48" t="s">
        <v>11017</v>
      </c>
      <c r="C3875" s="48" t="s">
        <v>11018</v>
      </c>
      <c r="D3875" s="48"/>
    </row>
    <row r="3876" spans="1:4">
      <c r="A3876" s="79">
        <v>3875</v>
      </c>
      <c r="B3876" s="48" t="s">
        <v>11019</v>
      </c>
      <c r="C3876" s="48" t="s">
        <v>11020</v>
      </c>
      <c r="D3876" s="48" t="s">
        <v>11021</v>
      </c>
    </row>
    <row r="3877" spans="1:4">
      <c r="A3877" s="79">
        <v>3876</v>
      </c>
      <c r="B3877" s="48" t="s">
        <v>11022</v>
      </c>
      <c r="C3877" s="48" t="s">
        <v>11023</v>
      </c>
      <c r="D3877" s="48"/>
    </row>
    <row r="3878" spans="1:4">
      <c r="A3878" s="79">
        <v>3877</v>
      </c>
      <c r="B3878" s="48" t="s">
        <v>11024</v>
      </c>
      <c r="C3878" s="48" t="s">
        <v>11025</v>
      </c>
      <c r="D3878" s="48"/>
    </row>
    <row r="3879" spans="1:4">
      <c r="A3879" s="79">
        <v>3878</v>
      </c>
      <c r="B3879" s="48" t="s">
        <v>11026</v>
      </c>
      <c r="C3879" s="48" t="s">
        <v>11027</v>
      </c>
      <c r="D3879" s="48"/>
    </row>
    <row r="3880" spans="1:4">
      <c r="A3880" s="79">
        <v>3879</v>
      </c>
      <c r="B3880" s="48" t="s">
        <v>11028</v>
      </c>
      <c r="C3880" s="48" t="s">
        <v>11029</v>
      </c>
      <c r="D3880" s="48"/>
    </row>
    <row r="3881" spans="1:4">
      <c r="A3881" s="79">
        <v>3880</v>
      </c>
      <c r="B3881" s="48" t="s">
        <v>11030</v>
      </c>
      <c r="C3881" s="48" t="s">
        <v>11031</v>
      </c>
      <c r="D3881" s="48"/>
    </row>
    <row r="3882" spans="1:4">
      <c r="A3882" s="79">
        <v>3881</v>
      </c>
      <c r="B3882" s="48" t="s">
        <v>11032</v>
      </c>
      <c r="C3882" s="48" t="s">
        <v>11033</v>
      </c>
      <c r="D3882" s="48"/>
    </row>
    <row r="3883" spans="1:4">
      <c r="A3883" s="79">
        <v>3882</v>
      </c>
      <c r="B3883" s="48" t="s">
        <v>11034</v>
      </c>
      <c r="C3883" s="48" t="s">
        <v>11035</v>
      </c>
      <c r="D3883" s="48"/>
    </row>
    <row r="3884" spans="1:4">
      <c r="A3884" s="79">
        <v>3883</v>
      </c>
      <c r="B3884" s="48" t="s">
        <v>11036</v>
      </c>
      <c r="C3884" s="48" t="s">
        <v>11037</v>
      </c>
      <c r="D3884" s="48"/>
    </row>
    <row r="3885" spans="1:4">
      <c r="A3885" s="79">
        <v>3884</v>
      </c>
      <c r="B3885" s="48" t="s">
        <v>11038</v>
      </c>
      <c r="C3885" s="48" t="s">
        <v>11039</v>
      </c>
      <c r="D3885" s="48"/>
    </row>
    <row r="3886" spans="1:4">
      <c r="A3886" s="79">
        <v>3885</v>
      </c>
      <c r="B3886" s="48" t="s">
        <v>11040</v>
      </c>
      <c r="C3886" s="48" t="s">
        <v>11041</v>
      </c>
      <c r="D3886" s="48"/>
    </row>
    <row r="3887" spans="1:4">
      <c r="A3887" s="79">
        <v>3886</v>
      </c>
      <c r="B3887" s="48" t="s">
        <v>11042</v>
      </c>
      <c r="C3887" s="48" t="s">
        <v>11043</v>
      </c>
      <c r="D3887" s="48"/>
    </row>
    <row r="3888" spans="1:4">
      <c r="A3888" s="79">
        <v>3887</v>
      </c>
      <c r="B3888" s="48" t="s">
        <v>11044</v>
      </c>
      <c r="C3888" s="48" t="s">
        <v>11045</v>
      </c>
      <c r="D3888" s="48" t="s">
        <v>11046</v>
      </c>
    </row>
    <row r="3889" spans="1:4">
      <c r="A3889" s="79">
        <v>3888</v>
      </c>
      <c r="B3889" s="48" t="s">
        <v>11047</v>
      </c>
      <c r="C3889" s="48" t="s">
        <v>11048</v>
      </c>
      <c r="D3889" s="48"/>
    </row>
    <row r="3890" spans="1:4">
      <c r="A3890" s="79">
        <v>3889</v>
      </c>
      <c r="B3890" s="48" t="s">
        <v>11049</v>
      </c>
      <c r="C3890" s="48" t="s">
        <v>11050</v>
      </c>
      <c r="D3890" s="48"/>
    </row>
    <row r="3891" spans="1:4">
      <c r="A3891" s="79">
        <v>3890</v>
      </c>
      <c r="B3891" s="48" t="s">
        <v>11051</v>
      </c>
      <c r="C3891" s="48" t="s">
        <v>11052</v>
      </c>
      <c r="D3891" s="48"/>
    </row>
    <row r="3892" spans="1:4">
      <c r="A3892" s="79">
        <v>3891</v>
      </c>
      <c r="B3892" s="48" t="s">
        <v>11053</v>
      </c>
      <c r="C3892" s="48" t="s">
        <v>11054</v>
      </c>
      <c r="D3892" s="48"/>
    </row>
    <row r="3893" spans="1:4">
      <c r="A3893" s="79">
        <v>3892</v>
      </c>
      <c r="B3893" s="48" t="s">
        <v>11055</v>
      </c>
      <c r="C3893" s="48" t="s">
        <v>11056</v>
      </c>
      <c r="D3893" s="48"/>
    </row>
    <row r="3894" spans="1:4">
      <c r="A3894" s="79">
        <v>3893</v>
      </c>
      <c r="B3894" s="48" t="s">
        <v>11057</v>
      </c>
      <c r="C3894" s="48" t="s">
        <v>11058</v>
      </c>
      <c r="D3894" s="48"/>
    </row>
    <row r="3895" spans="1:4">
      <c r="A3895" s="79">
        <v>3894</v>
      </c>
      <c r="B3895" s="48" t="s">
        <v>11059</v>
      </c>
      <c r="C3895" s="48" t="s">
        <v>11060</v>
      </c>
      <c r="D3895" s="48" t="s">
        <v>11061</v>
      </c>
    </row>
    <row r="3896" spans="1:4">
      <c r="A3896" s="79">
        <v>3895</v>
      </c>
      <c r="B3896" s="48" t="s">
        <v>11062</v>
      </c>
      <c r="C3896" s="48" t="s">
        <v>11063</v>
      </c>
      <c r="D3896" s="48"/>
    </row>
    <row r="3897" spans="1:4">
      <c r="A3897" s="79">
        <v>3896</v>
      </c>
      <c r="B3897" s="48" t="s">
        <v>11064</v>
      </c>
      <c r="C3897" s="48" t="s">
        <v>11065</v>
      </c>
      <c r="D3897" s="48"/>
    </row>
    <row r="3898" spans="1:4">
      <c r="A3898" s="79">
        <v>3897</v>
      </c>
      <c r="B3898" s="48" t="s">
        <v>11066</v>
      </c>
      <c r="C3898" s="48" t="s">
        <v>11067</v>
      </c>
      <c r="D3898" s="48" t="s">
        <v>11068</v>
      </c>
    </row>
    <row r="3899" spans="1:4">
      <c r="A3899" s="79">
        <v>3898</v>
      </c>
      <c r="B3899" s="48" t="s">
        <v>11069</v>
      </c>
      <c r="C3899" s="48" t="s">
        <v>11070</v>
      </c>
      <c r="D3899" s="48"/>
    </row>
    <row r="3900" spans="1:4">
      <c r="A3900" s="79">
        <v>3899</v>
      </c>
      <c r="B3900" s="48" t="s">
        <v>11071</v>
      </c>
      <c r="C3900" s="48" t="s">
        <v>11072</v>
      </c>
      <c r="D3900" s="48"/>
    </row>
    <row r="3901" spans="1:4">
      <c r="A3901" s="79">
        <v>3900</v>
      </c>
      <c r="B3901" s="48" t="s">
        <v>11073</v>
      </c>
      <c r="C3901" s="48" t="s">
        <v>11074</v>
      </c>
      <c r="D3901" s="48"/>
    </row>
    <row r="3902" spans="1:4">
      <c r="A3902" s="79">
        <v>3901</v>
      </c>
      <c r="B3902" s="48" t="s">
        <v>11075</v>
      </c>
      <c r="C3902" s="48" t="s">
        <v>10972</v>
      </c>
      <c r="D3902" s="48"/>
    </row>
    <row r="3903" spans="1:4">
      <c r="A3903" s="79">
        <v>3902</v>
      </c>
      <c r="B3903" s="48" t="s">
        <v>11076</v>
      </c>
      <c r="C3903" s="48" t="s">
        <v>11077</v>
      </c>
      <c r="D3903" s="48"/>
    </row>
    <row r="3904" spans="1:4">
      <c r="A3904" s="79">
        <v>3903</v>
      </c>
      <c r="B3904" s="48" t="s">
        <v>11078</v>
      </c>
      <c r="C3904" s="48" t="s">
        <v>11079</v>
      </c>
      <c r="D3904" s="48"/>
    </row>
    <row r="3905" spans="1:4">
      <c r="A3905" s="79">
        <v>3904</v>
      </c>
      <c r="B3905" s="48" t="s">
        <v>11080</v>
      </c>
      <c r="C3905" s="48" t="s">
        <v>11081</v>
      </c>
      <c r="D3905" s="48"/>
    </row>
    <row r="3906" spans="1:4">
      <c r="A3906" s="79">
        <v>3905</v>
      </c>
      <c r="B3906" s="48" t="s">
        <v>11082</v>
      </c>
      <c r="C3906" s="48" t="s">
        <v>11083</v>
      </c>
      <c r="D3906" s="48"/>
    </row>
    <row r="3907" spans="1:4">
      <c r="A3907" s="79">
        <v>3906</v>
      </c>
      <c r="B3907" s="48" t="s">
        <v>11084</v>
      </c>
      <c r="C3907" s="48" t="s">
        <v>11085</v>
      </c>
      <c r="D3907" s="48"/>
    </row>
    <row r="3908" spans="1:4">
      <c r="A3908" s="79">
        <v>3907</v>
      </c>
      <c r="B3908" s="48" t="s">
        <v>11086</v>
      </c>
      <c r="C3908" s="48" t="s">
        <v>11087</v>
      </c>
      <c r="D3908" s="48"/>
    </row>
    <row r="3909" spans="1:4">
      <c r="A3909" s="79">
        <v>3908</v>
      </c>
      <c r="B3909" s="48" t="s">
        <v>11088</v>
      </c>
      <c r="C3909" s="48" t="s">
        <v>11089</v>
      </c>
      <c r="D3909" s="48"/>
    </row>
    <row r="3910" spans="1:4">
      <c r="A3910" s="79">
        <v>3909</v>
      </c>
      <c r="B3910" s="48" t="s">
        <v>11090</v>
      </c>
      <c r="C3910" s="48" t="s">
        <v>11091</v>
      </c>
      <c r="D3910" s="48"/>
    </row>
    <row r="3911" spans="1:4">
      <c r="A3911" s="79">
        <v>3910</v>
      </c>
      <c r="B3911" s="48" t="s">
        <v>11092</v>
      </c>
      <c r="C3911" s="48" t="s">
        <v>11093</v>
      </c>
      <c r="D3911" s="48" t="s">
        <v>11094</v>
      </c>
    </row>
    <row r="3912" spans="1:4">
      <c r="A3912" s="79">
        <v>3911</v>
      </c>
      <c r="B3912" s="48" t="s">
        <v>1009</v>
      </c>
      <c r="C3912" s="48" t="s">
        <v>11095</v>
      </c>
      <c r="D3912" s="48"/>
    </row>
    <row r="3913" spans="1:4">
      <c r="A3913" s="79">
        <v>3912</v>
      </c>
      <c r="B3913" s="48" t="s">
        <v>11096</v>
      </c>
      <c r="C3913" s="48" t="s">
        <v>11097</v>
      </c>
      <c r="D3913" s="48" t="s">
        <v>11098</v>
      </c>
    </row>
    <row r="3914" spans="1:4">
      <c r="A3914" s="79">
        <v>3913</v>
      </c>
      <c r="B3914" s="48" t="s">
        <v>11099</v>
      </c>
      <c r="C3914" s="48" t="s">
        <v>11100</v>
      </c>
      <c r="D3914" s="48"/>
    </row>
    <row r="3915" spans="1:4">
      <c r="A3915" s="79">
        <v>3914</v>
      </c>
      <c r="B3915" s="48" t="s">
        <v>11101</v>
      </c>
      <c r="C3915" s="48" t="s">
        <v>11100</v>
      </c>
      <c r="D3915" s="48"/>
    </row>
    <row r="3916" spans="1:4">
      <c r="A3916" s="79">
        <v>3915</v>
      </c>
      <c r="B3916" s="48" t="s">
        <v>11102</v>
      </c>
      <c r="C3916" s="48" t="s">
        <v>11103</v>
      </c>
      <c r="D3916" s="48" t="s">
        <v>11104</v>
      </c>
    </row>
    <row r="3917" spans="1:4">
      <c r="A3917" s="79">
        <v>3916</v>
      </c>
      <c r="B3917" s="48" t="s">
        <v>183</v>
      </c>
      <c r="C3917" s="48" t="s">
        <v>11105</v>
      </c>
      <c r="D3917" s="48"/>
    </row>
    <row r="3918" spans="1:4">
      <c r="A3918" s="79">
        <v>3917</v>
      </c>
      <c r="B3918" s="48" t="s">
        <v>11106</v>
      </c>
      <c r="C3918" s="48" t="s">
        <v>11107</v>
      </c>
      <c r="D3918" s="48"/>
    </row>
    <row r="3919" spans="1:4">
      <c r="A3919" s="79">
        <v>3918</v>
      </c>
      <c r="B3919" s="48" t="s">
        <v>11108</v>
      </c>
      <c r="C3919" s="48" t="s">
        <v>11109</v>
      </c>
      <c r="D3919" s="48"/>
    </row>
    <row r="3920" spans="1:4">
      <c r="A3920" s="79">
        <v>3919</v>
      </c>
      <c r="B3920" s="48" t="s">
        <v>11110</v>
      </c>
      <c r="C3920" s="48" t="s">
        <v>11111</v>
      </c>
      <c r="D3920" s="48"/>
    </row>
    <row r="3921" spans="1:4">
      <c r="A3921" s="79">
        <v>3920</v>
      </c>
      <c r="B3921" s="48" t="s">
        <v>11112</v>
      </c>
      <c r="C3921" s="48" t="s">
        <v>11113</v>
      </c>
      <c r="D3921" s="48" t="s">
        <v>11114</v>
      </c>
    </row>
    <row r="3922" spans="1:4">
      <c r="A3922" s="79">
        <v>3921</v>
      </c>
      <c r="B3922" s="48" t="s">
        <v>2701</v>
      </c>
      <c r="C3922" s="48" t="s">
        <v>11115</v>
      </c>
      <c r="D3922" s="48"/>
    </row>
    <row r="3923" spans="1:4">
      <c r="A3923" s="79">
        <v>3922</v>
      </c>
      <c r="B3923" s="48" t="s">
        <v>11116</v>
      </c>
      <c r="C3923" s="48" t="s">
        <v>11117</v>
      </c>
      <c r="D3923" s="48"/>
    </row>
    <row r="3924" spans="1:4">
      <c r="A3924" s="79">
        <v>3923</v>
      </c>
      <c r="B3924" s="48" t="s">
        <v>11118</v>
      </c>
      <c r="C3924" s="48" t="s">
        <v>11119</v>
      </c>
      <c r="D3924" s="48"/>
    </row>
    <row r="3925" spans="1:4">
      <c r="A3925" s="79">
        <v>3924</v>
      </c>
      <c r="B3925" s="48" t="s">
        <v>11120</v>
      </c>
      <c r="C3925" s="48" t="s">
        <v>11121</v>
      </c>
      <c r="D3925" s="48"/>
    </row>
    <row r="3926" spans="1:4">
      <c r="A3926" s="79">
        <v>3925</v>
      </c>
      <c r="B3926" s="48" t="s">
        <v>11122</v>
      </c>
      <c r="C3926" s="48" t="s">
        <v>11123</v>
      </c>
      <c r="D3926" s="48"/>
    </row>
    <row r="3927" spans="1:4">
      <c r="A3927" s="79">
        <v>3926</v>
      </c>
      <c r="B3927" s="48" t="s">
        <v>11124</v>
      </c>
      <c r="C3927" s="48" t="s">
        <v>11125</v>
      </c>
      <c r="D3927" s="48"/>
    </row>
    <row r="3928" spans="1:4">
      <c r="A3928" s="79">
        <v>3927</v>
      </c>
      <c r="B3928" s="48" t="s">
        <v>11126</v>
      </c>
      <c r="C3928" s="48" t="s">
        <v>11127</v>
      </c>
      <c r="D3928" s="48"/>
    </row>
    <row r="3929" spans="1:4">
      <c r="A3929" s="79">
        <v>3928</v>
      </c>
      <c r="B3929" s="48" t="s">
        <v>11128</v>
      </c>
      <c r="C3929" s="48" t="s">
        <v>11129</v>
      </c>
      <c r="D3929" s="48"/>
    </row>
    <row r="3930" spans="1:4">
      <c r="A3930" s="79">
        <v>3929</v>
      </c>
      <c r="B3930" s="48" t="s">
        <v>11130</v>
      </c>
      <c r="C3930" s="48" t="s">
        <v>11131</v>
      </c>
      <c r="D3930" s="48" t="s">
        <v>11132</v>
      </c>
    </row>
    <row r="3931" spans="1:4">
      <c r="A3931" s="79">
        <v>3930</v>
      </c>
      <c r="B3931" s="48" t="s">
        <v>11133</v>
      </c>
      <c r="C3931" s="48" t="s">
        <v>11134</v>
      </c>
      <c r="D3931" s="48"/>
    </row>
    <row r="3932" spans="1:4">
      <c r="A3932" s="79">
        <v>3931</v>
      </c>
      <c r="B3932" s="48" t="s">
        <v>11135</v>
      </c>
      <c r="C3932" s="48" t="s">
        <v>11136</v>
      </c>
      <c r="D3932" s="48"/>
    </row>
    <row r="3933" spans="1:4">
      <c r="A3933" s="79">
        <v>3932</v>
      </c>
      <c r="B3933" s="48" t="s">
        <v>11137</v>
      </c>
      <c r="C3933" s="48" t="s">
        <v>11138</v>
      </c>
      <c r="D3933" s="48"/>
    </row>
    <row r="3934" spans="1:4">
      <c r="A3934" s="79">
        <v>3933</v>
      </c>
      <c r="B3934" s="48" t="s">
        <v>11139</v>
      </c>
      <c r="C3934" s="48" t="s">
        <v>11140</v>
      </c>
      <c r="D3934" s="48"/>
    </row>
    <row r="3935" spans="1:4">
      <c r="A3935" s="79">
        <v>3934</v>
      </c>
      <c r="B3935" s="48" t="s">
        <v>11141</v>
      </c>
      <c r="C3935" s="48" t="s">
        <v>11142</v>
      </c>
      <c r="D3935" s="48" t="s">
        <v>11143</v>
      </c>
    </row>
    <row r="3936" spans="1:4">
      <c r="A3936" s="79">
        <v>3935</v>
      </c>
      <c r="B3936" s="48" t="s">
        <v>11144</v>
      </c>
      <c r="C3936" s="48" t="s">
        <v>11145</v>
      </c>
      <c r="D3936" s="48"/>
    </row>
    <row r="3937" spans="1:4">
      <c r="A3937" s="79">
        <v>3936</v>
      </c>
      <c r="B3937" s="48" t="s">
        <v>11146</v>
      </c>
      <c r="C3937" s="48" t="s">
        <v>11147</v>
      </c>
      <c r="D3937" s="48"/>
    </row>
    <row r="3938" spans="1:4">
      <c r="A3938" s="79">
        <v>3937</v>
      </c>
      <c r="B3938" s="48" t="s">
        <v>11148</v>
      </c>
      <c r="C3938" s="48" t="s">
        <v>11149</v>
      </c>
      <c r="D3938" s="48"/>
    </row>
    <row r="3939" spans="1:4">
      <c r="A3939" s="79">
        <v>3938</v>
      </c>
      <c r="B3939" s="48" t="s">
        <v>11150</v>
      </c>
      <c r="C3939" s="48" t="s">
        <v>11151</v>
      </c>
      <c r="D3939" s="48"/>
    </row>
    <row r="3940" spans="1:4">
      <c r="A3940" s="79">
        <v>3939</v>
      </c>
      <c r="B3940" s="48" t="s">
        <v>11152</v>
      </c>
      <c r="C3940" s="48" t="s">
        <v>11153</v>
      </c>
      <c r="D3940" s="48"/>
    </row>
    <row r="3941" spans="1:4">
      <c r="A3941" s="79">
        <v>3940</v>
      </c>
      <c r="B3941" s="48" t="s">
        <v>11154</v>
      </c>
      <c r="C3941" s="48" t="s">
        <v>11155</v>
      </c>
      <c r="D3941" s="48"/>
    </row>
    <row r="3942" spans="1:4">
      <c r="A3942" s="79">
        <v>3941</v>
      </c>
      <c r="B3942" s="48" t="s">
        <v>11156</v>
      </c>
      <c r="C3942" s="48" t="s">
        <v>11157</v>
      </c>
      <c r="D3942" s="48"/>
    </row>
    <row r="3943" spans="1:4">
      <c r="A3943" s="79">
        <v>3942</v>
      </c>
      <c r="B3943" s="48" t="s">
        <v>3384</v>
      </c>
      <c r="C3943" s="48" t="s">
        <v>11158</v>
      </c>
      <c r="D3943" s="48"/>
    </row>
    <row r="3944" spans="1:4">
      <c r="A3944" s="79">
        <v>3943</v>
      </c>
      <c r="B3944" s="48" t="s">
        <v>11159</v>
      </c>
      <c r="C3944" s="48" t="s">
        <v>11160</v>
      </c>
      <c r="D3944" s="48" t="s">
        <v>11161</v>
      </c>
    </row>
    <row r="3945" spans="1:4">
      <c r="A3945" s="79">
        <v>3944</v>
      </c>
      <c r="B3945" s="48" t="s">
        <v>11162</v>
      </c>
      <c r="C3945" s="48" t="s">
        <v>11163</v>
      </c>
      <c r="D3945" s="48"/>
    </row>
    <row r="3946" spans="1:4">
      <c r="A3946" s="79">
        <v>3945</v>
      </c>
      <c r="B3946" s="48" t="s">
        <v>11164</v>
      </c>
      <c r="C3946" s="48" t="s">
        <v>11165</v>
      </c>
      <c r="D3946" s="48"/>
    </row>
    <row r="3947" spans="1:4">
      <c r="A3947" s="79">
        <v>3946</v>
      </c>
      <c r="B3947" s="48" t="s">
        <v>179</v>
      </c>
      <c r="C3947" s="48" t="s">
        <v>11166</v>
      </c>
      <c r="D3947" s="48"/>
    </row>
    <row r="3948" spans="1:4">
      <c r="A3948" s="79">
        <v>3947</v>
      </c>
      <c r="B3948" s="48" t="s">
        <v>11167</v>
      </c>
      <c r="C3948" s="48" t="s">
        <v>11168</v>
      </c>
      <c r="D3948" s="48"/>
    </row>
    <row r="3949" spans="1:4">
      <c r="A3949" s="79">
        <v>3948</v>
      </c>
      <c r="B3949" s="48" t="s">
        <v>11169</v>
      </c>
      <c r="C3949" s="48" t="s">
        <v>11170</v>
      </c>
      <c r="D3949" s="48"/>
    </row>
    <row r="3950" spans="1:4">
      <c r="A3950" s="79">
        <v>3949</v>
      </c>
      <c r="B3950" s="48" t="s">
        <v>11171</v>
      </c>
      <c r="C3950" s="48" t="s">
        <v>11172</v>
      </c>
      <c r="D3950" s="48"/>
    </row>
    <row r="3951" spans="1:4">
      <c r="A3951" s="79">
        <v>3950</v>
      </c>
      <c r="B3951" s="48" t="s">
        <v>11173</v>
      </c>
      <c r="C3951" s="48" t="s">
        <v>11174</v>
      </c>
      <c r="D3951" s="48"/>
    </row>
    <row r="3952" spans="1:4">
      <c r="A3952" s="79">
        <v>3951</v>
      </c>
      <c r="B3952" s="48" t="s">
        <v>11175</v>
      </c>
      <c r="C3952" s="48" t="s">
        <v>11176</v>
      </c>
      <c r="D3952" s="48"/>
    </row>
    <row r="3953" spans="1:4">
      <c r="A3953" s="79">
        <v>3952</v>
      </c>
      <c r="B3953" s="48" t="s">
        <v>11177</v>
      </c>
      <c r="C3953" s="48" t="s">
        <v>11178</v>
      </c>
      <c r="D3953" s="48" t="s">
        <v>11179</v>
      </c>
    </row>
    <row r="3954" spans="1:4">
      <c r="A3954" s="79">
        <v>3953</v>
      </c>
      <c r="B3954" s="48" t="s">
        <v>11180</v>
      </c>
      <c r="C3954" s="48" t="s">
        <v>11181</v>
      </c>
      <c r="D3954" s="48"/>
    </row>
    <row r="3955" spans="1:4">
      <c r="A3955" s="79">
        <v>3954</v>
      </c>
      <c r="B3955" s="48" t="s">
        <v>11182</v>
      </c>
      <c r="C3955" s="48" t="s">
        <v>11183</v>
      </c>
      <c r="D3955" s="48"/>
    </row>
    <row r="3956" spans="1:4">
      <c r="A3956" s="79">
        <v>3955</v>
      </c>
      <c r="B3956" s="48" t="s">
        <v>11184</v>
      </c>
      <c r="C3956" s="48" t="s">
        <v>11185</v>
      </c>
      <c r="D3956" s="48" t="s">
        <v>11186</v>
      </c>
    </row>
    <row r="3957" spans="1:4">
      <c r="A3957" s="79">
        <v>3956</v>
      </c>
      <c r="B3957" s="48" t="s">
        <v>11187</v>
      </c>
      <c r="C3957" s="48" t="s">
        <v>11188</v>
      </c>
      <c r="D3957" s="48"/>
    </row>
    <row r="3958" spans="1:4">
      <c r="A3958" s="79">
        <v>3957</v>
      </c>
      <c r="B3958" s="48" t="s">
        <v>11189</v>
      </c>
      <c r="C3958" s="48" t="s">
        <v>7797</v>
      </c>
      <c r="D3958" s="48"/>
    </row>
    <row r="3959" spans="1:4">
      <c r="A3959" s="79">
        <v>3958</v>
      </c>
      <c r="B3959" s="48" t="s">
        <v>11190</v>
      </c>
      <c r="C3959" s="48" t="s">
        <v>11191</v>
      </c>
      <c r="D3959" s="48"/>
    </row>
    <row r="3960" spans="1:4">
      <c r="A3960" s="79">
        <v>3959</v>
      </c>
      <c r="B3960" s="48" t="s">
        <v>11192</v>
      </c>
      <c r="C3960" s="48" t="s">
        <v>11193</v>
      </c>
      <c r="D3960" s="48"/>
    </row>
    <row r="3961" spans="1:4">
      <c r="A3961" s="79">
        <v>3960</v>
      </c>
      <c r="B3961" s="48" t="s">
        <v>11194</v>
      </c>
      <c r="C3961" s="48" t="s">
        <v>11195</v>
      </c>
      <c r="D3961" s="48"/>
    </row>
    <row r="3962" spans="1:4">
      <c r="A3962" s="79">
        <v>3961</v>
      </c>
      <c r="B3962" s="48" t="s">
        <v>11196</v>
      </c>
      <c r="C3962" s="48" t="s">
        <v>11197</v>
      </c>
      <c r="D3962" s="48"/>
    </row>
    <row r="3963" spans="1:4">
      <c r="A3963" s="79">
        <v>3962</v>
      </c>
      <c r="B3963" s="48" t="s">
        <v>11198</v>
      </c>
      <c r="C3963" s="48" t="s">
        <v>11197</v>
      </c>
      <c r="D3963" s="48"/>
    </row>
    <row r="3964" spans="1:4">
      <c r="A3964" s="79">
        <v>3963</v>
      </c>
      <c r="B3964" s="48" t="s">
        <v>11199</v>
      </c>
      <c r="C3964" s="48" t="s">
        <v>11200</v>
      </c>
      <c r="D3964" s="48" t="s">
        <v>11201</v>
      </c>
    </row>
    <row r="3965" spans="1:4">
      <c r="A3965" s="79">
        <v>3964</v>
      </c>
      <c r="B3965" s="48" t="s">
        <v>11202</v>
      </c>
      <c r="C3965" s="48" t="s">
        <v>11203</v>
      </c>
      <c r="D3965" s="48"/>
    </row>
    <row r="3966" spans="1:4">
      <c r="A3966" s="79">
        <v>3965</v>
      </c>
      <c r="B3966" s="48" t="s">
        <v>11204</v>
      </c>
      <c r="C3966" s="48" t="s">
        <v>11205</v>
      </c>
      <c r="D3966" s="48"/>
    </row>
    <row r="3967" spans="1:4">
      <c r="A3967" s="79">
        <v>3966</v>
      </c>
      <c r="B3967" s="48" t="s">
        <v>11206</v>
      </c>
      <c r="C3967" s="48" t="s">
        <v>11207</v>
      </c>
      <c r="D3967" s="48" t="s">
        <v>11208</v>
      </c>
    </row>
    <row r="3968" spans="1:4">
      <c r="A3968" s="79">
        <v>3967</v>
      </c>
      <c r="B3968" s="48" t="s">
        <v>11209</v>
      </c>
      <c r="C3968" s="48" t="s">
        <v>11210</v>
      </c>
      <c r="D3968" s="48"/>
    </row>
    <row r="3969" spans="1:4">
      <c r="A3969" s="79">
        <v>3968</v>
      </c>
      <c r="B3969" s="48" t="s">
        <v>11211</v>
      </c>
      <c r="C3969" s="48" t="s">
        <v>11212</v>
      </c>
      <c r="D3969" s="48"/>
    </row>
    <row r="3970" spans="1:4">
      <c r="A3970" s="79">
        <v>3969</v>
      </c>
      <c r="B3970" s="48" t="s">
        <v>11213</v>
      </c>
      <c r="C3970" s="48" t="s">
        <v>7266</v>
      </c>
      <c r="D3970" s="48"/>
    </row>
    <row r="3971" spans="1:4">
      <c r="A3971" s="79">
        <v>3970</v>
      </c>
      <c r="B3971" s="48" t="s">
        <v>11214</v>
      </c>
      <c r="C3971" s="48" t="s">
        <v>11215</v>
      </c>
      <c r="D3971" s="48"/>
    </row>
    <row r="3972" spans="1:4">
      <c r="A3972" s="79">
        <v>3971</v>
      </c>
      <c r="B3972" s="48" t="s">
        <v>11216</v>
      </c>
      <c r="C3972" s="48" t="s">
        <v>11217</v>
      </c>
      <c r="D3972" s="48" t="s">
        <v>11218</v>
      </c>
    </row>
    <row r="3973" spans="1:4">
      <c r="A3973" s="79">
        <v>3972</v>
      </c>
      <c r="B3973" s="48" t="s">
        <v>11219</v>
      </c>
      <c r="C3973" s="48" t="s">
        <v>7248</v>
      </c>
      <c r="D3973" s="48"/>
    </row>
    <row r="3974" spans="1:4">
      <c r="A3974" s="79">
        <v>3973</v>
      </c>
      <c r="B3974" s="48" t="s">
        <v>11220</v>
      </c>
      <c r="C3974" s="48" t="s">
        <v>11221</v>
      </c>
      <c r="D3974" s="48"/>
    </row>
    <row r="3975" spans="1:4">
      <c r="A3975" s="79">
        <v>3974</v>
      </c>
      <c r="B3975" s="48" t="s">
        <v>11222</v>
      </c>
      <c r="C3975" s="48" t="s">
        <v>11223</v>
      </c>
      <c r="D3975" s="48"/>
    </row>
    <row r="3976" spans="1:4">
      <c r="A3976" s="79">
        <v>3975</v>
      </c>
      <c r="B3976" s="48" t="s">
        <v>11224</v>
      </c>
      <c r="C3976" s="48" t="s">
        <v>11225</v>
      </c>
      <c r="D3976" s="48"/>
    </row>
    <row r="3977" spans="1:4">
      <c r="A3977" s="79">
        <v>3976</v>
      </c>
      <c r="B3977" s="48" t="s">
        <v>11226</v>
      </c>
      <c r="C3977" s="48" t="s">
        <v>11227</v>
      </c>
      <c r="D3977" s="48"/>
    </row>
    <row r="3978" spans="1:4">
      <c r="A3978" s="79">
        <v>3977</v>
      </c>
      <c r="B3978" s="48" t="s">
        <v>11228</v>
      </c>
      <c r="C3978" s="48" t="s">
        <v>11229</v>
      </c>
      <c r="D3978" s="48"/>
    </row>
    <row r="3979" spans="1:4">
      <c r="A3979" s="79">
        <v>3978</v>
      </c>
      <c r="B3979" s="48" t="s">
        <v>11230</v>
      </c>
      <c r="C3979" s="48" t="s">
        <v>11231</v>
      </c>
      <c r="D3979" s="48"/>
    </row>
    <row r="3980" spans="1:4">
      <c r="A3980" s="79">
        <v>3979</v>
      </c>
      <c r="B3980" s="48" t="s">
        <v>11232</v>
      </c>
      <c r="C3980" s="48" t="s">
        <v>11233</v>
      </c>
      <c r="D3980" s="48" t="s">
        <v>11234</v>
      </c>
    </row>
    <row r="3981" spans="1:4">
      <c r="A3981" s="79">
        <v>3980</v>
      </c>
      <c r="B3981" s="48" t="s">
        <v>11235</v>
      </c>
      <c r="C3981" s="48" t="s">
        <v>11236</v>
      </c>
      <c r="D3981" s="48"/>
    </row>
    <row r="3982" spans="1:4">
      <c r="A3982" s="79">
        <v>3981</v>
      </c>
      <c r="B3982" s="48" t="s">
        <v>11237</v>
      </c>
      <c r="C3982" s="48" t="s">
        <v>11238</v>
      </c>
      <c r="D3982" s="48"/>
    </row>
    <row r="3983" spans="1:4">
      <c r="A3983" s="79">
        <v>3982</v>
      </c>
      <c r="B3983" s="48" t="s">
        <v>11239</v>
      </c>
      <c r="C3983" s="48" t="s">
        <v>11240</v>
      </c>
      <c r="D3983" s="48" t="s">
        <v>11241</v>
      </c>
    </row>
    <row r="3984" spans="1:4">
      <c r="A3984" s="79">
        <v>3983</v>
      </c>
      <c r="B3984" s="48" t="s">
        <v>1619</v>
      </c>
      <c r="C3984" s="48" t="s">
        <v>11242</v>
      </c>
      <c r="D3984" s="48"/>
    </row>
    <row r="3985" spans="1:4">
      <c r="A3985" s="79">
        <v>3984</v>
      </c>
      <c r="B3985" s="48" t="s">
        <v>11243</v>
      </c>
      <c r="C3985" s="48" t="s">
        <v>11244</v>
      </c>
      <c r="D3985" s="48"/>
    </row>
    <row r="3986" spans="1:4">
      <c r="A3986" s="79">
        <v>3985</v>
      </c>
      <c r="B3986" s="48" t="s">
        <v>11245</v>
      </c>
      <c r="C3986" s="48" t="s">
        <v>11246</v>
      </c>
      <c r="D3986" s="48"/>
    </row>
    <row r="3987" spans="1:4">
      <c r="A3987" s="79">
        <v>3986</v>
      </c>
      <c r="B3987" s="48" t="s">
        <v>11247</v>
      </c>
      <c r="C3987" s="48" t="s">
        <v>11248</v>
      </c>
      <c r="D3987" s="48"/>
    </row>
    <row r="3988" spans="1:4">
      <c r="A3988" s="79">
        <v>3987</v>
      </c>
      <c r="B3988" s="48" t="s">
        <v>1821</v>
      </c>
      <c r="C3988" s="48" t="s">
        <v>11249</v>
      </c>
      <c r="D3988" s="48"/>
    </row>
    <row r="3989" spans="1:4">
      <c r="A3989" s="79">
        <v>3988</v>
      </c>
      <c r="B3989" s="48" t="s">
        <v>11250</v>
      </c>
      <c r="C3989" s="48" t="s">
        <v>11251</v>
      </c>
      <c r="D3989" s="48"/>
    </row>
    <row r="3990" spans="1:4">
      <c r="A3990" s="79">
        <v>3989</v>
      </c>
      <c r="B3990" s="48" t="s">
        <v>2907</v>
      </c>
      <c r="C3990" s="48" t="s">
        <v>11252</v>
      </c>
      <c r="D3990" s="48"/>
    </row>
    <row r="3991" spans="1:4">
      <c r="A3991" s="79">
        <v>3990</v>
      </c>
      <c r="B3991" s="48" t="s">
        <v>11253</v>
      </c>
      <c r="C3991" s="48" t="s">
        <v>11254</v>
      </c>
      <c r="D3991" s="48" t="s">
        <v>11255</v>
      </c>
    </row>
    <row r="3992" spans="1:4">
      <c r="A3992" s="79">
        <v>3991</v>
      </c>
      <c r="B3992" s="48" t="s">
        <v>11256</v>
      </c>
      <c r="C3992" s="48" t="s">
        <v>11257</v>
      </c>
      <c r="D3992" s="48"/>
    </row>
    <row r="3993" spans="1:4">
      <c r="A3993" s="79">
        <v>3992</v>
      </c>
      <c r="B3993" s="48" t="s">
        <v>11258</v>
      </c>
      <c r="C3993" s="48" t="s">
        <v>11259</v>
      </c>
      <c r="D3993" s="48"/>
    </row>
    <row r="3994" spans="1:4">
      <c r="A3994" s="79">
        <v>3993</v>
      </c>
      <c r="B3994" s="48" t="s">
        <v>3190</v>
      </c>
      <c r="C3994" s="48" t="s">
        <v>11260</v>
      </c>
      <c r="D3994" s="48"/>
    </row>
    <row r="3995" spans="1:4">
      <c r="A3995" s="79">
        <v>3994</v>
      </c>
      <c r="B3995" s="48" t="s">
        <v>11261</v>
      </c>
      <c r="C3995" s="48" t="s">
        <v>11262</v>
      </c>
      <c r="D3995" s="48" t="s">
        <v>11263</v>
      </c>
    </row>
    <row r="3996" spans="1:4">
      <c r="A3996" s="79">
        <v>3995</v>
      </c>
      <c r="B3996" s="48" t="s">
        <v>11264</v>
      </c>
      <c r="C3996" s="48" t="s">
        <v>11265</v>
      </c>
      <c r="D3996" s="48"/>
    </row>
    <row r="3997" spans="1:4">
      <c r="A3997" s="79">
        <v>3996</v>
      </c>
      <c r="B3997" s="48" t="s">
        <v>11266</v>
      </c>
      <c r="C3997" s="48" t="s">
        <v>11267</v>
      </c>
      <c r="D3997" s="48" t="s">
        <v>11268</v>
      </c>
    </row>
    <row r="3998" spans="1:4">
      <c r="A3998" s="79">
        <v>3997</v>
      </c>
      <c r="B3998" s="48" t="s">
        <v>1375</v>
      </c>
      <c r="C3998" s="48" t="s">
        <v>11269</v>
      </c>
      <c r="D3998" s="48"/>
    </row>
    <row r="3999" spans="1:4">
      <c r="A3999" s="79">
        <v>3998</v>
      </c>
      <c r="B3999" s="48" t="s">
        <v>11270</v>
      </c>
      <c r="C3999" s="48" t="s">
        <v>11271</v>
      </c>
      <c r="D3999" s="48"/>
    </row>
    <row r="4000" spans="1:4">
      <c r="A4000" s="79">
        <v>3999</v>
      </c>
      <c r="B4000" s="48" t="s">
        <v>11272</v>
      </c>
      <c r="C4000" s="48" t="s">
        <v>11273</v>
      </c>
      <c r="D4000" s="48"/>
    </row>
    <row r="4001" spans="1:4">
      <c r="A4001" s="79">
        <v>4000</v>
      </c>
      <c r="B4001" s="48" t="s">
        <v>11274</v>
      </c>
      <c r="C4001" s="48" t="s">
        <v>11275</v>
      </c>
      <c r="D4001" s="48"/>
    </row>
    <row r="4002" spans="1:4">
      <c r="A4002" s="79">
        <v>4001</v>
      </c>
      <c r="B4002" s="48" t="s">
        <v>11276</v>
      </c>
      <c r="C4002" s="48" t="s">
        <v>11277</v>
      </c>
      <c r="D4002" s="48"/>
    </row>
    <row r="4003" spans="1:4">
      <c r="A4003" s="79">
        <v>4002</v>
      </c>
      <c r="B4003" s="48" t="s">
        <v>11278</v>
      </c>
      <c r="C4003" s="48" t="s">
        <v>11279</v>
      </c>
      <c r="D4003" s="48"/>
    </row>
    <row r="4004" spans="1:4">
      <c r="A4004" s="79">
        <v>4003</v>
      </c>
      <c r="B4004" s="48" t="s">
        <v>11280</v>
      </c>
      <c r="C4004" s="48" t="s">
        <v>11281</v>
      </c>
      <c r="D4004" s="48"/>
    </row>
    <row r="4005" spans="1:4">
      <c r="A4005" s="79">
        <v>4004</v>
      </c>
      <c r="B4005" s="48" t="s">
        <v>11282</v>
      </c>
      <c r="C4005" s="48" t="s">
        <v>11283</v>
      </c>
      <c r="D4005" s="48" t="s">
        <v>11284</v>
      </c>
    </row>
    <row r="4006" spans="1:4">
      <c r="A4006" s="79">
        <v>4005</v>
      </c>
      <c r="B4006" s="48" t="s">
        <v>1850</v>
      </c>
      <c r="C4006" s="48" t="s">
        <v>11285</v>
      </c>
      <c r="D4006" s="48"/>
    </row>
    <row r="4007" spans="1:4">
      <c r="A4007" s="79">
        <v>4006</v>
      </c>
      <c r="B4007" s="48" t="s">
        <v>11286</v>
      </c>
      <c r="C4007" s="48" t="s">
        <v>11287</v>
      </c>
      <c r="D4007" s="48"/>
    </row>
    <row r="4008" spans="1:4">
      <c r="A4008" s="79">
        <v>4007</v>
      </c>
      <c r="B4008" s="48" t="s">
        <v>11288</v>
      </c>
      <c r="C4008" s="48" t="s">
        <v>11289</v>
      </c>
      <c r="D4008" s="48"/>
    </row>
    <row r="4009" spans="1:4">
      <c r="A4009" s="79">
        <v>4008</v>
      </c>
      <c r="B4009" s="48" t="s">
        <v>11290</v>
      </c>
      <c r="C4009" s="48" t="s">
        <v>11291</v>
      </c>
      <c r="D4009" s="48"/>
    </row>
    <row r="4010" spans="1:4">
      <c r="A4010" s="79">
        <v>4009</v>
      </c>
      <c r="B4010" s="48" t="s">
        <v>2714</v>
      </c>
      <c r="C4010" s="48" t="s">
        <v>11292</v>
      </c>
      <c r="D4010" s="48"/>
    </row>
    <row r="4011" spans="1:4">
      <c r="A4011" s="79">
        <v>4010</v>
      </c>
      <c r="B4011" s="48" t="s">
        <v>11293</v>
      </c>
      <c r="C4011" s="48" t="s">
        <v>11294</v>
      </c>
      <c r="D4011" s="48"/>
    </row>
    <row r="4012" spans="1:4">
      <c r="A4012" s="79">
        <v>4011</v>
      </c>
      <c r="B4012" s="48" t="s">
        <v>2343</v>
      </c>
      <c r="C4012" s="48" t="s">
        <v>11295</v>
      </c>
      <c r="D4012" s="48"/>
    </row>
    <row r="4013" spans="1:4">
      <c r="A4013" s="79">
        <v>4012</v>
      </c>
      <c r="B4013" s="48" t="s">
        <v>11296</v>
      </c>
      <c r="C4013" s="48" t="s">
        <v>11297</v>
      </c>
      <c r="D4013" s="48"/>
    </row>
    <row r="4014" spans="1:4">
      <c r="A4014" s="79">
        <v>4013</v>
      </c>
      <c r="B4014" s="48" t="s">
        <v>11298</v>
      </c>
      <c r="C4014" s="48" t="s">
        <v>11299</v>
      </c>
      <c r="D4014" s="48"/>
    </row>
    <row r="4015" spans="1:4">
      <c r="A4015" s="79">
        <v>4014</v>
      </c>
      <c r="B4015" s="48" t="s">
        <v>11300</v>
      </c>
      <c r="C4015" s="48" t="s">
        <v>11301</v>
      </c>
      <c r="D4015" s="48"/>
    </row>
    <row r="4016" spans="1:4">
      <c r="A4016" s="79">
        <v>4015</v>
      </c>
      <c r="B4016" s="48" t="s">
        <v>11302</v>
      </c>
      <c r="C4016" s="48" t="s">
        <v>11303</v>
      </c>
      <c r="D4016" s="48"/>
    </row>
    <row r="4017" spans="1:4">
      <c r="A4017" s="79">
        <v>4016</v>
      </c>
      <c r="B4017" s="48" t="s">
        <v>11304</v>
      </c>
      <c r="C4017" s="48" t="s">
        <v>11305</v>
      </c>
      <c r="D4017" s="48" t="s">
        <v>11306</v>
      </c>
    </row>
    <row r="4018" spans="1:4">
      <c r="A4018" s="79">
        <v>4017</v>
      </c>
      <c r="B4018" s="48" t="s">
        <v>11307</v>
      </c>
      <c r="C4018" s="48" t="s">
        <v>11308</v>
      </c>
      <c r="D4018" s="48"/>
    </row>
    <row r="4019" spans="1:4">
      <c r="A4019" s="79">
        <v>4018</v>
      </c>
      <c r="B4019" s="48" t="s">
        <v>11309</v>
      </c>
      <c r="C4019" s="48" t="s">
        <v>6414</v>
      </c>
      <c r="D4019" s="48"/>
    </row>
    <row r="4020" spans="1:4">
      <c r="A4020" s="79">
        <v>4019</v>
      </c>
      <c r="B4020" s="48" t="s">
        <v>11310</v>
      </c>
      <c r="C4020" s="48" t="s">
        <v>6408</v>
      </c>
      <c r="D4020" s="48"/>
    </row>
    <row r="4021" spans="1:4">
      <c r="A4021" s="79">
        <v>4020</v>
      </c>
      <c r="B4021" s="48" t="s">
        <v>11311</v>
      </c>
      <c r="C4021" s="48" t="s">
        <v>11312</v>
      </c>
      <c r="D4021" s="48"/>
    </row>
    <row r="4022" spans="1:4">
      <c r="A4022" s="79">
        <v>4021</v>
      </c>
      <c r="B4022" s="48" t="s">
        <v>11313</v>
      </c>
      <c r="C4022" s="48" t="s">
        <v>6410</v>
      </c>
      <c r="D4022" s="48"/>
    </row>
    <row r="4023" spans="1:4">
      <c r="A4023" s="79">
        <v>4022</v>
      </c>
      <c r="B4023" s="48" t="s">
        <v>11314</v>
      </c>
      <c r="C4023" s="48" t="s">
        <v>11315</v>
      </c>
      <c r="D4023" s="48"/>
    </row>
    <row r="4024" spans="1:4">
      <c r="A4024" s="79">
        <v>4023</v>
      </c>
      <c r="B4024" s="48" t="s">
        <v>11316</v>
      </c>
      <c r="C4024" s="48" t="s">
        <v>11317</v>
      </c>
      <c r="D4024" s="48" t="s">
        <v>11318</v>
      </c>
    </row>
    <row r="4025" spans="1:4">
      <c r="A4025" s="79">
        <v>4024</v>
      </c>
      <c r="B4025" s="48" t="s">
        <v>605</v>
      </c>
      <c r="C4025" s="48" t="s">
        <v>11319</v>
      </c>
      <c r="D4025" s="48"/>
    </row>
    <row r="4026" spans="1:4">
      <c r="A4026" s="79">
        <v>4025</v>
      </c>
      <c r="B4026" s="48" t="s">
        <v>1959</v>
      </c>
      <c r="C4026" s="48" t="s">
        <v>5583</v>
      </c>
      <c r="D4026" s="48"/>
    </row>
    <row r="4027" spans="1:4">
      <c r="A4027" s="79">
        <v>4026</v>
      </c>
      <c r="B4027" s="48" t="s">
        <v>11320</v>
      </c>
      <c r="C4027" s="48" t="s">
        <v>11321</v>
      </c>
      <c r="D4027" s="48"/>
    </row>
    <row r="4028" spans="1:4">
      <c r="A4028" s="79">
        <v>4027</v>
      </c>
      <c r="B4028" s="48" t="s">
        <v>11322</v>
      </c>
      <c r="C4028" s="48" t="s">
        <v>11323</v>
      </c>
      <c r="D4028" s="48"/>
    </row>
    <row r="4029" spans="1:4">
      <c r="A4029" s="79">
        <v>4028</v>
      </c>
      <c r="B4029" s="48" t="s">
        <v>11324</v>
      </c>
      <c r="C4029" s="48" t="s">
        <v>11325</v>
      </c>
      <c r="D4029" s="48"/>
    </row>
    <row r="4030" spans="1:4">
      <c r="A4030" s="79">
        <v>4029</v>
      </c>
      <c r="B4030" s="48" t="s">
        <v>11326</v>
      </c>
      <c r="C4030" s="48" t="s">
        <v>6412</v>
      </c>
      <c r="D4030" s="48"/>
    </row>
    <row r="4031" spans="1:4">
      <c r="A4031" s="79">
        <v>4030</v>
      </c>
      <c r="B4031" s="48" t="s">
        <v>11327</v>
      </c>
      <c r="C4031" s="48" t="s">
        <v>11328</v>
      </c>
      <c r="D4031" s="48"/>
    </row>
    <row r="4032" spans="1:4">
      <c r="A4032" s="79">
        <v>4031</v>
      </c>
      <c r="B4032" s="48" t="s">
        <v>11329</v>
      </c>
      <c r="C4032" s="48" t="s">
        <v>11330</v>
      </c>
      <c r="D4032" s="48"/>
    </row>
    <row r="4033" spans="1:4">
      <c r="A4033" s="79">
        <v>4032</v>
      </c>
      <c r="B4033" s="48" t="s">
        <v>11331</v>
      </c>
      <c r="C4033" s="48" t="s">
        <v>11332</v>
      </c>
      <c r="D4033" s="48"/>
    </row>
    <row r="4034" spans="1:4">
      <c r="A4034" s="79">
        <v>4033</v>
      </c>
      <c r="B4034" s="48" t="s">
        <v>11333</v>
      </c>
      <c r="C4034" s="48" t="s">
        <v>11334</v>
      </c>
      <c r="D4034" s="48"/>
    </row>
    <row r="4035" spans="1:4">
      <c r="A4035" s="79">
        <v>4034</v>
      </c>
      <c r="B4035" s="48" t="s">
        <v>11335</v>
      </c>
      <c r="C4035" s="48" t="s">
        <v>3424</v>
      </c>
      <c r="D4035" s="48"/>
    </row>
    <row r="4036" spans="1:4">
      <c r="A4036" s="79">
        <v>4035</v>
      </c>
      <c r="B4036" s="48" t="s">
        <v>11336</v>
      </c>
      <c r="C4036" s="48" t="s">
        <v>11337</v>
      </c>
      <c r="D4036" s="48"/>
    </row>
    <row r="4037" spans="1:4">
      <c r="A4037" s="79">
        <v>4036</v>
      </c>
      <c r="B4037" s="48" t="s">
        <v>1975</v>
      </c>
      <c r="C4037" s="48" t="s">
        <v>11338</v>
      </c>
      <c r="D4037" s="48"/>
    </row>
    <row r="4038" spans="1:4">
      <c r="A4038" s="79">
        <v>4037</v>
      </c>
      <c r="B4038" s="48" t="s">
        <v>11339</v>
      </c>
      <c r="C4038" s="48" t="s">
        <v>11340</v>
      </c>
      <c r="D4038" s="48"/>
    </row>
    <row r="4039" spans="1:4">
      <c r="A4039" s="79">
        <v>4038</v>
      </c>
      <c r="B4039" s="48" t="s">
        <v>11341</v>
      </c>
      <c r="C4039" s="48" t="s">
        <v>11342</v>
      </c>
      <c r="D4039" s="48"/>
    </row>
    <row r="4040" spans="1:4">
      <c r="A4040" s="79">
        <v>4039</v>
      </c>
      <c r="B4040" s="48" t="s">
        <v>11343</v>
      </c>
      <c r="C4040" s="48" t="s">
        <v>11344</v>
      </c>
      <c r="D4040" s="48"/>
    </row>
    <row r="4041" spans="1:4">
      <c r="A4041" s="79">
        <v>4040</v>
      </c>
      <c r="B4041" s="48" t="s">
        <v>11345</v>
      </c>
      <c r="C4041" s="48" t="s">
        <v>11346</v>
      </c>
      <c r="D4041" s="48"/>
    </row>
    <row r="4042" spans="1:4">
      <c r="A4042" s="79">
        <v>4041</v>
      </c>
      <c r="B4042" s="48" t="s">
        <v>11347</v>
      </c>
      <c r="C4042" s="48" t="s">
        <v>11348</v>
      </c>
      <c r="D4042" s="48" t="s">
        <v>11349</v>
      </c>
    </row>
    <row r="4043" spans="1:4">
      <c r="A4043" s="79">
        <v>4042</v>
      </c>
      <c r="B4043" s="48" t="s">
        <v>11350</v>
      </c>
      <c r="C4043" s="48" t="s">
        <v>11351</v>
      </c>
      <c r="D4043" s="48"/>
    </row>
    <row r="4044" spans="1:4">
      <c r="A4044" s="79">
        <v>4043</v>
      </c>
      <c r="B4044" s="48" t="s">
        <v>11352</v>
      </c>
      <c r="C4044" s="48" t="s">
        <v>11353</v>
      </c>
      <c r="D4044" s="48" t="s">
        <v>11354</v>
      </c>
    </row>
    <row r="4045" spans="1:4">
      <c r="A4045" s="79">
        <v>4044</v>
      </c>
      <c r="B4045" s="48" t="s">
        <v>11355</v>
      </c>
      <c r="C4045" s="48" t="s">
        <v>11356</v>
      </c>
      <c r="D4045" s="48"/>
    </row>
    <row r="4046" spans="1:4">
      <c r="A4046" s="79">
        <v>4045</v>
      </c>
      <c r="B4046" s="48" t="s">
        <v>11357</v>
      </c>
      <c r="C4046" s="48" t="s">
        <v>11358</v>
      </c>
      <c r="D4046" s="48"/>
    </row>
    <row r="4047" spans="1:4">
      <c r="A4047" s="79">
        <v>4046</v>
      </c>
      <c r="B4047" s="48" t="s">
        <v>11359</v>
      </c>
      <c r="C4047" s="48" t="s">
        <v>6466</v>
      </c>
      <c r="D4047" s="48"/>
    </row>
    <row r="4048" spans="1:4">
      <c r="A4048" s="79">
        <v>4047</v>
      </c>
      <c r="B4048" s="48" t="s">
        <v>11360</v>
      </c>
      <c r="C4048" s="48" t="s">
        <v>10958</v>
      </c>
      <c r="D4048" s="48"/>
    </row>
    <row r="4049" spans="1:4">
      <c r="A4049" s="79">
        <v>4048</v>
      </c>
      <c r="B4049" s="48" t="s">
        <v>11361</v>
      </c>
      <c r="C4049" s="48" t="s">
        <v>11362</v>
      </c>
      <c r="D4049" s="48"/>
    </row>
    <row r="4050" spans="1:4">
      <c r="A4050" s="79">
        <v>4049</v>
      </c>
      <c r="B4050" s="48" t="s">
        <v>11363</v>
      </c>
      <c r="C4050" s="48" t="s">
        <v>11364</v>
      </c>
      <c r="D4050" s="48"/>
    </row>
    <row r="4051" spans="1:4">
      <c r="A4051" s="79">
        <v>4050</v>
      </c>
      <c r="B4051" s="48" t="s">
        <v>11365</v>
      </c>
      <c r="C4051" s="48" t="s">
        <v>11366</v>
      </c>
      <c r="D4051" s="48" t="s">
        <v>11367</v>
      </c>
    </row>
    <row r="4052" spans="1:4">
      <c r="A4052" s="79">
        <v>4051</v>
      </c>
      <c r="B4052" s="48" t="s">
        <v>2256</v>
      </c>
      <c r="C4052" s="48" t="s">
        <v>11368</v>
      </c>
      <c r="D4052" s="48"/>
    </row>
    <row r="4053" spans="1:4">
      <c r="A4053" s="79">
        <v>4052</v>
      </c>
      <c r="B4053" s="48" t="s">
        <v>11369</v>
      </c>
      <c r="C4053" s="48" t="s">
        <v>4256</v>
      </c>
      <c r="D4053" s="48"/>
    </row>
    <row r="4054" spans="1:4">
      <c r="A4054" s="79">
        <v>4053</v>
      </c>
      <c r="B4054" s="48" t="s">
        <v>11370</v>
      </c>
      <c r="C4054" s="48" t="s">
        <v>11371</v>
      </c>
      <c r="D4054" s="48"/>
    </row>
    <row r="4055" spans="1:4">
      <c r="A4055" s="79">
        <v>4054</v>
      </c>
      <c r="B4055" s="48" t="s">
        <v>11372</v>
      </c>
      <c r="C4055" s="48" t="s">
        <v>11373</v>
      </c>
      <c r="D4055" s="48"/>
    </row>
    <row r="4056" spans="1:4">
      <c r="A4056" s="79">
        <v>4055</v>
      </c>
      <c r="B4056" s="48" t="s">
        <v>2467</v>
      </c>
      <c r="C4056" s="48" t="s">
        <v>11374</v>
      </c>
      <c r="D4056" s="48"/>
    </row>
    <row r="4057" spans="1:4">
      <c r="A4057" s="79">
        <v>4056</v>
      </c>
      <c r="B4057" s="48" t="s">
        <v>1134</v>
      </c>
      <c r="C4057" s="48" t="s">
        <v>11375</v>
      </c>
      <c r="D4057" s="48"/>
    </row>
    <row r="4058" spans="1:4">
      <c r="A4058" s="79">
        <v>4057</v>
      </c>
      <c r="B4058" s="48" t="s">
        <v>11376</v>
      </c>
      <c r="C4058" s="48" t="s">
        <v>11377</v>
      </c>
      <c r="D4058" s="48"/>
    </row>
    <row r="4059" spans="1:4">
      <c r="A4059" s="79">
        <v>4058</v>
      </c>
      <c r="B4059" s="48" t="s">
        <v>11378</v>
      </c>
      <c r="C4059" s="48" t="s">
        <v>4263</v>
      </c>
      <c r="D4059" s="48"/>
    </row>
    <row r="4060" spans="1:4">
      <c r="A4060" s="79">
        <v>4059</v>
      </c>
      <c r="B4060" s="48" t="s">
        <v>11379</v>
      </c>
      <c r="C4060" s="48" t="s">
        <v>11380</v>
      </c>
      <c r="D4060" s="48"/>
    </row>
    <row r="4061" spans="1:4">
      <c r="A4061" s="79">
        <v>4060</v>
      </c>
      <c r="B4061" s="48" t="s">
        <v>11381</v>
      </c>
      <c r="C4061" s="48" t="s">
        <v>11382</v>
      </c>
      <c r="D4061" s="48"/>
    </row>
    <row r="4062" spans="1:4">
      <c r="A4062" s="79">
        <v>4061</v>
      </c>
      <c r="B4062" s="48" t="s">
        <v>11383</v>
      </c>
      <c r="C4062" s="48" t="s">
        <v>11384</v>
      </c>
      <c r="D4062" s="48"/>
    </row>
    <row r="4063" spans="1:4">
      <c r="A4063" s="79">
        <v>4062</v>
      </c>
      <c r="B4063" s="48" t="s">
        <v>11385</v>
      </c>
      <c r="C4063" s="48" t="s">
        <v>11386</v>
      </c>
      <c r="D4063" s="48"/>
    </row>
    <row r="4064" spans="1:4">
      <c r="A4064" s="79">
        <v>4063</v>
      </c>
      <c r="B4064" s="48" t="s">
        <v>11387</v>
      </c>
      <c r="C4064" s="48" t="s">
        <v>11388</v>
      </c>
      <c r="D4064" s="48" t="s">
        <v>11389</v>
      </c>
    </row>
    <row r="4065" spans="1:4">
      <c r="A4065" s="79">
        <v>4064</v>
      </c>
      <c r="B4065" s="48" t="s">
        <v>11390</v>
      </c>
      <c r="C4065" s="48" t="s">
        <v>11391</v>
      </c>
      <c r="D4065" s="48"/>
    </row>
    <row r="4066" spans="1:4">
      <c r="A4066" s="79">
        <v>4065</v>
      </c>
      <c r="B4066" s="48" t="s">
        <v>11392</v>
      </c>
      <c r="C4066" s="48" t="s">
        <v>11393</v>
      </c>
      <c r="D4066" s="48"/>
    </row>
    <row r="4067" spans="1:4">
      <c r="A4067" s="79">
        <v>4066</v>
      </c>
      <c r="B4067" s="48" t="s">
        <v>11394</v>
      </c>
      <c r="C4067" s="48" t="s">
        <v>11269</v>
      </c>
      <c r="D4067" s="48"/>
    </row>
    <row r="4068" spans="1:4">
      <c r="A4068" s="79">
        <v>4067</v>
      </c>
      <c r="B4068" s="48" t="s">
        <v>11395</v>
      </c>
      <c r="C4068" s="48" t="s">
        <v>11396</v>
      </c>
      <c r="D4068" s="48"/>
    </row>
    <row r="4069" spans="1:4">
      <c r="A4069" s="79">
        <v>4068</v>
      </c>
      <c r="B4069" s="48" t="s">
        <v>11397</v>
      </c>
      <c r="C4069" s="48" t="s">
        <v>11398</v>
      </c>
      <c r="D4069" s="48"/>
    </row>
    <row r="4070" spans="1:4">
      <c r="A4070" s="79">
        <v>4069</v>
      </c>
      <c r="B4070" s="48" t="s">
        <v>11399</v>
      </c>
      <c r="C4070" s="48" t="s">
        <v>11400</v>
      </c>
      <c r="D4070" s="48" t="s">
        <v>11401</v>
      </c>
    </row>
    <row r="4071" spans="1:4">
      <c r="A4071" s="79">
        <v>4070</v>
      </c>
      <c r="B4071" s="48" t="s">
        <v>11402</v>
      </c>
      <c r="C4071" s="48" t="s">
        <v>11403</v>
      </c>
      <c r="D4071" s="48"/>
    </row>
    <row r="4072" spans="1:4">
      <c r="A4072" s="79">
        <v>4071</v>
      </c>
      <c r="B4072" s="48" t="s">
        <v>11404</v>
      </c>
      <c r="C4072" s="48" t="s">
        <v>11405</v>
      </c>
      <c r="D4072" s="48"/>
    </row>
    <row r="4073" spans="1:4">
      <c r="A4073" s="79">
        <v>4072</v>
      </c>
      <c r="B4073" s="48" t="s">
        <v>11406</v>
      </c>
      <c r="C4073" s="48" t="s">
        <v>11407</v>
      </c>
      <c r="D4073" s="48"/>
    </row>
    <row r="4074" spans="1:4">
      <c r="A4074" s="79">
        <v>4073</v>
      </c>
      <c r="B4074" s="48" t="s">
        <v>11408</v>
      </c>
      <c r="C4074" s="48" t="s">
        <v>11409</v>
      </c>
      <c r="D4074" s="48"/>
    </row>
    <row r="4075" spans="1:4">
      <c r="A4075" s="79">
        <v>4074</v>
      </c>
      <c r="B4075" s="48" t="s">
        <v>11410</v>
      </c>
      <c r="C4075" s="48" t="s">
        <v>11411</v>
      </c>
      <c r="D4075" s="48"/>
    </row>
    <row r="4076" spans="1:4">
      <c r="A4076" s="79">
        <v>4075</v>
      </c>
      <c r="B4076" s="48" t="s">
        <v>11412</v>
      </c>
      <c r="C4076" s="48" t="s">
        <v>11413</v>
      </c>
      <c r="D4076" s="48"/>
    </row>
    <row r="4077" spans="1:4">
      <c r="A4077" s="79">
        <v>4076</v>
      </c>
      <c r="B4077" s="48" t="s">
        <v>11414</v>
      </c>
      <c r="C4077" s="48" t="s">
        <v>11415</v>
      </c>
      <c r="D4077" s="48"/>
    </row>
    <row r="4078" spans="1:4">
      <c r="A4078" s="79">
        <v>4077</v>
      </c>
      <c r="B4078" s="48" t="s">
        <v>11416</v>
      </c>
      <c r="C4078" s="48" t="s">
        <v>11417</v>
      </c>
      <c r="D4078" s="48" t="s">
        <v>11418</v>
      </c>
    </row>
    <row r="4079" spans="1:4">
      <c r="A4079" s="79">
        <v>4078</v>
      </c>
      <c r="B4079" s="48" t="s">
        <v>11419</v>
      </c>
      <c r="C4079" s="48" t="s">
        <v>11420</v>
      </c>
      <c r="D4079" s="48"/>
    </row>
    <row r="4080" spans="1:4">
      <c r="A4080" s="79">
        <v>4079</v>
      </c>
      <c r="B4080" s="48" t="s">
        <v>11421</v>
      </c>
      <c r="C4080" s="48" t="s">
        <v>11422</v>
      </c>
      <c r="D4080" s="48"/>
    </row>
    <row r="4081" spans="1:4">
      <c r="A4081" s="79">
        <v>4080</v>
      </c>
      <c r="B4081" s="48" t="s">
        <v>11423</v>
      </c>
      <c r="C4081" s="48" t="s">
        <v>11424</v>
      </c>
      <c r="D4081" s="48" t="s">
        <v>11425</v>
      </c>
    </row>
    <row r="4082" spans="1:4">
      <c r="A4082" s="79">
        <v>4081</v>
      </c>
      <c r="B4082" s="48" t="s">
        <v>616</v>
      </c>
      <c r="C4082" s="48" t="s">
        <v>11426</v>
      </c>
      <c r="D4082" s="48"/>
    </row>
    <row r="4083" spans="1:4">
      <c r="A4083" s="79">
        <v>4082</v>
      </c>
      <c r="B4083" s="48" t="s">
        <v>11427</v>
      </c>
      <c r="C4083" s="48" t="s">
        <v>11428</v>
      </c>
      <c r="D4083" s="48" t="s">
        <v>11429</v>
      </c>
    </row>
    <row r="4084" spans="1:4">
      <c r="A4084" s="79">
        <v>4083</v>
      </c>
      <c r="B4084" s="48" t="s">
        <v>11430</v>
      </c>
      <c r="C4084" s="48" t="s">
        <v>11431</v>
      </c>
      <c r="D4084" s="48"/>
    </row>
    <row r="4085" spans="1:4">
      <c r="A4085" s="79">
        <v>4084</v>
      </c>
      <c r="B4085" s="48" t="s">
        <v>11432</v>
      </c>
      <c r="C4085" s="48" t="s">
        <v>11433</v>
      </c>
      <c r="D4085" s="48"/>
    </row>
    <row r="4086" spans="1:4">
      <c r="A4086" s="79">
        <v>4085</v>
      </c>
      <c r="B4086" s="48" t="s">
        <v>11434</v>
      </c>
      <c r="C4086" s="48" t="s">
        <v>11435</v>
      </c>
      <c r="D4086" s="48" t="s">
        <v>11436</v>
      </c>
    </row>
    <row r="4087" spans="1:4">
      <c r="A4087" s="79">
        <v>4086</v>
      </c>
      <c r="B4087" s="48" t="s">
        <v>11437</v>
      </c>
      <c r="C4087" s="48" t="s">
        <v>11438</v>
      </c>
      <c r="D4087" s="48"/>
    </row>
    <row r="4088" spans="1:4">
      <c r="A4088" s="79">
        <v>4087</v>
      </c>
      <c r="B4088" s="48" t="s">
        <v>11439</v>
      </c>
      <c r="C4088" s="48" t="s">
        <v>11440</v>
      </c>
      <c r="D4088" s="48"/>
    </row>
    <row r="4089" spans="1:4">
      <c r="A4089" s="79">
        <v>4088</v>
      </c>
      <c r="B4089" s="48" t="s">
        <v>11441</v>
      </c>
      <c r="C4089" s="48" t="s">
        <v>11442</v>
      </c>
      <c r="D4089" s="48"/>
    </row>
    <row r="4090" spans="1:4">
      <c r="A4090" s="79">
        <v>4089</v>
      </c>
      <c r="B4090" s="48" t="s">
        <v>11443</v>
      </c>
      <c r="C4090" s="48" t="s">
        <v>11444</v>
      </c>
      <c r="D4090" s="48"/>
    </row>
    <row r="4091" spans="1:4">
      <c r="A4091" s="79">
        <v>4090</v>
      </c>
      <c r="B4091" s="48" t="s">
        <v>11445</v>
      </c>
      <c r="C4091" s="48" t="s">
        <v>11446</v>
      </c>
      <c r="D4091" s="48" t="s">
        <v>11447</v>
      </c>
    </row>
    <row r="4092" spans="1:4">
      <c r="A4092" s="79">
        <v>4091</v>
      </c>
      <c r="B4092" s="48" t="s">
        <v>11448</v>
      </c>
      <c r="C4092" s="48" t="s">
        <v>11449</v>
      </c>
      <c r="D4092" s="48"/>
    </row>
    <row r="4093" spans="1:4">
      <c r="A4093" s="79">
        <v>4092</v>
      </c>
      <c r="B4093" s="48" t="s">
        <v>3245</v>
      </c>
      <c r="C4093" s="48" t="s">
        <v>11450</v>
      </c>
      <c r="D4093" s="48"/>
    </row>
    <row r="4094" spans="1:4">
      <c r="A4094" s="79">
        <v>4093</v>
      </c>
      <c r="B4094" s="48" t="s">
        <v>11451</v>
      </c>
      <c r="C4094" s="48" t="s">
        <v>11452</v>
      </c>
      <c r="D4094" s="48"/>
    </row>
    <row r="4095" spans="1:4">
      <c r="A4095" s="79">
        <v>4094</v>
      </c>
      <c r="B4095" s="48" t="s">
        <v>11453</v>
      </c>
      <c r="C4095" s="48" t="s">
        <v>11454</v>
      </c>
      <c r="D4095" s="48"/>
    </row>
    <row r="4096" spans="1:4">
      <c r="A4096" s="79">
        <v>4095</v>
      </c>
      <c r="B4096" s="48" t="s">
        <v>11455</v>
      </c>
      <c r="C4096" s="48" t="s">
        <v>11456</v>
      </c>
      <c r="D4096" s="48"/>
    </row>
    <row r="4097" spans="1:4">
      <c r="A4097" s="79">
        <v>4096</v>
      </c>
      <c r="B4097" s="48" t="s">
        <v>11457</v>
      </c>
      <c r="C4097" s="48" t="s">
        <v>11458</v>
      </c>
      <c r="D4097" s="48"/>
    </row>
    <row r="4098" spans="1:4">
      <c r="A4098" s="79">
        <v>4097</v>
      </c>
      <c r="B4098" s="48" t="s">
        <v>11459</v>
      </c>
      <c r="C4098" s="48" t="s">
        <v>11460</v>
      </c>
      <c r="D4098" s="48"/>
    </row>
    <row r="4099" spans="1:4">
      <c r="A4099" s="79">
        <v>4098</v>
      </c>
      <c r="B4099" s="48" t="s">
        <v>11461</v>
      </c>
      <c r="C4099" s="48" t="s">
        <v>11462</v>
      </c>
      <c r="D4099" s="48" t="s">
        <v>11463</v>
      </c>
    </row>
    <row r="4100" spans="1:4">
      <c r="A4100" s="79">
        <v>4099</v>
      </c>
      <c r="B4100" s="48" t="s">
        <v>89</v>
      </c>
      <c r="C4100" s="48" t="s">
        <v>3491</v>
      </c>
      <c r="D4100" s="48"/>
    </row>
    <row r="4101" spans="1:4">
      <c r="A4101" s="79">
        <v>4100</v>
      </c>
      <c r="B4101" s="48" t="s">
        <v>11464</v>
      </c>
      <c r="C4101" s="48" t="s">
        <v>5029</v>
      </c>
      <c r="D4101" s="48"/>
    </row>
    <row r="4102" spans="1:4">
      <c r="A4102" s="79">
        <v>4101</v>
      </c>
      <c r="B4102" s="48" t="s">
        <v>11465</v>
      </c>
      <c r="C4102" s="48" t="s">
        <v>11466</v>
      </c>
      <c r="D4102" s="48"/>
    </row>
    <row r="4103" spans="1:4">
      <c r="A4103" s="79">
        <v>4102</v>
      </c>
      <c r="B4103" s="48" t="s">
        <v>11467</v>
      </c>
      <c r="C4103" s="48" t="s">
        <v>11468</v>
      </c>
      <c r="D4103" s="48"/>
    </row>
    <row r="4104" spans="1:4">
      <c r="A4104" s="79">
        <v>4103</v>
      </c>
      <c r="B4104" s="48" t="s">
        <v>11469</v>
      </c>
      <c r="C4104" s="48" t="s">
        <v>11470</v>
      </c>
      <c r="D4104" s="48"/>
    </row>
    <row r="4105" spans="1:4">
      <c r="A4105" s="79">
        <v>4104</v>
      </c>
      <c r="B4105" s="48" t="s">
        <v>11471</v>
      </c>
      <c r="C4105" s="48" t="s">
        <v>11472</v>
      </c>
      <c r="D4105" s="48"/>
    </row>
    <row r="4106" spans="1:4">
      <c r="A4106" s="79">
        <v>4105</v>
      </c>
      <c r="B4106" s="48" t="s">
        <v>11473</v>
      </c>
      <c r="C4106" s="48" t="s">
        <v>11474</v>
      </c>
      <c r="D4106" s="48"/>
    </row>
    <row r="4107" spans="1:4">
      <c r="A4107" s="79">
        <v>4106</v>
      </c>
      <c r="B4107" s="48" t="s">
        <v>11475</v>
      </c>
      <c r="C4107" s="48" t="s">
        <v>11476</v>
      </c>
      <c r="D4107" s="48"/>
    </row>
    <row r="4108" spans="1:4">
      <c r="A4108" s="79">
        <v>4107</v>
      </c>
      <c r="B4108" s="48" t="s">
        <v>11477</v>
      </c>
      <c r="C4108" s="48" t="s">
        <v>11478</v>
      </c>
      <c r="D4108" s="48"/>
    </row>
    <row r="4109" spans="1:4">
      <c r="A4109" s="79">
        <v>4108</v>
      </c>
      <c r="B4109" s="48" t="s">
        <v>11479</v>
      </c>
      <c r="C4109" s="48" t="s">
        <v>11480</v>
      </c>
      <c r="D4109" s="48"/>
    </row>
    <row r="4110" spans="1:4">
      <c r="A4110" s="79">
        <v>4109</v>
      </c>
      <c r="B4110" s="48" t="s">
        <v>11481</v>
      </c>
      <c r="C4110" s="48" t="s">
        <v>11482</v>
      </c>
      <c r="D4110" s="48"/>
    </row>
    <row r="4111" spans="1:4">
      <c r="A4111" s="79">
        <v>4110</v>
      </c>
      <c r="B4111" s="48" t="s">
        <v>11483</v>
      </c>
      <c r="C4111" s="48" t="s">
        <v>11484</v>
      </c>
      <c r="D4111" s="48"/>
    </row>
    <row r="4112" spans="1:4">
      <c r="A4112" s="79">
        <v>4111</v>
      </c>
      <c r="B4112" s="48" t="s">
        <v>11485</v>
      </c>
      <c r="C4112" s="48" t="s">
        <v>11486</v>
      </c>
      <c r="D4112" s="48"/>
    </row>
    <row r="4113" spans="1:4">
      <c r="A4113" s="79">
        <v>4112</v>
      </c>
      <c r="B4113" s="48" t="s">
        <v>11487</v>
      </c>
      <c r="C4113" s="48" t="s">
        <v>5019</v>
      </c>
      <c r="D4113" s="48"/>
    </row>
    <row r="4114" spans="1:4">
      <c r="A4114" s="79">
        <v>4113</v>
      </c>
      <c r="B4114" s="48" t="s">
        <v>11488</v>
      </c>
      <c r="C4114" s="48" t="s">
        <v>11489</v>
      </c>
      <c r="D4114" s="48"/>
    </row>
    <row r="4115" spans="1:4">
      <c r="A4115" s="79">
        <v>4114</v>
      </c>
      <c r="B4115" s="48" t="s">
        <v>11490</v>
      </c>
      <c r="C4115" s="48" t="s">
        <v>11491</v>
      </c>
      <c r="D4115" s="48"/>
    </row>
    <row r="4116" spans="1:4">
      <c r="A4116" s="79">
        <v>4115</v>
      </c>
      <c r="B4116" s="48" t="s">
        <v>11492</v>
      </c>
      <c r="C4116" s="48" t="s">
        <v>11493</v>
      </c>
      <c r="D4116" s="48"/>
    </row>
    <row r="4117" spans="1:4">
      <c r="A4117" s="79">
        <v>4116</v>
      </c>
      <c r="B4117" s="48" t="s">
        <v>11494</v>
      </c>
      <c r="C4117" s="48" t="s">
        <v>11495</v>
      </c>
      <c r="D4117" s="48"/>
    </row>
    <row r="4118" spans="1:4">
      <c r="A4118" s="79">
        <v>4117</v>
      </c>
      <c r="B4118" s="48" t="s">
        <v>11496</v>
      </c>
      <c r="C4118" s="48" t="s">
        <v>11497</v>
      </c>
      <c r="D4118" s="48"/>
    </row>
    <row r="4119" spans="1:4">
      <c r="A4119" s="79">
        <v>4118</v>
      </c>
      <c r="B4119" s="48" t="s">
        <v>11498</v>
      </c>
      <c r="C4119" s="48" t="s">
        <v>11499</v>
      </c>
      <c r="D4119" s="48"/>
    </row>
    <row r="4120" spans="1:4">
      <c r="A4120" s="79">
        <v>4119</v>
      </c>
      <c r="B4120" s="48" t="s">
        <v>11500</v>
      </c>
      <c r="C4120" s="48" t="s">
        <v>11501</v>
      </c>
      <c r="D4120" s="48"/>
    </row>
    <row r="4121" spans="1:4">
      <c r="A4121" s="79">
        <v>4120</v>
      </c>
      <c r="B4121" s="48" t="s">
        <v>11502</v>
      </c>
      <c r="C4121" s="48" t="s">
        <v>11503</v>
      </c>
      <c r="D4121" s="48"/>
    </row>
    <row r="4122" spans="1:4">
      <c r="A4122" s="79">
        <v>4121</v>
      </c>
      <c r="B4122" s="48" t="s">
        <v>11504</v>
      </c>
      <c r="C4122" s="48" t="s">
        <v>11505</v>
      </c>
      <c r="D4122" s="48"/>
    </row>
    <row r="4123" spans="1:4">
      <c r="A4123" s="79">
        <v>4122</v>
      </c>
      <c r="B4123" s="48" t="s">
        <v>11506</v>
      </c>
      <c r="C4123" s="48" t="s">
        <v>11507</v>
      </c>
      <c r="D4123" s="48"/>
    </row>
    <row r="4124" spans="1:4">
      <c r="A4124" s="79">
        <v>4123</v>
      </c>
      <c r="B4124" s="48" t="s">
        <v>11508</v>
      </c>
      <c r="C4124" s="48" t="s">
        <v>11509</v>
      </c>
      <c r="D4124" s="48" t="s">
        <v>11510</v>
      </c>
    </row>
    <row r="4125" spans="1:4">
      <c r="A4125" s="79">
        <v>4124</v>
      </c>
      <c r="B4125" s="48" t="s">
        <v>11511</v>
      </c>
      <c r="C4125" s="48" t="s">
        <v>11512</v>
      </c>
      <c r="D4125" s="48"/>
    </row>
    <row r="4126" spans="1:4">
      <c r="A4126" s="79">
        <v>4125</v>
      </c>
      <c r="B4126" s="48" t="s">
        <v>11513</v>
      </c>
      <c r="C4126" s="48" t="s">
        <v>11514</v>
      </c>
      <c r="D4126" s="48"/>
    </row>
    <row r="4127" spans="1:4">
      <c r="A4127" s="79">
        <v>4126</v>
      </c>
      <c r="B4127" s="48" t="s">
        <v>11515</v>
      </c>
      <c r="C4127" s="48" t="s">
        <v>11516</v>
      </c>
      <c r="D4127" s="48"/>
    </row>
    <row r="4128" spans="1:4">
      <c r="A4128" s="79">
        <v>4127</v>
      </c>
      <c r="B4128" s="48" t="s">
        <v>11517</v>
      </c>
      <c r="C4128" s="48" t="s">
        <v>11518</v>
      </c>
      <c r="D4128" s="48"/>
    </row>
    <row r="4129" spans="1:4">
      <c r="A4129" s="79">
        <v>4128</v>
      </c>
      <c r="B4129" s="48" t="s">
        <v>11519</v>
      </c>
      <c r="C4129" s="48" t="s">
        <v>10950</v>
      </c>
      <c r="D4129" s="48"/>
    </row>
    <row r="4130" spans="1:4">
      <c r="A4130" s="79">
        <v>4129</v>
      </c>
      <c r="B4130" s="48" t="s">
        <v>11520</v>
      </c>
      <c r="C4130" s="48" t="s">
        <v>11521</v>
      </c>
      <c r="D4130" s="48"/>
    </row>
    <row r="4131" spans="1:4">
      <c r="A4131" s="79">
        <v>4130</v>
      </c>
      <c r="B4131" s="48" t="s">
        <v>11522</v>
      </c>
      <c r="C4131" s="48" t="s">
        <v>11523</v>
      </c>
      <c r="D4131" s="48"/>
    </row>
    <row r="4132" spans="1:4">
      <c r="A4132" s="79">
        <v>4131</v>
      </c>
      <c r="B4132" s="48" t="s">
        <v>11524</v>
      </c>
      <c r="C4132" s="48" t="s">
        <v>11525</v>
      </c>
      <c r="D4132" s="48"/>
    </row>
    <row r="4133" spans="1:4">
      <c r="A4133" s="79">
        <v>4132</v>
      </c>
      <c r="B4133" s="48" t="s">
        <v>11526</v>
      </c>
      <c r="C4133" s="48" t="s">
        <v>11527</v>
      </c>
      <c r="D4133" s="48"/>
    </row>
    <row r="4134" spans="1:4">
      <c r="A4134" s="79">
        <v>4133</v>
      </c>
      <c r="B4134" s="48" t="s">
        <v>11528</v>
      </c>
      <c r="C4134" s="48" t="s">
        <v>11529</v>
      </c>
      <c r="D4134" s="48"/>
    </row>
    <row r="4135" spans="1:4">
      <c r="A4135" s="79">
        <v>4134</v>
      </c>
      <c r="B4135" s="48" t="s">
        <v>11530</v>
      </c>
      <c r="C4135" s="48" t="s">
        <v>11531</v>
      </c>
      <c r="D4135" s="48"/>
    </row>
    <row r="4136" spans="1:4">
      <c r="A4136" s="79">
        <v>4135</v>
      </c>
      <c r="B4136" s="48" t="s">
        <v>11532</v>
      </c>
      <c r="C4136" s="48" t="s">
        <v>11533</v>
      </c>
      <c r="D4136" s="48"/>
    </row>
    <row r="4137" spans="1:4">
      <c r="A4137" s="79">
        <v>4136</v>
      </c>
      <c r="B4137" s="48" t="s">
        <v>11534</v>
      </c>
      <c r="C4137" s="48" t="s">
        <v>11535</v>
      </c>
      <c r="D4137" s="48"/>
    </row>
    <row r="4138" spans="1:4">
      <c r="A4138" s="79">
        <v>4137</v>
      </c>
      <c r="B4138" s="48" t="s">
        <v>11536</v>
      </c>
      <c r="C4138" s="48" t="s">
        <v>11537</v>
      </c>
      <c r="D4138" s="48" t="s">
        <v>11538</v>
      </c>
    </row>
    <row r="4139" spans="1:4">
      <c r="A4139" s="79">
        <v>4138</v>
      </c>
      <c r="B4139" s="48" t="s">
        <v>2511</v>
      </c>
      <c r="C4139" s="48" t="s">
        <v>11539</v>
      </c>
      <c r="D4139" s="48"/>
    </row>
    <row r="4140" spans="1:4">
      <c r="A4140" s="79">
        <v>4139</v>
      </c>
      <c r="B4140" s="48" t="s">
        <v>11540</v>
      </c>
      <c r="C4140" s="48" t="s">
        <v>11541</v>
      </c>
      <c r="D4140" s="48"/>
    </row>
    <row r="4141" spans="1:4">
      <c r="A4141" s="79">
        <v>4140</v>
      </c>
      <c r="B4141" s="48" t="s">
        <v>11542</v>
      </c>
      <c r="C4141" s="48" t="s">
        <v>11543</v>
      </c>
      <c r="D4141" s="48"/>
    </row>
    <row r="4142" spans="1:4">
      <c r="A4142" s="79">
        <v>4141</v>
      </c>
      <c r="B4142" s="48" t="s">
        <v>11544</v>
      </c>
      <c r="C4142" s="48" t="s">
        <v>11545</v>
      </c>
      <c r="D4142" s="48"/>
    </row>
    <row r="4143" spans="1:4">
      <c r="A4143" s="79">
        <v>4142</v>
      </c>
      <c r="B4143" s="48" t="s">
        <v>11546</v>
      </c>
      <c r="C4143" s="48" t="s">
        <v>11547</v>
      </c>
      <c r="D4143" s="48"/>
    </row>
    <row r="4144" spans="1:4">
      <c r="A4144" s="79">
        <v>4143</v>
      </c>
      <c r="B4144" s="48" t="s">
        <v>11548</v>
      </c>
      <c r="C4144" s="48" t="s">
        <v>11549</v>
      </c>
      <c r="D4144" s="48"/>
    </row>
    <row r="4145" spans="1:4">
      <c r="A4145" s="79">
        <v>4144</v>
      </c>
      <c r="B4145" s="48" t="s">
        <v>11550</v>
      </c>
      <c r="C4145" s="48" t="s">
        <v>11551</v>
      </c>
      <c r="D4145" s="48"/>
    </row>
    <row r="4146" spans="1:4">
      <c r="A4146" s="79">
        <v>4145</v>
      </c>
      <c r="B4146" s="48" t="s">
        <v>11552</v>
      </c>
      <c r="C4146" s="48" t="s">
        <v>11553</v>
      </c>
      <c r="D4146" s="48"/>
    </row>
    <row r="4147" spans="1:4">
      <c r="A4147" s="79">
        <v>4146</v>
      </c>
      <c r="B4147" s="48" t="s">
        <v>11554</v>
      </c>
      <c r="C4147" s="48" t="s">
        <v>11555</v>
      </c>
      <c r="D4147" s="48"/>
    </row>
    <row r="4148" spans="1:4">
      <c r="A4148" s="79">
        <v>4147</v>
      </c>
      <c r="B4148" s="48" t="s">
        <v>11556</v>
      </c>
      <c r="C4148" s="48" t="s">
        <v>11557</v>
      </c>
      <c r="D4148" s="48"/>
    </row>
    <row r="4149" spans="1:4">
      <c r="A4149" s="79">
        <v>4148</v>
      </c>
      <c r="B4149" s="48" t="s">
        <v>11558</v>
      </c>
      <c r="C4149" s="48" t="s">
        <v>11559</v>
      </c>
      <c r="D4149" s="48" t="s">
        <v>11560</v>
      </c>
    </row>
    <row r="4150" spans="1:4">
      <c r="A4150" s="79">
        <v>4149</v>
      </c>
      <c r="B4150" s="48" t="s">
        <v>11561</v>
      </c>
      <c r="C4150" s="48" t="s">
        <v>11562</v>
      </c>
      <c r="D4150" s="48"/>
    </row>
    <row r="4151" spans="1:4">
      <c r="A4151" s="79">
        <v>4150</v>
      </c>
      <c r="B4151" s="48" t="s">
        <v>11563</v>
      </c>
      <c r="C4151" s="48" t="s">
        <v>11564</v>
      </c>
      <c r="D4151" s="48"/>
    </row>
    <row r="4152" spans="1:4">
      <c r="A4152" s="79">
        <v>4151</v>
      </c>
      <c r="B4152" s="48" t="s">
        <v>11565</v>
      </c>
      <c r="C4152" s="48" t="s">
        <v>11566</v>
      </c>
      <c r="D4152" s="48"/>
    </row>
    <row r="4153" spans="1:4">
      <c r="A4153" s="79">
        <v>4152</v>
      </c>
      <c r="B4153" s="48" t="s">
        <v>11567</v>
      </c>
      <c r="C4153" s="48" t="s">
        <v>11568</v>
      </c>
      <c r="D4153" s="48"/>
    </row>
    <row r="4154" spans="1:4">
      <c r="A4154" s="79">
        <v>4153</v>
      </c>
      <c r="B4154" s="48" t="s">
        <v>11569</v>
      </c>
      <c r="C4154" s="48" t="s">
        <v>11570</v>
      </c>
      <c r="D4154" s="48"/>
    </row>
    <row r="4155" spans="1:4">
      <c r="A4155" s="79">
        <v>4154</v>
      </c>
      <c r="B4155" s="48" t="s">
        <v>11571</v>
      </c>
      <c r="C4155" s="48" t="s">
        <v>11572</v>
      </c>
      <c r="D4155" s="48"/>
    </row>
    <row r="4156" spans="1:4">
      <c r="A4156" s="79">
        <v>4155</v>
      </c>
      <c r="B4156" s="48" t="s">
        <v>11573</v>
      </c>
      <c r="C4156" s="48" t="s">
        <v>11574</v>
      </c>
      <c r="D4156" s="48"/>
    </row>
    <row r="4157" spans="1:4">
      <c r="A4157" s="79">
        <v>4156</v>
      </c>
      <c r="B4157" s="48" t="s">
        <v>11575</v>
      </c>
      <c r="C4157" s="48" t="s">
        <v>11576</v>
      </c>
      <c r="D4157" s="48"/>
    </row>
    <row r="4158" spans="1:4">
      <c r="A4158" s="79">
        <v>4157</v>
      </c>
      <c r="B4158" s="48" t="s">
        <v>11577</v>
      </c>
      <c r="C4158" s="48" t="s">
        <v>11578</v>
      </c>
      <c r="D4158" s="48"/>
    </row>
    <row r="4159" spans="1:4">
      <c r="A4159" s="79">
        <v>4158</v>
      </c>
      <c r="B4159" s="48" t="s">
        <v>11579</v>
      </c>
      <c r="C4159" s="48" t="s">
        <v>11580</v>
      </c>
      <c r="D4159" s="48"/>
    </row>
    <row r="4160" spans="1:4">
      <c r="A4160" s="79">
        <v>4159</v>
      </c>
      <c r="B4160" s="48" t="s">
        <v>11581</v>
      </c>
      <c r="C4160" s="48" t="s">
        <v>11582</v>
      </c>
      <c r="D4160" s="48" t="s">
        <v>11583</v>
      </c>
    </row>
    <row r="4161" spans="1:4">
      <c r="A4161" s="79">
        <v>4160</v>
      </c>
      <c r="B4161" s="48" t="s">
        <v>11584</v>
      </c>
      <c r="C4161" s="48" t="s">
        <v>11585</v>
      </c>
      <c r="D4161" s="48"/>
    </row>
    <row r="4162" spans="1:4">
      <c r="A4162" s="79">
        <v>4161</v>
      </c>
      <c r="B4162" s="48" t="s">
        <v>11586</v>
      </c>
      <c r="C4162" s="48" t="s">
        <v>11587</v>
      </c>
      <c r="D4162" s="48"/>
    </row>
    <row r="4163" spans="1:4">
      <c r="A4163" s="79">
        <v>4162</v>
      </c>
      <c r="B4163" s="48" t="s">
        <v>11588</v>
      </c>
      <c r="C4163" s="48" t="s">
        <v>11589</v>
      </c>
      <c r="D4163" s="48"/>
    </row>
    <row r="4164" spans="1:4">
      <c r="A4164" s="79">
        <v>4163</v>
      </c>
      <c r="B4164" s="48" t="s">
        <v>11590</v>
      </c>
      <c r="C4164" s="48" t="s">
        <v>8160</v>
      </c>
      <c r="D4164" s="48"/>
    </row>
    <row r="4165" spans="1:4">
      <c r="A4165" s="79">
        <v>4164</v>
      </c>
      <c r="B4165" s="48" t="s">
        <v>11591</v>
      </c>
      <c r="C4165" s="48" t="s">
        <v>11592</v>
      </c>
      <c r="D4165" s="48"/>
    </row>
    <row r="4166" spans="1:4">
      <c r="A4166" s="79">
        <v>4165</v>
      </c>
      <c r="B4166" s="48" t="s">
        <v>11593</v>
      </c>
      <c r="C4166" s="48" t="s">
        <v>11594</v>
      </c>
      <c r="D4166" s="48"/>
    </row>
    <row r="4167" spans="1:4">
      <c r="A4167" s="79">
        <v>4166</v>
      </c>
      <c r="B4167" s="48" t="s">
        <v>11595</v>
      </c>
      <c r="C4167" s="48" t="s">
        <v>11596</v>
      </c>
      <c r="D4167" s="48"/>
    </row>
    <row r="4168" spans="1:4">
      <c r="A4168" s="79">
        <v>4167</v>
      </c>
      <c r="B4168" s="48" t="s">
        <v>11597</v>
      </c>
      <c r="C4168" s="48" t="s">
        <v>11598</v>
      </c>
      <c r="D4168" s="48" t="s">
        <v>11599</v>
      </c>
    </row>
    <row r="4169" spans="1:4">
      <c r="A4169" s="79">
        <v>4168</v>
      </c>
      <c r="B4169" s="48" t="s">
        <v>11600</v>
      </c>
      <c r="C4169" s="48" t="s">
        <v>11601</v>
      </c>
      <c r="D4169" s="48"/>
    </row>
    <row r="4170" spans="1:4">
      <c r="A4170" s="79">
        <v>4169</v>
      </c>
      <c r="B4170" s="48" t="s">
        <v>11602</v>
      </c>
      <c r="C4170" s="48" t="s">
        <v>11603</v>
      </c>
      <c r="D4170" s="48" t="s">
        <v>11604</v>
      </c>
    </row>
    <row r="4171" spans="1:4">
      <c r="A4171" s="79">
        <v>4170</v>
      </c>
      <c r="B4171" s="48" t="s">
        <v>3030</v>
      </c>
      <c r="C4171" s="48" t="s">
        <v>11605</v>
      </c>
      <c r="D4171" s="48"/>
    </row>
    <row r="4172" spans="1:4">
      <c r="A4172" s="79">
        <v>4171</v>
      </c>
      <c r="B4172" s="48" t="s">
        <v>11606</v>
      </c>
      <c r="C4172" s="48" t="s">
        <v>11607</v>
      </c>
      <c r="D4172" s="48"/>
    </row>
    <row r="4173" spans="1:4">
      <c r="A4173" s="79">
        <v>4172</v>
      </c>
      <c r="B4173" s="48" t="s">
        <v>11608</v>
      </c>
      <c r="C4173" s="48" t="s">
        <v>11609</v>
      </c>
      <c r="D4173" s="48"/>
    </row>
    <row r="4174" spans="1:4">
      <c r="A4174" s="79">
        <v>4173</v>
      </c>
      <c r="B4174" s="48" t="s">
        <v>11610</v>
      </c>
      <c r="C4174" s="48" t="s">
        <v>11611</v>
      </c>
      <c r="D4174" s="48"/>
    </row>
    <row r="4175" spans="1:4">
      <c r="A4175" s="79">
        <v>4174</v>
      </c>
      <c r="B4175" s="48" t="s">
        <v>11612</v>
      </c>
      <c r="C4175" s="48" t="s">
        <v>11613</v>
      </c>
      <c r="D4175" s="48"/>
    </row>
    <row r="4176" spans="1:4">
      <c r="A4176" s="79">
        <v>4175</v>
      </c>
      <c r="B4176" s="48" t="s">
        <v>11614</v>
      </c>
      <c r="C4176" s="48" t="s">
        <v>11615</v>
      </c>
      <c r="D4176" s="48"/>
    </row>
    <row r="4177" spans="1:4">
      <c r="A4177" s="79">
        <v>4176</v>
      </c>
      <c r="B4177" s="48" t="s">
        <v>11616</v>
      </c>
      <c r="C4177" s="48" t="s">
        <v>11617</v>
      </c>
      <c r="D4177" s="48"/>
    </row>
    <row r="4178" spans="1:4">
      <c r="A4178" s="79">
        <v>4177</v>
      </c>
      <c r="B4178" s="48" t="s">
        <v>11618</v>
      </c>
      <c r="C4178" s="48" t="s">
        <v>11619</v>
      </c>
      <c r="D4178" s="48" t="s">
        <v>11620</v>
      </c>
    </row>
    <row r="4179" spans="1:4">
      <c r="A4179" s="79">
        <v>4178</v>
      </c>
      <c r="B4179" s="48" t="s">
        <v>11621</v>
      </c>
      <c r="C4179" s="48" t="s">
        <v>11622</v>
      </c>
      <c r="D4179" s="48"/>
    </row>
    <row r="4180" spans="1:4">
      <c r="A4180" s="79">
        <v>4179</v>
      </c>
      <c r="B4180" s="48" t="s">
        <v>11623</v>
      </c>
      <c r="C4180" s="48" t="s">
        <v>5873</v>
      </c>
      <c r="D4180" s="48"/>
    </row>
    <row r="4181" spans="1:4">
      <c r="A4181" s="79">
        <v>4180</v>
      </c>
      <c r="B4181" s="48" t="s">
        <v>11624</v>
      </c>
      <c r="C4181" s="48" t="s">
        <v>11625</v>
      </c>
      <c r="D4181" s="48"/>
    </row>
    <row r="4182" spans="1:4">
      <c r="A4182" s="79">
        <v>4181</v>
      </c>
      <c r="B4182" s="48" t="s">
        <v>11626</v>
      </c>
      <c r="C4182" s="48" t="s">
        <v>11627</v>
      </c>
      <c r="D4182" s="48"/>
    </row>
    <row r="4183" spans="1:4">
      <c r="A4183" s="79">
        <v>4182</v>
      </c>
      <c r="B4183" s="48" t="s">
        <v>11628</v>
      </c>
      <c r="C4183" s="48" t="s">
        <v>11629</v>
      </c>
      <c r="D4183" s="48"/>
    </row>
    <row r="4184" spans="1:4">
      <c r="A4184" s="79">
        <v>4183</v>
      </c>
      <c r="B4184" s="48" t="s">
        <v>11630</v>
      </c>
      <c r="C4184" s="48" t="s">
        <v>11631</v>
      </c>
      <c r="D4184" s="48"/>
    </row>
    <row r="4185" spans="1:4">
      <c r="A4185" s="79">
        <v>4184</v>
      </c>
      <c r="B4185" s="48" t="s">
        <v>11632</v>
      </c>
      <c r="C4185" s="48" t="s">
        <v>11631</v>
      </c>
      <c r="D4185" s="48"/>
    </row>
    <row r="4186" spans="1:4">
      <c r="A4186" s="79">
        <v>4185</v>
      </c>
      <c r="B4186" s="48" t="s">
        <v>11633</v>
      </c>
      <c r="C4186" s="48" t="s">
        <v>11634</v>
      </c>
      <c r="D4186" s="48" t="s">
        <v>11635</v>
      </c>
    </row>
    <row r="4187" spans="1:4">
      <c r="A4187" s="79">
        <v>4186</v>
      </c>
      <c r="B4187" s="48" t="s">
        <v>11636</v>
      </c>
      <c r="C4187" s="48" t="s">
        <v>11637</v>
      </c>
      <c r="D4187" s="48"/>
    </row>
    <row r="4188" spans="1:4">
      <c r="A4188" s="79">
        <v>4187</v>
      </c>
      <c r="B4188" s="48" t="s">
        <v>2559</v>
      </c>
      <c r="C4188" s="48" t="s">
        <v>11638</v>
      </c>
      <c r="D4188" s="48"/>
    </row>
    <row r="4189" spans="1:4">
      <c r="A4189" s="79">
        <v>4188</v>
      </c>
      <c r="B4189" s="48" t="s">
        <v>11639</v>
      </c>
      <c r="C4189" s="48" t="s">
        <v>11640</v>
      </c>
      <c r="D4189" s="48"/>
    </row>
    <row r="4190" spans="1:4">
      <c r="A4190" s="79">
        <v>4189</v>
      </c>
      <c r="B4190" s="48" t="s">
        <v>11641</v>
      </c>
      <c r="C4190" s="48" t="s">
        <v>11642</v>
      </c>
      <c r="D4190" s="48"/>
    </row>
    <row r="4191" spans="1:4">
      <c r="A4191" s="79">
        <v>4190</v>
      </c>
      <c r="B4191" s="48" t="s">
        <v>11643</v>
      </c>
      <c r="C4191" s="48" t="s">
        <v>11644</v>
      </c>
      <c r="D4191" s="48"/>
    </row>
    <row r="4192" spans="1:4">
      <c r="A4192" s="79">
        <v>4191</v>
      </c>
      <c r="B4192" s="48" t="s">
        <v>11645</v>
      </c>
      <c r="C4192" s="48" t="s">
        <v>11646</v>
      </c>
      <c r="D4192" s="48" t="s">
        <v>11647</v>
      </c>
    </row>
    <row r="4193" spans="1:4">
      <c r="A4193" s="79">
        <v>4192</v>
      </c>
      <c r="B4193" s="48" t="s">
        <v>11648</v>
      </c>
      <c r="C4193" s="48" t="s">
        <v>11649</v>
      </c>
      <c r="D4193" s="48"/>
    </row>
    <row r="4194" spans="1:4">
      <c r="A4194" s="79">
        <v>4193</v>
      </c>
      <c r="B4194" s="48" t="s">
        <v>2576</v>
      </c>
      <c r="C4194" s="48" t="s">
        <v>11650</v>
      </c>
      <c r="D4194" s="48"/>
    </row>
    <row r="4195" spans="1:4">
      <c r="A4195" s="79">
        <v>4194</v>
      </c>
      <c r="B4195" s="48" t="s">
        <v>11651</v>
      </c>
      <c r="C4195" s="48" t="s">
        <v>11652</v>
      </c>
      <c r="D4195" s="48"/>
    </row>
    <row r="4196" spans="1:4">
      <c r="A4196" s="79">
        <v>4195</v>
      </c>
      <c r="B4196" s="48" t="s">
        <v>11653</v>
      </c>
      <c r="C4196" s="48" t="s">
        <v>11654</v>
      </c>
      <c r="D4196" s="48"/>
    </row>
    <row r="4197" spans="1:4">
      <c r="A4197" s="79">
        <v>4196</v>
      </c>
      <c r="B4197" s="48" t="s">
        <v>11655</v>
      </c>
      <c r="C4197" s="48" t="s">
        <v>11656</v>
      </c>
      <c r="D4197" s="48"/>
    </row>
    <row r="4198" spans="1:4">
      <c r="A4198" s="79">
        <v>4197</v>
      </c>
      <c r="B4198" s="48" t="s">
        <v>11657</v>
      </c>
      <c r="C4198" s="48" t="s">
        <v>11658</v>
      </c>
      <c r="D4198" s="48"/>
    </row>
    <row r="4199" spans="1:4">
      <c r="A4199" s="79">
        <v>4198</v>
      </c>
      <c r="B4199" s="48" t="s">
        <v>11659</v>
      </c>
      <c r="C4199" s="48" t="s">
        <v>11660</v>
      </c>
      <c r="D4199" s="48"/>
    </row>
    <row r="4200" spans="1:4">
      <c r="A4200" s="79">
        <v>4199</v>
      </c>
      <c r="B4200" s="48" t="s">
        <v>11661</v>
      </c>
      <c r="C4200" s="48" t="s">
        <v>11662</v>
      </c>
      <c r="D4200" s="48" t="s">
        <v>11663</v>
      </c>
    </row>
    <row r="4201" spans="1:4">
      <c r="A4201" s="79">
        <v>4200</v>
      </c>
      <c r="B4201" s="48" t="s">
        <v>11664</v>
      </c>
      <c r="C4201" s="48" t="s">
        <v>11665</v>
      </c>
      <c r="D4201" s="48"/>
    </row>
    <row r="4202" spans="1:4">
      <c r="A4202" s="79">
        <v>4201</v>
      </c>
      <c r="B4202" s="48" t="s">
        <v>11666</v>
      </c>
      <c r="C4202" s="48" t="s">
        <v>11667</v>
      </c>
      <c r="D4202" s="48"/>
    </row>
    <row r="4203" spans="1:4">
      <c r="A4203" s="79">
        <v>4202</v>
      </c>
      <c r="B4203" s="48" t="s">
        <v>11668</v>
      </c>
      <c r="C4203" s="48" t="s">
        <v>11669</v>
      </c>
      <c r="D4203" s="48"/>
    </row>
    <row r="4204" spans="1:4">
      <c r="A4204" s="79">
        <v>4203</v>
      </c>
      <c r="B4204" s="48" t="s">
        <v>11670</v>
      </c>
      <c r="C4204" s="48" t="s">
        <v>11671</v>
      </c>
      <c r="D4204" s="48" t="s">
        <v>11672</v>
      </c>
    </row>
    <row r="4205" spans="1:4">
      <c r="A4205" s="79">
        <v>4204</v>
      </c>
      <c r="B4205" s="48" t="s">
        <v>11673</v>
      </c>
      <c r="C4205" s="48" t="s">
        <v>11674</v>
      </c>
      <c r="D4205" s="48"/>
    </row>
    <row r="4206" spans="1:4">
      <c r="A4206" s="79">
        <v>4205</v>
      </c>
      <c r="B4206" s="48" t="s">
        <v>11675</v>
      </c>
      <c r="C4206" s="48" t="s">
        <v>11676</v>
      </c>
      <c r="D4206" s="48"/>
    </row>
    <row r="4207" spans="1:4">
      <c r="A4207" s="79">
        <v>4206</v>
      </c>
      <c r="B4207" s="48" t="s">
        <v>11677</v>
      </c>
      <c r="C4207" s="48" t="s">
        <v>11678</v>
      </c>
      <c r="D4207" s="48"/>
    </row>
    <row r="4208" spans="1:4">
      <c r="A4208" s="79">
        <v>4207</v>
      </c>
      <c r="B4208" s="48" t="s">
        <v>11679</v>
      </c>
      <c r="C4208" s="48" t="s">
        <v>11680</v>
      </c>
      <c r="D4208" s="48"/>
    </row>
    <row r="4209" spans="1:4">
      <c r="A4209" s="79">
        <v>4208</v>
      </c>
      <c r="B4209" s="48" t="s">
        <v>11681</v>
      </c>
      <c r="C4209" s="48" t="s">
        <v>11682</v>
      </c>
      <c r="D4209" s="48" t="s">
        <v>11683</v>
      </c>
    </row>
    <row r="4210" spans="1:4">
      <c r="A4210" s="79">
        <v>4209</v>
      </c>
      <c r="B4210" s="48" t="s">
        <v>880</v>
      </c>
      <c r="C4210" s="48" t="s">
        <v>11684</v>
      </c>
      <c r="D4210" s="48"/>
    </row>
    <row r="4211" spans="1:4">
      <c r="A4211" s="79">
        <v>4210</v>
      </c>
      <c r="B4211" s="48" t="s">
        <v>11685</v>
      </c>
      <c r="C4211" s="48" t="s">
        <v>11686</v>
      </c>
      <c r="D4211" s="48" t="s">
        <v>11687</v>
      </c>
    </row>
    <row r="4212" spans="1:4">
      <c r="A4212" s="79">
        <v>4211</v>
      </c>
      <c r="B4212" s="48" t="s">
        <v>703</v>
      </c>
      <c r="C4212" s="48" t="s">
        <v>11688</v>
      </c>
      <c r="D4212" s="48"/>
    </row>
    <row r="4213" spans="1:4">
      <c r="A4213" s="79">
        <v>4212</v>
      </c>
      <c r="B4213" s="48" t="s">
        <v>2465</v>
      </c>
      <c r="C4213" s="48" t="s">
        <v>11689</v>
      </c>
      <c r="D4213" s="48"/>
    </row>
    <row r="4214" spans="1:4">
      <c r="A4214" s="79">
        <v>4213</v>
      </c>
      <c r="B4214" s="48" t="s">
        <v>11690</v>
      </c>
      <c r="C4214" s="48" t="s">
        <v>11691</v>
      </c>
      <c r="D4214" s="48"/>
    </row>
    <row r="4215" spans="1:4">
      <c r="A4215" s="79">
        <v>4214</v>
      </c>
      <c r="B4215" s="48" t="s">
        <v>11692</v>
      </c>
      <c r="C4215" s="48" t="s">
        <v>11693</v>
      </c>
      <c r="D4215" s="48"/>
    </row>
    <row r="4216" spans="1:4">
      <c r="A4216" s="79">
        <v>4215</v>
      </c>
      <c r="B4216" s="48" t="s">
        <v>11694</v>
      </c>
      <c r="C4216" s="48" t="s">
        <v>11695</v>
      </c>
      <c r="D4216" s="48" t="s">
        <v>11696</v>
      </c>
    </row>
    <row r="4217" spans="1:4">
      <c r="A4217" s="79">
        <v>4216</v>
      </c>
      <c r="B4217" s="48" t="s">
        <v>1158</v>
      </c>
      <c r="C4217" s="48" t="s">
        <v>11697</v>
      </c>
      <c r="D4217" s="48"/>
    </row>
    <row r="4218" spans="1:4">
      <c r="A4218" s="79">
        <v>4217</v>
      </c>
      <c r="B4218" s="48" t="s">
        <v>11698</v>
      </c>
      <c r="C4218" s="48" t="s">
        <v>11699</v>
      </c>
      <c r="D4218" s="48"/>
    </row>
    <row r="4219" spans="1:4">
      <c r="A4219" s="79">
        <v>4218</v>
      </c>
      <c r="B4219" s="48" t="s">
        <v>11700</v>
      </c>
      <c r="C4219" s="48" t="s">
        <v>11701</v>
      </c>
      <c r="D4219" s="48"/>
    </row>
    <row r="4220" spans="1:4">
      <c r="A4220" s="79">
        <v>4219</v>
      </c>
      <c r="B4220" s="48" t="s">
        <v>11702</v>
      </c>
      <c r="C4220" s="48" t="s">
        <v>11703</v>
      </c>
      <c r="D4220" s="48"/>
    </row>
    <row r="4221" spans="1:4">
      <c r="A4221" s="79">
        <v>4220</v>
      </c>
      <c r="B4221" s="48" t="s">
        <v>11704</v>
      </c>
      <c r="C4221" s="48" t="s">
        <v>11705</v>
      </c>
      <c r="D4221" s="48"/>
    </row>
    <row r="4222" spans="1:4">
      <c r="A4222" s="79">
        <v>4221</v>
      </c>
      <c r="B4222" s="48" t="s">
        <v>11706</v>
      </c>
      <c r="C4222" s="48" t="s">
        <v>11707</v>
      </c>
      <c r="D4222" s="48"/>
    </row>
    <row r="4223" spans="1:4">
      <c r="A4223" s="79">
        <v>4222</v>
      </c>
      <c r="B4223" s="48" t="s">
        <v>11708</v>
      </c>
      <c r="C4223" s="48" t="s">
        <v>11709</v>
      </c>
      <c r="D4223" s="48" t="s">
        <v>11710</v>
      </c>
    </row>
    <row r="4224" spans="1:4">
      <c r="A4224" s="79">
        <v>4223</v>
      </c>
      <c r="B4224" s="48" t="s">
        <v>11711</v>
      </c>
      <c r="C4224" s="48" t="s">
        <v>11712</v>
      </c>
      <c r="D4224" s="48"/>
    </row>
    <row r="4225" spans="1:4">
      <c r="A4225" s="79">
        <v>4224</v>
      </c>
      <c r="B4225" s="48" t="s">
        <v>11713</v>
      </c>
      <c r="C4225" s="48" t="s">
        <v>11714</v>
      </c>
      <c r="D4225" s="48"/>
    </row>
    <row r="4226" spans="1:4">
      <c r="A4226" s="79">
        <v>4225</v>
      </c>
      <c r="B4226" s="48" t="s">
        <v>1880</v>
      </c>
      <c r="C4226" s="48" t="s">
        <v>11715</v>
      </c>
      <c r="D4226" s="48"/>
    </row>
    <row r="4227" spans="1:4">
      <c r="A4227" s="79">
        <v>4226</v>
      </c>
      <c r="B4227" s="48" t="s">
        <v>1882</v>
      </c>
      <c r="C4227" s="48" t="s">
        <v>11716</v>
      </c>
      <c r="D4227" s="48"/>
    </row>
    <row r="4228" spans="1:4">
      <c r="A4228" s="79">
        <v>4227</v>
      </c>
      <c r="B4228" s="48" t="s">
        <v>1883</v>
      </c>
      <c r="C4228" s="48" t="s">
        <v>11717</v>
      </c>
      <c r="D4228" s="48"/>
    </row>
    <row r="4229" spans="1:4">
      <c r="A4229" s="79">
        <v>4228</v>
      </c>
      <c r="B4229" s="48" t="s">
        <v>1505</v>
      </c>
      <c r="C4229" s="48" t="s">
        <v>11718</v>
      </c>
      <c r="D4229" s="48"/>
    </row>
    <row r="4230" spans="1:4">
      <c r="A4230" s="79">
        <v>4229</v>
      </c>
      <c r="B4230" s="48" t="s">
        <v>1885</v>
      </c>
      <c r="C4230" s="48" t="s">
        <v>11719</v>
      </c>
      <c r="D4230" s="48"/>
    </row>
    <row r="4231" spans="1:4">
      <c r="A4231" s="79">
        <v>4230</v>
      </c>
      <c r="B4231" s="48" t="s">
        <v>1887</v>
      </c>
      <c r="C4231" s="48" t="s">
        <v>11720</v>
      </c>
      <c r="D4231" s="48"/>
    </row>
    <row r="4232" spans="1:4">
      <c r="A4232" s="79">
        <v>4231</v>
      </c>
      <c r="B4232" s="48" t="s">
        <v>1888</v>
      </c>
      <c r="C4232" s="48" t="s">
        <v>11721</v>
      </c>
      <c r="D4232" s="48"/>
    </row>
    <row r="4233" spans="1:4">
      <c r="A4233" s="79">
        <v>4232</v>
      </c>
      <c r="B4233" s="48" t="s">
        <v>1921</v>
      </c>
      <c r="C4233" s="48" t="s">
        <v>11722</v>
      </c>
      <c r="D4233" s="48"/>
    </row>
    <row r="4234" spans="1:4">
      <c r="A4234" s="79">
        <v>4233</v>
      </c>
      <c r="B4234" s="48" t="s">
        <v>11723</v>
      </c>
      <c r="C4234" s="48" t="s">
        <v>11724</v>
      </c>
      <c r="D4234" s="48"/>
    </row>
    <row r="4235" spans="1:4">
      <c r="A4235" s="79">
        <v>4234</v>
      </c>
      <c r="B4235" s="48" t="s">
        <v>11725</v>
      </c>
      <c r="C4235" s="48" t="s">
        <v>11726</v>
      </c>
      <c r="D4235" s="48"/>
    </row>
    <row r="4236" spans="1:4">
      <c r="A4236" s="79">
        <v>4235</v>
      </c>
      <c r="B4236" s="48" t="s">
        <v>11727</v>
      </c>
      <c r="C4236" s="48" t="s">
        <v>11728</v>
      </c>
      <c r="D4236" s="48"/>
    </row>
    <row r="4237" spans="1:4">
      <c r="A4237" s="79">
        <v>4236</v>
      </c>
      <c r="B4237" s="48" t="s">
        <v>11729</v>
      </c>
      <c r="C4237" s="48" t="s">
        <v>11730</v>
      </c>
      <c r="D4237" s="48"/>
    </row>
    <row r="4238" spans="1:4">
      <c r="A4238" s="79">
        <v>4237</v>
      </c>
      <c r="B4238" s="48" t="s">
        <v>11731</v>
      </c>
      <c r="C4238" s="48" t="s">
        <v>11732</v>
      </c>
      <c r="D4238" s="48"/>
    </row>
    <row r="4239" spans="1:4">
      <c r="A4239" s="79">
        <v>4238</v>
      </c>
      <c r="B4239" s="48" t="s">
        <v>11733</v>
      </c>
      <c r="C4239" s="48" t="s">
        <v>11734</v>
      </c>
      <c r="D4239" s="48"/>
    </row>
    <row r="4240" spans="1:4">
      <c r="A4240" s="79">
        <v>4239</v>
      </c>
      <c r="B4240" s="48" t="s">
        <v>11735</v>
      </c>
      <c r="C4240" s="48" t="s">
        <v>11736</v>
      </c>
      <c r="D4240" s="48"/>
    </row>
    <row r="4241" spans="1:4">
      <c r="A4241" s="79">
        <v>4240</v>
      </c>
      <c r="B4241" s="48" t="s">
        <v>11737</v>
      </c>
      <c r="C4241" s="48" t="s">
        <v>11738</v>
      </c>
      <c r="D4241" s="48"/>
    </row>
    <row r="4242" spans="1:4">
      <c r="A4242" s="79">
        <v>4241</v>
      </c>
      <c r="B4242" s="48" t="s">
        <v>11739</v>
      </c>
      <c r="C4242" s="48" t="s">
        <v>11740</v>
      </c>
      <c r="D4242" s="48"/>
    </row>
    <row r="4243" spans="1:4">
      <c r="A4243" s="79">
        <v>4242</v>
      </c>
      <c r="B4243" s="48" t="s">
        <v>11741</v>
      </c>
      <c r="C4243" s="48" t="s">
        <v>11742</v>
      </c>
      <c r="D4243" s="48" t="s">
        <v>11743</v>
      </c>
    </row>
    <row r="4244" spans="1:4">
      <c r="A4244" s="79">
        <v>4243</v>
      </c>
      <c r="B4244" s="48" t="s">
        <v>484</v>
      </c>
      <c r="C4244" s="48" t="s">
        <v>11744</v>
      </c>
      <c r="D4244" s="48"/>
    </row>
    <row r="4245" spans="1:4">
      <c r="A4245" s="79">
        <v>4244</v>
      </c>
      <c r="B4245" s="48" t="s">
        <v>11745</v>
      </c>
      <c r="C4245" s="48" t="s">
        <v>11746</v>
      </c>
      <c r="D4245" s="48"/>
    </row>
    <row r="4246" spans="1:4">
      <c r="A4246" s="79">
        <v>4245</v>
      </c>
      <c r="B4246" s="48" t="s">
        <v>11747</v>
      </c>
      <c r="C4246" s="48" t="s">
        <v>11748</v>
      </c>
      <c r="D4246" s="48"/>
    </row>
    <row r="4247" spans="1:4">
      <c r="A4247" s="79">
        <v>4246</v>
      </c>
      <c r="B4247" s="48" t="s">
        <v>11749</v>
      </c>
      <c r="C4247" s="48" t="s">
        <v>11750</v>
      </c>
      <c r="D4247" s="48"/>
    </row>
    <row r="4248" spans="1:4">
      <c r="A4248" s="79">
        <v>4247</v>
      </c>
      <c r="B4248" s="48" t="s">
        <v>11751</v>
      </c>
      <c r="C4248" s="48" t="s">
        <v>11752</v>
      </c>
      <c r="D4248" s="48"/>
    </row>
    <row r="4249" spans="1:4">
      <c r="A4249" s="79">
        <v>4248</v>
      </c>
      <c r="B4249" s="48" t="s">
        <v>11753</v>
      </c>
      <c r="C4249" s="48" t="s">
        <v>11754</v>
      </c>
      <c r="D4249" s="48"/>
    </row>
    <row r="4250" spans="1:4">
      <c r="A4250" s="79">
        <v>4249</v>
      </c>
      <c r="B4250" s="48" t="s">
        <v>11755</v>
      </c>
      <c r="C4250" s="48" t="s">
        <v>11756</v>
      </c>
      <c r="D4250" s="48"/>
    </row>
    <row r="4251" spans="1:4">
      <c r="A4251" s="79">
        <v>4250</v>
      </c>
      <c r="B4251" s="48" t="s">
        <v>11757</v>
      </c>
      <c r="C4251" s="48" t="s">
        <v>11758</v>
      </c>
      <c r="D4251" s="48"/>
    </row>
    <row r="4252" spans="1:4">
      <c r="A4252" s="79">
        <v>4251</v>
      </c>
      <c r="B4252" s="48" t="s">
        <v>11759</v>
      </c>
      <c r="C4252" s="48" t="s">
        <v>11760</v>
      </c>
      <c r="D4252" s="48"/>
    </row>
    <row r="4253" spans="1:4">
      <c r="A4253" s="79">
        <v>4252</v>
      </c>
      <c r="B4253" s="48" t="s">
        <v>11761</v>
      </c>
      <c r="C4253" s="48" t="s">
        <v>11762</v>
      </c>
      <c r="D4253" s="48"/>
    </row>
    <row r="4254" spans="1:4">
      <c r="A4254" s="79">
        <v>4253</v>
      </c>
      <c r="B4254" s="48" t="s">
        <v>11763</v>
      </c>
      <c r="C4254" s="48" t="s">
        <v>11764</v>
      </c>
      <c r="D4254" s="48" t="s">
        <v>11765</v>
      </c>
    </row>
    <row r="4255" spans="1:4">
      <c r="A4255" s="79">
        <v>4254</v>
      </c>
      <c r="B4255" s="48" t="s">
        <v>11766</v>
      </c>
      <c r="C4255" s="48" t="s">
        <v>11767</v>
      </c>
      <c r="D4255" s="48"/>
    </row>
    <row r="4256" spans="1:4">
      <c r="A4256" s="79">
        <v>4255</v>
      </c>
      <c r="B4256" s="48" t="s">
        <v>11768</v>
      </c>
      <c r="C4256" s="48" t="s">
        <v>11769</v>
      </c>
      <c r="D4256" s="48"/>
    </row>
    <row r="4257" spans="1:4">
      <c r="A4257" s="79">
        <v>4256</v>
      </c>
      <c r="B4257" s="48" t="s">
        <v>11770</v>
      </c>
      <c r="C4257" s="48" t="s">
        <v>11771</v>
      </c>
      <c r="D4257" s="48" t="s">
        <v>11772</v>
      </c>
    </row>
    <row r="4258" spans="1:4">
      <c r="A4258" s="79">
        <v>4257</v>
      </c>
      <c r="B4258" s="48" t="s">
        <v>11773</v>
      </c>
      <c r="C4258" s="48" t="s">
        <v>11774</v>
      </c>
      <c r="D4258" s="48"/>
    </row>
    <row r="4259" spans="1:4">
      <c r="A4259" s="79">
        <v>4258</v>
      </c>
      <c r="B4259" s="48" t="s">
        <v>11775</v>
      </c>
      <c r="C4259" s="48" t="s">
        <v>11776</v>
      </c>
      <c r="D4259" s="48"/>
    </row>
    <row r="4260" spans="1:4">
      <c r="A4260" s="79">
        <v>4259</v>
      </c>
      <c r="B4260" s="48" t="s">
        <v>11777</v>
      </c>
      <c r="C4260" s="48" t="s">
        <v>11778</v>
      </c>
      <c r="D4260" s="48" t="s">
        <v>11779</v>
      </c>
    </row>
    <row r="4261" spans="1:4">
      <c r="A4261" s="79">
        <v>4260</v>
      </c>
      <c r="B4261" s="48" t="s">
        <v>11780</v>
      </c>
      <c r="C4261" s="48" t="s">
        <v>11781</v>
      </c>
      <c r="D4261" s="48"/>
    </row>
    <row r="4262" spans="1:4">
      <c r="A4262" s="79">
        <v>4261</v>
      </c>
      <c r="B4262" s="48" t="s">
        <v>11782</v>
      </c>
      <c r="C4262" s="48" t="s">
        <v>11783</v>
      </c>
      <c r="D4262" s="48" t="s">
        <v>11784</v>
      </c>
    </row>
    <row r="4263" spans="1:4">
      <c r="A4263" s="79">
        <v>4262</v>
      </c>
      <c r="B4263" s="48" t="s">
        <v>11785</v>
      </c>
      <c r="C4263" s="48" t="s">
        <v>11786</v>
      </c>
      <c r="D4263" s="48"/>
    </row>
    <row r="4264" spans="1:4">
      <c r="A4264" s="79">
        <v>4263</v>
      </c>
      <c r="B4264" s="48" t="s">
        <v>11787</v>
      </c>
      <c r="C4264" s="48" t="s">
        <v>11788</v>
      </c>
      <c r="D4264" s="48"/>
    </row>
    <row r="4265" spans="1:4">
      <c r="A4265" s="79">
        <v>4264</v>
      </c>
      <c r="B4265" s="48" t="s">
        <v>11789</v>
      </c>
      <c r="C4265" s="48" t="s">
        <v>11790</v>
      </c>
      <c r="D4265" s="48"/>
    </row>
    <row r="4266" spans="1:4">
      <c r="A4266" s="79">
        <v>4265</v>
      </c>
      <c r="B4266" s="48" t="s">
        <v>11791</v>
      </c>
      <c r="C4266" s="48" t="s">
        <v>11792</v>
      </c>
      <c r="D4266" s="48"/>
    </row>
    <row r="4267" spans="1:4">
      <c r="A4267" s="79">
        <v>4266</v>
      </c>
      <c r="B4267" s="48" t="s">
        <v>11793</v>
      </c>
      <c r="C4267" s="48" t="s">
        <v>11794</v>
      </c>
      <c r="D4267" s="48"/>
    </row>
    <row r="4268" spans="1:4">
      <c r="A4268" s="79">
        <v>4267</v>
      </c>
      <c r="B4268" s="48" t="s">
        <v>11795</v>
      </c>
      <c r="C4268" s="48" t="s">
        <v>11796</v>
      </c>
      <c r="D4268" s="48"/>
    </row>
    <row r="4269" spans="1:4">
      <c r="A4269" s="79">
        <v>4268</v>
      </c>
      <c r="B4269" s="48" t="s">
        <v>11797</v>
      </c>
      <c r="C4269" s="48" t="s">
        <v>11798</v>
      </c>
      <c r="D4269" s="48" t="s">
        <v>11799</v>
      </c>
    </row>
    <row r="4270" spans="1:4">
      <c r="A4270" s="79">
        <v>4269</v>
      </c>
      <c r="B4270" s="48" t="s">
        <v>11800</v>
      </c>
      <c r="C4270" s="48" t="s">
        <v>11801</v>
      </c>
      <c r="D4270" s="48"/>
    </row>
    <row r="4271" spans="1:4">
      <c r="A4271" s="79">
        <v>4270</v>
      </c>
      <c r="B4271" s="48" t="s">
        <v>11802</v>
      </c>
      <c r="C4271" s="48" t="s">
        <v>11803</v>
      </c>
      <c r="D4271" s="48" t="s">
        <v>11804</v>
      </c>
    </row>
    <row r="4272" spans="1:4">
      <c r="A4272" s="79">
        <v>4271</v>
      </c>
      <c r="B4272" s="48" t="s">
        <v>11805</v>
      </c>
      <c r="C4272" s="48" t="s">
        <v>8158</v>
      </c>
      <c r="D4272" s="48"/>
    </row>
    <row r="4273" spans="1:4">
      <c r="A4273" s="79">
        <v>4272</v>
      </c>
      <c r="B4273" s="48" t="s">
        <v>11806</v>
      </c>
      <c r="C4273" s="48" t="s">
        <v>11807</v>
      </c>
      <c r="D4273" s="48"/>
    </row>
    <row r="4274" spans="1:4">
      <c r="A4274" s="79">
        <v>4273</v>
      </c>
      <c r="B4274" s="48" t="s">
        <v>11808</v>
      </c>
      <c r="C4274" s="48" t="s">
        <v>11809</v>
      </c>
      <c r="D4274" s="48"/>
    </row>
    <row r="4275" spans="1:4">
      <c r="A4275" s="79">
        <v>4274</v>
      </c>
      <c r="B4275" s="48" t="s">
        <v>11810</v>
      </c>
      <c r="C4275" s="48" t="s">
        <v>11811</v>
      </c>
      <c r="D4275" s="48"/>
    </row>
    <row r="4276" spans="1:4">
      <c r="A4276" s="79">
        <v>4275</v>
      </c>
      <c r="B4276" s="48" t="s">
        <v>2670</v>
      </c>
      <c r="C4276" s="48" t="s">
        <v>11812</v>
      </c>
      <c r="D4276" s="48"/>
    </row>
    <row r="4277" spans="1:4">
      <c r="A4277" s="79">
        <v>4276</v>
      </c>
      <c r="B4277" s="48" t="s">
        <v>11813</v>
      </c>
      <c r="C4277" s="48" t="s">
        <v>8161</v>
      </c>
      <c r="D4277" s="48"/>
    </row>
    <row r="4278" spans="1:4">
      <c r="A4278" s="79">
        <v>4277</v>
      </c>
      <c r="B4278" s="48" t="s">
        <v>11814</v>
      </c>
      <c r="C4278" s="48" t="s">
        <v>8564</v>
      </c>
      <c r="D4278" s="48"/>
    </row>
    <row r="4279" spans="1:4">
      <c r="A4279" s="79">
        <v>4278</v>
      </c>
      <c r="B4279" s="48" t="s">
        <v>11815</v>
      </c>
      <c r="C4279" s="48" t="s">
        <v>11816</v>
      </c>
      <c r="D4279" s="48"/>
    </row>
    <row r="4280" spans="1:4">
      <c r="A4280" s="79">
        <v>4279</v>
      </c>
      <c r="B4280" s="48" t="s">
        <v>11817</v>
      </c>
      <c r="C4280" s="48" t="s">
        <v>11818</v>
      </c>
      <c r="D4280" s="48"/>
    </row>
    <row r="4281" spans="1:4">
      <c r="A4281" s="79">
        <v>4280</v>
      </c>
      <c r="B4281" s="48" t="s">
        <v>11819</v>
      </c>
      <c r="C4281" s="48" t="s">
        <v>11820</v>
      </c>
      <c r="D4281" s="48" t="s">
        <v>11821</v>
      </c>
    </row>
    <row r="4282" spans="1:4">
      <c r="A4282" s="79">
        <v>4281</v>
      </c>
      <c r="B4282" s="48" t="s">
        <v>11822</v>
      </c>
      <c r="C4282" s="48" t="s">
        <v>11823</v>
      </c>
      <c r="D4282" s="48"/>
    </row>
    <row r="4283" spans="1:4">
      <c r="A4283" s="79">
        <v>4282</v>
      </c>
      <c r="B4283" s="48" t="s">
        <v>11824</v>
      </c>
      <c r="C4283" s="48" t="s">
        <v>11825</v>
      </c>
      <c r="D4283" s="48"/>
    </row>
    <row r="4284" spans="1:4">
      <c r="A4284" s="79">
        <v>4283</v>
      </c>
      <c r="B4284" s="48" t="s">
        <v>11826</v>
      </c>
      <c r="C4284" s="48" t="s">
        <v>11827</v>
      </c>
      <c r="D4284" s="48" t="s">
        <v>11828</v>
      </c>
    </row>
    <row r="4285" spans="1:4">
      <c r="A4285" s="79">
        <v>4284</v>
      </c>
      <c r="B4285" s="48" t="s">
        <v>11829</v>
      </c>
      <c r="C4285" s="48" t="s">
        <v>11830</v>
      </c>
      <c r="D4285" s="48"/>
    </row>
    <row r="4286" spans="1:4">
      <c r="A4286" s="79">
        <v>4285</v>
      </c>
      <c r="B4286" s="48" t="s">
        <v>11831</v>
      </c>
      <c r="C4286" s="48" t="s">
        <v>11832</v>
      </c>
      <c r="D4286" s="48"/>
    </row>
    <row r="4287" spans="1:4">
      <c r="A4287" s="79">
        <v>4286</v>
      </c>
      <c r="B4287" s="48" t="s">
        <v>11833</v>
      </c>
      <c r="C4287" s="48" t="s">
        <v>11834</v>
      </c>
      <c r="D4287" s="48"/>
    </row>
    <row r="4288" spans="1:4">
      <c r="A4288" s="79">
        <v>4287</v>
      </c>
      <c r="B4288" s="48" t="s">
        <v>11835</v>
      </c>
      <c r="C4288" s="48" t="s">
        <v>11836</v>
      </c>
      <c r="D4288" s="48"/>
    </row>
    <row r="4289" spans="1:4">
      <c r="A4289" s="79">
        <v>4288</v>
      </c>
      <c r="B4289" s="48" t="s">
        <v>11837</v>
      </c>
      <c r="C4289" s="48" t="s">
        <v>11838</v>
      </c>
      <c r="D4289" s="48"/>
    </row>
    <row r="4290" spans="1:4">
      <c r="A4290" s="79">
        <v>4289</v>
      </c>
      <c r="B4290" s="48" t="s">
        <v>11839</v>
      </c>
      <c r="C4290" s="48" t="s">
        <v>11840</v>
      </c>
      <c r="D4290" s="48" t="s">
        <v>11841</v>
      </c>
    </row>
    <row r="4291" spans="1:4">
      <c r="A4291" s="79">
        <v>4290</v>
      </c>
      <c r="B4291" s="48" t="s">
        <v>806</v>
      </c>
      <c r="C4291" s="48" t="s">
        <v>11842</v>
      </c>
      <c r="D4291" s="48"/>
    </row>
    <row r="4292" spans="1:4">
      <c r="A4292" s="79">
        <v>4291</v>
      </c>
      <c r="B4292" s="48" t="s">
        <v>11843</v>
      </c>
      <c r="C4292" s="48" t="s">
        <v>11844</v>
      </c>
      <c r="D4292" s="48"/>
    </row>
    <row r="4293" spans="1:4">
      <c r="A4293" s="79">
        <v>4292</v>
      </c>
      <c r="B4293" s="48" t="s">
        <v>11845</v>
      </c>
      <c r="C4293" s="48" t="s">
        <v>11846</v>
      </c>
      <c r="D4293" s="48"/>
    </row>
    <row r="4294" spans="1:4">
      <c r="A4294" s="79">
        <v>4293</v>
      </c>
      <c r="B4294" s="48" t="s">
        <v>11847</v>
      </c>
      <c r="C4294" s="48" t="s">
        <v>11848</v>
      </c>
      <c r="D4294" s="48"/>
    </row>
    <row r="4295" spans="1:4">
      <c r="A4295" s="79">
        <v>4294</v>
      </c>
      <c r="B4295" s="48" t="s">
        <v>11849</v>
      </c>
      <c r="C4295" s="48" t="s">
        <v>11850</v>
      </c>
      <c r="D4295" s="48"/>
    </row>
    <row r="4296" spans="1:4">
      <c r="A4296" s="79">
        <v>4295</v>
      </c>
      <c r="B4296" s="48" t="s">
        <v>11851</v>
      </c>
      <c r="C4296" s="48" t="s">
        <v>11852</v>
      </c>
      <c r="D4296" s="48"/>
    </row>
    <row r="4297" spans="1:4">
      <c r="A4297" s="79">
        <v>4296</v>
      </c>
      <c r="B4297" s="48" t="s">
        <v>11853</v>
      </c>
      <c r="C4297" s="48" t="s">
        <v>11854</v>
      </c>
      <c r="D4297" s="48"/>
    </row>
    <row r="4298" spans="1:4">
      <c r="A4298" s="79">
        <v>4297</v>
      </c>
      <c r="B4298" s="48" t="s">
        <v>11855</v>
      </c>
      <c r="C4298" s="48" t="s">
        <v>11856</v>
      </c>
      <c r="D4298" s="48" t="s">
        <v>11857</v>
      </c>
    </row>
    <row r="4299" spans="1:4">
      <c r="A4299" s="79">
        <v>4298</v>
      </c>
      <c r="B4299" s="48" t="s">
        <v>11858</v>
      </c>
      <c r="C4299" s="48" t="s">
        <v>11859</v>
      </c>
      <c r="D4299" s="48"/>
    </row>
    <row r="4300" spans="1:4">
      <c r="A4300" s="79">
        <v>4299</v>
      </c>
      <c r="B4300" s="48" t="s">
        <v>1461</v>
      </c>
      <c r="C4300" s="48" t="s">
        <v>11860</v>
      </c>
      <c r="D4300" s="48"/>
    </row>
    <row r="4301" spans="1:4">
      <c r="A4301" s="79">
        <v>4300</v>
      </c>
      <c r="B4301" s="48" t="s">
        <v>11861</v>
      </c>
      <c r="C4301" s="48" t="s">
        <v>11862</v>
      </c>
      <c r="D4301" s="48"/>
    </row>
    <row r="4302" spans="1:4">
      <c r="A4302" s="79">
        <v>4301</v>
      </c>
      <c r="B4302" s="48" t="s">
        <v>11863</v>
      </c>
      <c r="C4302" s="48" t="s">
        <v>11864</v>
      </c>
      <c r="D4302" s="48"/>
    </row>
    <row r="4303" spans="1:4">
      <c r="A4303" s="79">
        <v>4302</v>
      </c>
      <c r="B4303" s="48" t="s">
        <v>11865</v>
      </c>
      <c r="C4303" s="48" t="s">
        <v>11866</v>
      </c>
      <c r="D4303" s="48"/>
    </row>
    <row r="4304" spans="1:4">
      <c r="A4304" s="79">
        <v>4303</v>
      </c>
      <c r="B4304" s="48" t="s">
        <v>11867</v>
      </c>
      <c r="C4304" s="48" t="s">
        <v>11868</v>
      </c>
      <c r="D4304" s="48"/>
    </row>
    <row r="4305" spans="1:4">
      <c r="A4305" s="79">
        <v>4304</v>
      </c>
      <c r="B4305" s="48" t="s">
        <v>11869</v>
      </c>
      <c r="C4305" s="48" t="s">
        <v>11870</v>
      </c>
      <c r="D4305" s="48"/>
    </row>
    <row r="4306" spans="1:4">
      <c r="A4306" s="79">
        <v>4305</v>
      </c>
      <c r="B4306" s="48" t="s">
        <v>11871</v>
      </c>
      <c r="C4306" s="48" t="s">
        <v>11872</v>
      </c>
      <c r="D4306" s="48"/>
    </row>
    <row r="4307" spans="1:4">
      <c r="A4307" s="79">
        <v>4306</v>
      </c>
      <c r="B4307" s="48" t="s">
        <v>11873</v>
      </c>
      <c r="C4307" s="48" t="s">
        <v>11874</v>
      </c>
      <c r="D4307" s="48"/>
    </row>
    <row r="4308" spans="1:4">
      <c r="A4308" s="79">
        <v>4307</v>
      </c>
      <c r="B4308" s="48" t="s">
        <v>11875</v>
      </c>
      <c r="C4308" s="48" t="s">
        <v>11876</v>
      </c>
      <c r="D4308" s="48"/>
    </row>
    <row r="4309" spans="1:4">
      <c r="A4309" s="79">
        <v>4308</v>
      </c>
      <c r="B4309" s="48" t="s">
        <v>11877</v>
      </c>
      <c r="C4309" s="48" t="s">
        <v>11878</v>
      </c>
      <c r="D4309" s="48" t="s">
        <v>11879</v>
      </c>
    </row>
    <row r="4310" spans="1:4">
      <c r="A4310" s="79">
        <v>4309</v>
      </c>
      <c r="B4310" s="48" t="s">
        <v>11880</v>
      </c>
      <c r="C4310" s="48" t="s">
        <v>11881</v>
      </c>
      <c r="D4310" s="48"/>
    </row>
    <row r="4311" spans="1:4">
      <c r="A4311" s="79">
        <v>4310</v>
      </c>
      <c r="B4311" s="48" t="s">
        <v>11882</v>
      </c>
      <c r="C4311" s="48" t="s">
        <v>11883</v>
      </c>
      <c r="D4311" s="48"/>
    </row>
    <row r="4312" spans="1:4">
      <c r="A4312" s="79">
        <v>4311</v>
      </c>
      <c r="B4312" s="48" t="s">
        <v>11884</v>
      </c>
      <c r="C4312" s="48" t="s">
        <v>11885</v>
      </c>
      <c r="D4312" s="48"/>
    </row>
    <row r="4313" spans="1:4">
      <c r="A4313" s="79">
        <v>4312</v>
      </c>
      <c r="B4313" s="48" t="s">
        <v>11886</v>
      </c>
      <c r="C4313" s="48" t="s">
        <v>11887</v>
      </c>
      <c r="D4313" s="48"/>
    </row>
    <row r="4314" spans="1:4">
      <c r="A4314" s="79">
        <v>4313</v>
      </c>
      <c r="B4314" s="48" t="s">
        <v>11888</v>
      </c>
      <c r="C4314" s="48" t="s">
        <v>11889</v>
      </c>
      <c r="D4314" s="48" t="s">
        <v>11890</v>
      </c>
    </row>
    <row r="4315" spans="1:4">
      <c r="A4315" s="79">
        <v>4314</v>
      </c>
      <c r="B4315" s="48" t="s">
        <v>1611</v>
      </c>
      <c r="C4315" s="48" t="s">
        <v>11891</v>
      </c>
      <c r="D4315" s="48"/>
    </row>
    <row r="4316" spans="1:4">
      <c r="A4316" s="79">
        <v>4315</v>
      </c>
      <c r="B4316" s="48" t="s">
        <v>11892</v>
      </c>
      <c r="C4316" s="48" t="s">
        <v>11893</v>
      </c>
      <c r="D4316" s="48"/>
    </row>
    <row r="4317" spans="1:4">
      <c r="A4317" s="79">
        <v>4316</v>
      </c>
      <c r="B4317" s="48" t="s">
        <v>11894</v>
      </c>
      <c r="C4317" s="48" t="s">
        <v>11895</v>
      </c>
      <c r="D4317" s="48"/>
    </row>
    <row r="4318" spans="1:4">
      <c r="A4318" s="79">
        <v>4317</v>
      </c>
      <c r="B4318" s="48" t="s">
        <v>11896</v>
      </c>
      <c r="C4318" s="48" t="s">
        <v>11897</v>
      </c>
      <c r="D4318" s="48"/>
    </row>
    <row r="4319" spans="1:4">
      <c r="A4319" s="79">
        <v>4318</v>
      </c>
      <c r="B4319" s="48" t="s">
        <v>11898</v>
      </c>
      <c r="C4319" s="48" t="s">
        <v>11899</v>
      </c>
      <c r="D4319" s="48"/>
    </row>
    <row r="4320" spans="1:4">
      <c r="A4320" s="79">
        <v>4319</v>
      </c>
      <c r="B4320" s="48" t="s">
        <v>11900</v>
      </c>
      <c r="C4320" s="48" t="s">
        <v>11901</v>
      </c>
      <c r="D4320" s="48"/>
    </row>
    <row r="4321" spans="1:4">
      <c r="A4321" s="79">
        <v>4320</v>
      </c>
      <c r="B4321" s="48" t="s">
        <v>11902</v>
      </c>
      <c r="C4321" s="48" t="s">
        <v>11903</v>
      </c>
      <c r="D4321" s="48"/>
    </row>
    <row r="4322" spans="1:4">
      <c r="A4322" s="79">
        <v>4321</v>
      </c>
      <c r="B4322" s="48" t="s">
        <v>11904</v>
      </c>
      <c r="C4322" s="48" t="s">
        <v>11905</v>
      </c>
      <c r="D4322" s="48"/>
    </row>
    <row r="4323" spans="1:4">
      <c r="A4323" s="79">
        <v>4322</v>
      </c>
      <c r="B4323" s="48" t="s">
        <v>11906</v>
      </c>
      <c r="C4323" s="48" t="s">
        <v>11907</v>
      </c>
      <c r="D4323" s="48"/>
    </row>
    <row r="4324" spans="1:4">
      <c r="A4324" s="79">
        <v>4323</v>
      </c>
      <c r="B4324" s="48" t="s">
        <v>11908</v>
      </c>
      <c r="C4324" s="48" t="s">
        <v>11909</v>
      </c>
      <c r="D4324" s="48" t="s">
        <v>11910</v>
      </c>
    </row>
    <row r="4325" spans="1:4">
      <c r="A4325" s="79">
        <v>4324</v>
      </c>
      <c r="B4325" s="48" t="s">
        <v>11911</v>
      </c>
      <c r="C4325" s="48" t="s">
        <v>11912</v>
      </c>
      <c r="D4325" s="48"/>
    </row>
    <row r="4326" spans="1:4">
      <c r="A4326" s="79">
        <v>4325</v>
      </c>
      <c r="B4326" s="48" t="s">
        <v>11913</v>
      </c>
      <c r="C4326" s="48" t="s">
        <v>11914</v>
      </c>
      <c r="D4326" s="48"/>
    </row>
    <row r="4327" spans="1:4">
      <c r="A4327" s="79">
        <v>4326</v>
      </c>
      <c r="B4327" s="48" t="s">
        <v>11915</v>
      </c>
      <c r="C4327" s="48" t="s">
        <v>11916</v>
      </c>
      <c r="D4327" s="48"/>
    </row>
    <row r="4328" spans="1:4">
      <c r="A4328" s="79">
        <v>4327</v>
      </c>
      <c r="B4328" s="48" t="s">
        <v>11917</v>
      </c>
      <c r="C4328" s="48" t="s">
        <v>11918</v>
      </c>
      <c r="D4328" s="48"/>
    </row>
    <row r="4329" spans="1:4">
      <c r="A4329" s="79">
        <v>4328</v>
      </c>
      <c r="B4329" s="48" t="s">
        <v>11919</v>
      </c>
      <c r="C4329" s="48" t="s">
        <v>11920</v>
      </c>
      <c r="D4329" s="48"/>
    </row>
    <row r="4330" spans="1:4">
      <c r="A4330" s="79">
        <v>4329</v>
      </c>
      <c r="B4330" s="48" t="s">
        <v>11921</v>
      </c>
      <c r="C4330" s="48" t="s">
        <v>11922</v>
      </c>
      <c r="D4330" s="48" t="s">
        <v>11923</v>
      </c>
    </row>
    <row r="4331" spans="1:4">
      <c r="A4331" s="79">
        <v>4330</v>
      </c>
      <c r="B4331" s="48" t="s">
        <v>1456</v>
      </c>
      <c r="C4331" s="48" t="s">
        <v>11924</v>
      </c>
      <c r="D4331" s="48"/>
    </row>
    <row r="4332" spans="1:4">
      <c r="A4332" s="79">
        <v>4331</v>
      </c>
      <c r="B4332" s="48" t="s">
        <v>11925</v>
      </c>
      <c r="C4332" s="48" t="s">
        <v>11926</v>
      </c>
      <c r="D4332" s="48"/>
    </row>
    <row r="4333" spans="1:4">
      <c r="A4333" s="79">
        <v>4332</v>
      </c>
      <c r="B4333" s="48" t="s">
        <v>11927</v>
      </c>
      <c r="C4333" s="48" t="s">
        <v>11928</v>
      </c>
      <c r="D4333" s="48"/>
    </row>
    <row r="4334" spans="1:4">
      <c r="A4334" s="79">
        <v>4333</v>
      </c>
      <c r="B4334" s="48" t="s">
        <v>11929</v>
      </c>
      <c r="C4334" s="48" t="s">
        <v>11930</v>
      </c>
      <c r="D4334" s="48"/>
    </row>
    <row r="4335" spans="1:4">
      <c r="A4335" s="79">
        <v>4334</v>
      </c>
      <c r="B4335" s="48" t="s">
        <v>3393</v>
      </c>
      <c r="C4335" s="48" t="s">
        <v>11931</v>
      </c>
      <c r="D4335" s="48"/>
    </row>
    <row r="4336" spans="1:4">
      <c r="A4336" s="79">
        <v>4335</v>
      </c>
      <c r="B4336" s="48" t="s">
        <v>11932</v>
      </c>
      <c r="C4336" s="48" t="s">
        <v>11933</v>
      </c>
      <c r="D4336" s="48" t="s">
        <v>11934</v>
      </c>
    </row>
    <row r="4337" spans="1:4">
      <c r="A4337" s="79">
        <v>4336</v>
      </c>
      <c r="B4337" s="48" t="s">
        <v>11935</v>
      </c>
      <c r="C4337" s="48" t="s">
        <v>11936</v>
      </c>
      <c r="D4337" s="48"/>
    </row>
    <row r="4338" spans="1:4">
      <c r="A4338" s="79">
        <v>4337</v>
      </c>
      <c r="B4338" s="48" t="s">
        <v>11937</v>
      </c>
      <c r="C4338" s="48" t="s">
        <v>11938</v>
      </c>
      <c r="D4338" s="48"/>
    </row>
    <row r="4339" spans="1:4">
      <c r="A4339" s="79">
        <v>4338</v>
      </c>
      <c r="B4339" s="48" t="s">
        <v>11939</v>
      </c>
      <c r="C4339" s="48" t="s">
        <v>11940</v>
      </c>
      <c r="D4339" s="48"/>
    </row>
    <row r="4340" spans="1:4">
      <c r="A4340" s="79">
        <v>4339</v>
      </c>
      <c r="B4340" s="48" t="s">
        <v>11941</v>
      </c>
      <c r="C4340" s="48" t="s">
        <v>11942</v>
      </c>
      <c r="D4340" s="48" t="s">
        <v>11943</v>
      </c>
    </row>
    <row r="4341" spans="1:4">
      <c r="A4341" s="79">
        <v>4340</v>
      </c>
      <c r="B4341" s="48" t="s">
        <v>11944</v>
      </c>
      <c r="C4341" s="48" t="s">
        <v>11945</v>
      </c>
      <c r="D4341" s="48"/>
    </row>
    <row r="4342" spans="1:4">
      <c r="A4342" s="79">
        <v>4341</v>
      </c>
      <c r="B4342" s="48" t="s">
        <v>894</v>
      </c>
      <c r="C4342" s="48" t="s">
        <v>11946</v>
      </c>
      <c r="D4342" s="48"/>
    </row>
    <row r="4343" spans="1:4">
      <c r="A4343" s="79">
        <v>4342</v>
      </c>
      <c r="B4343" s="48" t="s">
        <v>2415</v>
      </c>
      <c r="C4343" s="48" t="s">
        <v>11947</v>
      </c>
      <c r="D4343" s="48"/>
    </row>
    <row r="4344" spans="1:4">
      <c r="A4344" s="79">
        <v>4343</v>
      </c>
      <c r="B4344" s="48" t="s">
        <v>2762</v>
      </c>
      <c r="C4344" s="48" t="s">
        <v>11948</v>
      </c>
      <c r="D4344" s="48"/>
    </row>
    <row r="4345" spans="1:4">
      <c r="A4345" s="79">
        <v>4344</v>
      </c>
      <c r="B4345" s="48" t="s">
        <v>11949</v>
      </c>
      <c r="C4345" s="48" t="s">
        <v>11950</v>
      </c>
      <c r="D4345" s="48"/>
    </row>
    <row r="4346" spans="1:4">
      <c r="A4346" s="79">
        <v>4345</v>
      </c>
      <c r="B4346" s="48" t="s">
        <v>11951</v>
      </c>
      <c r="C4346" s="48" t="s">
        <v>11952</v>
      </c>
      <c r="D4346" s="48"/>
    </row>
    <row r="4347" spans="1:4">
      <c r="A4347" s="79">
        <v>4346</v>
      </c>
      <c r="B4347" s="48" t="s">
        <v>11953</v>
      </c>
      <c r="C4347" s="48" t="s">
        <v>11954</v>
      </c>
      <c r="D4347" s="48" t="s">
        <v>11955</v>
      </c>
    </row>
    <row r="4348" spans="1:4">
      <c r="A4348" s="79">
        <v>4347</v>
      </c>
      <c r="B4348" s="48" t="s">
        <v>11956</v>
      </c>
      <c r="C4348" s="48" t="s">
        <v>11957</v>
      </c>
      <c r="D4348" s="48"/>
    </row>
    <row r="4349" spans="1:4">
      <c r="A4349" s="79">
        <v>4348</v>
      </c>
      <c r="B4349" s="48" t="s">
        <v>11958</v>
      </c>
      <c r="C4349" s="48" t="s">
        <v>11959</v>
      </c>
      <c r="D4349" s="48"/>
    </row>
    <row r="4350" spans="1:4">
      <c r="A4350" s="79">
        <v>4349</v>
      </c>
      <c r="B4350" s="48" t="s">
        <v>11960</v>
      </c>
      <c r="C4350" s="48" t="s">
        <v>11961</v>
      </c>
      <c r="D4350" s="48"/>
    </row>
    <row r="4351" spans="1:4">
      <c r="A4351" s="79">
        <v>4350</v>
      </c>
      <c r="B4351" s="48" t="s">
        <v>11962</v>
      </c>
      <c r="C4351" s="48" t="s">
        <v>11963</v>
      </c>
      <c r="D4351" s="48"/>
    </row>
    <row r="4352" spans="1:4">
      <c r="A4352" s="79">
        <v>4351</v>
      </c>
      <c r="B4352" s="48" t="s">
        <v>11964</v>
      </c>
      <c r="C4352" s="48" t="s">
        <v>11965</v>
      </c>
      <c r="D4352" s="48"/>
    </row>
    <row r="4353" spans="1:4">
      <c r="A4353" s="79">
        <v>4352</v>
      </c>
      <c r="B4353" s="48" t="s">
        <v>11966</v>
      </c>
      <c r="C4353" s="48" t="s">
        <v>11967</v>
      </c>
      <c r="D4353" s="48"/>
    </row>
    <row r="4354" spans="1:4">
      <c r="A4354" s="79">
        <v>4353</v>
      </c>
      <c r="B4354" s="48" t="s">
        <v>11968</v>
      </c>
      <c r="C4354" s="48" t="s">
        <v>11969</v>
      </c>
      <c r="D4354" s="48"/>
    </row>
    <row r="4355" spans="1:4">
      <c r="A4355" s="79">
        <v>4354</v>
      </c>
      <c r="B4355" s="48" t="s">
        <v>11970</v>
      </c>
      <c r="C4355" s="48" t="s">
        <v>11971</v>
      </c>
      <c r="D4355" s="48" t="s">
        <v>11972</v>
      </c>
    </row>
    <row r="4356" spans="1:4">
      <c r="A4356" s="79">
        <v>4355</v>
      </c>
      <c r="B4356" s="48" t="s">
        <v>2010</v>
      </c>
      <c r="C4356" s="48" t="s">
        <v>11973</v>
      </c>
      <c r="D4356" s="48"/>
    </row>
    <row r="4357" spans="1:4">
      <c r="A4357" s="79">
        <v>4356</v>
      </c>
      <c r="B4357" s="48" t="s">
        <v>11974</v>
      </c>
      <c r="C4357" s="48" t="s">
        <v>11975</v>
      </c>
      <c r="D4357" s="48" t="s">
        <v>11976</v>
      </c>
    </row>
    <row r="4358" spans="1:4">
      <c r="A4358" s="79">
        <v>4357</v>
      </c>
      <c r="B4358" s="48" t="s">
        <v>11977</v>
      </c>
      <c r="C4358" s="48" t="s">
        <v>11978</v>
      </c>
      <c r="D4358" s="48"/>
    </row>
    <row r="4359" spans="1:4">
      <c r="A4359" s="79">
        <v>4358</v>
      </c>
      <c r="B4359" s="48" t="s">
        <v>2844</v>
      </c>
      <c r="C4359" s="48" t="s">
        <v>11979</v>
      </c>
      <c r="D4359" s="48"/>
    </row>
    <row r="4360" spans="1:4">
      <c r="A4360" s="79">
        <v>4359</v>
      </c>
      <c r="B4360" s="48" t="s">
        <v>11980</v>
      </c>
      <c r="C4360" s="48" t="s">
        <v>11981</v>
      </c>
      <c r="D4360" s="48"/>
    </row>
    <row r="4361" spans="1:4">
      <c r="A4361" s="79">
        <v>4360</v>
      </c>
      <c r="B4361" s="48" t="s">
        <v>11982</v>
      </c>
      <c r="C4361" s="48" t="s">
        <v>11983</v>
      </c>
      <c r="D4361" s="48"/>
    </row>
    <row r="4362" spans="1:4">
      <c r="A4362" s="79">
        <v>4361</v>
      </c>
      <c r="B4362" s="48" t="s">
        <v>345</v>
      </c>
      <c r="C4362" s="48" t="s">
        <v>11984</v>
      </c>
      <c r="D4362" s="48"/>
    </row>
    <row r="4363" spans="1:4">
      <c r="A4363" s="79">
        <v>4362</v>
      </c>
      <c r="B4363" s="48" t="s">
        <v>2491</v>
      </c>
      <c r="C4363" s="48" t="s">
        <v>11985</v>
      </c>
      <c r="D4363" s="48"/>
    </row>
    <row r="4364" spans="1:4">
      <c r="A4364" s="79">
        <v>4363</v>
      </c>
      <c r="B4364" s="48" t="s">
        <v>11986</v>
      </c>
      <c r="C4364" s="48" t="s">
        <v>11987</v>
      </c>
      <c r="D4364" s="48"/>
    </row>
    <row r="4365" spans="1:4">
      <c r="A4365" s="79">
        <v>4364</v>
      </c>
      <c r="B4365" s="48" t="s">
        <v>11988</v>
      </c>
      <c r="C4365" s="48" t="s">
        <v>11989</v>
      </c>
      <c r="D4365" s="48"/>
    </row>
    <row r="4366" spans="1:4">
      <c r="A4366" s="79">
        <v>4365</v>
      </c>
      <c r="B4366" s="48" t="s">
        <v>11990</v>
      </c>
      <c r="C4366" s="48" t="s">
        <v>11991</v>
      </c>
      <c r="D4366" s="48"/>
    </row>
    <row r="4367" spans="1:4">
      <c r="A4367" s="79">
        <v>4366</v>
      </c>
      <c r="B4367" s="48" t="s">
        <v>11992</v>
      </c>
      <c r="C4367" s="48" t="s">
        <v>11993</v>
      </c>
      <c r="D4367" s="48"/>
    </row>
    <row r="4368" spans="1:4">
      <c r="A4368" s="79">
        <v>4367</v>
      </c>
      <c r="B4368" s="48" t="s">
        <v>11994</v>
      </c>
      <c r="C4368" s="48" t="s">
        <v>11995</v>
      </c>
      <c r="D4368" s="48" t="s">
        <v>11996</v>
      </c>
    </row>
    <row r="4369" spans="1:4">
      <c r="A4369" s="79">
        <v>4368</v>
      </c>
      <c r="B4369" s="48" t="s">
        <v>1101</v>
      </c>
      <c r="C4369" s="48" t="s">
        <v>11997</v>
      </c>
      <c r="D4369" s="48"/>
    </row>
    <row r="4370" spans="1:4">
      <c r="A4370" s="79">
        <v>4369</v>
      </c>
      <c r="B4370" s="48" t="s">
        <v>11998</v>
      </c>
      <c r="C4370" s="48" t="s">
        <v>11999</v>
      </c>
      <c r="D4370" s="48"/>
    </row>
    <row r="4371" spans="1:4">
      <c r="A4371" s="79">
        <v>4370</v>
      </c>
      <c r="B4371" s="48" t="s">
        <v>12000</v>
      </c>
      <c r="C4371" s="48" t="s">
        <v>12001</v>
      </c>
      <c r="D4371" s="48"/>
    </row>
    <row r="4372" spans="1:4">
      <c r="A4372" s="79">
        <v>4371</v>
      </c>
      <c r="B4372" s="48" t="s">
        <v>12002</v>
      </c>
      <c r="C4372" s="48" t="s">
        <v>12003</v>
      </c>
      <c r="D4372" s="48"/>
    </row>
    <row r="4373" spans="1:4">
      <c r="A4373" s="79">
        <v>4372</v>
      </c>
      <c r="B4373" s="48" t="s">
        <v>12004</v>
      </c>
      <c r="C4373" s="48" t="s">
        <v>12005</v>
      </c>
      <c r="D4373" s="48"/>
    </row>
    <row r="4374" spans="1:4">
      <c r="A4374" s="79">
        <v>4373</v>
      </c>
      <c r="B4374" s="48" t="s">
        <v>2025</v>
      </c>
      <c r="C4374" s="48" t="s">
        <v>12006</v>
      </c>
      <c r="D4374" s="48"/>
    </row>
    <row r="4375" spans="1:4">
      <c r="A4375" s="79">
        <v>4374</v>
      </c>
      <c r="B4375" s="48" t="s">
        <v>12007</v>
      </c>
      <c r="C4375" s="48" t="s">
        <v>12008</v>
      </c>
      <c r="D4375" s="48"/>
    </row>
    <row r="4376" spans="1:4">
      <c r="A4376" s="79">
        <v>4375</v>
      </c>
      <c r="B4376" s="48" t="s">
        <v>581</v>
      </c>
      <c r="C4376" s="48" t="s">
        <v>12009</v>
      </c>
      <c r="D4376" s="48"/>
    </row>
    <row r="4377" spans="1:4">
      <c r="A4377" s="79">
        <v>4376</v>
      </c>
      <c r="B4377" s="48" t="s">
        <v>858</v>
      </c>
      <c r="C4377" s="48" t="s">
        <v>12010</v>
      </c>
      <c r="D4377" s="48"/>
    </row>
    <row r="4378" spans="1:4">
      <c r="A4378" s="79">
        <v>4377</v>
      </c>
      <c r="B4378" s="48" t="s">
        <v>12011</v>
      </c>
      <c r="C4378" s="48" t="s">
        <v>12012</v>
      </c>
      <c r="D4378" s="48"/>
    </row>
    <row r="4379" spans="1:4">
      <c r="A4379" s="79">
        <v>4378</v>
      </c>
      <c r="B4379" s="48" t="s">
        <v>12013</v>
      </c>
      <c r="C4379" s="48" t="s">
        <v>12014</v>
      </c>
      <c r="D4379" s="48"/>
    </row>
    <row r="4380" spans="1:4">
      <c r="A4380" s="79">
        <v>4379</v>
      </c>
      <c r="B4380" s="48" t="s">
        <v>195</v>
      </c>
      <c r="C4380" s="48" t="s">
        <v>12015</v>
      </c>
      <c r="D4380" s="48"/>
    </row>
    <row r="4381" spans="1:4">
      <c r="A4381" s="79">
        <v>4380</v>
      </c>
      <c r="B4381" s="48" t="s">
        <v>12016</v>
      </c>
      <c r="C4381" s="48" t="s">
        <v>12017</v>
      </c>
      <c r="D4381" s="48"/>
    </row>
    <row r="4382" spans="1:4">
      <c r="A4382" s="79">
        <v>4381</v>
      </c>
      <c r="B4382" s="48" t="s">
        <v>12018</v>
      </c>
      <c r="C4382" s="48" t="s">
        <v>12019</v>
      </c>
      <c r="D4382" s="48"/>
    </row>
    <row r="4383" spans="1:4">
      <c r="A4383" s="79">
        <v>4382</v>
      </c>
      <c r="B4383" s="48" t="s">
        <v>12020</v>
      </c>
      <c r="C4383" s="48" t="s">
        <v>12021</v>
      </c>
      <c r="D4383" s="48"/>
    </row>
    <row r="4384" spans="1:4">
      <c r="A4384" s="79">
        <v>4383</v>
      </c>
      <c r="B4384" s="48" t="s">
        <v>12022</v>
      </c>
      <c r="C4384" s="48" t="s">
        <v>12023</v>
      </c>
      <c r="D4384" s="48"/>
    </row>
    <row r="4385" spans="1:4">
      <c r="A4385" s="79">
        <v>4384</v>
      </c>
      <c r="B4385" s="48" t="s">
        <v>12024</v>
      </c>
      <c r="C4385" s="48" t="s">
        <v>12025</v>
      </c>
      <c r="D4385" s="48"/>
    </row>
    <row r="4386" spans="1:4">
      <c r="A4386" s="79">
        <v>4385</v>
      </c>
      <c r="B4386" s="48" t="s">
        <v>12026</v>
      </c>
      <c r="C4386" s="48" t="s">
        <v>12027</v>
      </c>
      <c r="D4386" s="48"/>
    </row>
    <row r="4387" spans="1:4">
      <c r="A4387" s="79">
        <v>4386</v>
      </c>
      <c r="B4387" s="48" t="s">
        <v>12028</v>
      </c>
      <c r="C4387" s="48" t="s">
        <v>12029</v>
      </c>
      <c r="D4387" s="48"/>
    </row>
    <row r="4388" spans="1:4">
      <c r="A4388" s="79">
        <v>4387</v>
      </c>
      <c r="B4388" s="48" t="s">
        <v>12030</v>
      </c>
      <c r="C4388" s="48" t="s">
        <v>12031</v>
      </c>
      <c r="D4388" s="48"/>
    </row>
    <row r="4389" spans="1:4">
      <c r="A4389" s="79">
        <v>4388</v>
      </c>
      <c r="B4389" s="48" t="s">
        <v>12032</v>
      </c>
      <c r="C4389" s="48" t="s">
        <v>12033</v>
      </c>
      <c r="D4389" s="48"/>
    </row>
    <row r="4390" spans="1:4">
      <c r="A4390" s="79">
        <v>4389</v>
      </c>
      <c r="B4390" s="48" t="s">
        <v>12034</v>
      </c>
      <c r="C4390" s="48" t="s">
        <v>12035</v>
      </c>
      <c r="D4390" s="48"/>
    </row>
    <row r="4391" spans="1:4">
      <c r="A4391" s="79">
        <v>4390</v>
      </c>
      <c r="B4391" s="48" t="s">
        <v>12036</v>
      </c>
      <c r="C4391" s="48" t="s">
        <v>12037</v>
      </c>
      <c r="D4391" s="48"/>
    </row>
    <row r="4392" spans="1:4">
      <c r="A4392" s="79">
        <v>4391</v>
      </c>
      <c r="B4392" s="48" t="s">
        <v>12038</v>
      </c>
      <c r="C4392" s="48" t="s">
        <v>12039</v>
      </c>
      <c r="D4392" s="48" t="s">
        <v>12040</v>
      </c>
    </row>
    <row r="4393" spans="1:4">
      <c r="A4393" s="79">
        <v>4392</v>
      </c>
      <c r="B4393" s="48" t="s">
        <v>12041</v>
      </c>
      <c r="C4393" s="48" t="s">
        <v>12042</v>
      </c>
      <c r="D4393" s="48"/>
    </row>
    <row r="4394" spans="1:4">
      <c r="A4394" s="79">
        <v>4393</v>
      </c>
      <c r="B4394" s="48" t="s">
        <v>12043</v>
      </c>
      <c r="C4394" s="48" t="s">
        <v>12044</v>
      </c>
      <c r="D4394" s="48"/>
    </row>
    <row r="4395" spans="1:4">
      <c r="A4395" s="79">
        <v>4394</v>
      </c>
      <c r="B4395" s="48" t="s">
        <v>12045</v>
      </c>
      <c r="C4395" s="48" t="s">
        <v>12046</v>
      </c>
      <c r="D4395" s="48"/>
    </row>
    <row r="4396" spans="1:4">
      <c r="A4396" s="79">
        <v>4395</v>
      </c>
      <c r="B4396" s="48" t="s">
        <v>12047</v>
      </c>
      <c r="C4396" s="48" t="s">
        <v>12048</v>
      </c>
      <c r="D4396" s="48" t="s">
        <v>12049</v>
      </c>
    </row>
    <row r="4397" spans="1:4">
      <c r="A4397" s="79">
        <v>4396</v>
      </c>
      <c r="B4397" s="48" t="s">
        <v>12050</v>
      </c>
      <c r="C4397" s="48" t="s">
        <v>12051</v>
      </c>
      <c r="D4397" s="48"/>
    </row>
    <row r="4398" spans="1:4">
      <c r="A4398" s="79">
        <v>4397</v>
      </c>
      <c r="B4398" s="48" t="s">
        <v>12052</v>
      </c>
      <c r="C4398" s="48" t="s">
        <v>12053</v>
      </c>
      <c r="D4398" s="48"/>
    </row>
    <row r="4399" spans="1:4">
      <c r="A4399" s="79">
        <v>4398</v>
      </c>
      <c r="B4399" s="48" t="s">
        <v>12054</v>
      </c>
      <c r="C4399" s="48" t="s">
        <v>12055</v>
      </c>
      <c r="D4399" s="48"/>
    </row>
    <row r="4400" spans="1:4">
      <c r="A4400" s="79">
        <v>4399</v>
      </c>
      <c r="B4400" s="48" t="s">
        <v>12056</v>
      </c>
      <c r="C4400" s="48" t="s">
        <v>12057</v>
      </c>
      <c r="D4400" s="48"/>
    </row>
    <row r="4401" spans="1:4">
      <c r="A4401" s="79">
        <v>4400</v>
      </c>
      <c r="B4401" s="48" t="s">
        <v>12058</v>
      </c>
      <c r="C4401" s="48" t="s">
        <v>12059</v>
      </c>
      <c r="D4401" s="48" t="s">
        <v>12060</v>
      </c>
    </row>
    <row r="4402" spans="1:4">
      <c r="A4402" s="79">
        <v>4401</v>
      </c>
      <c r="B4402" s="48" t="s">
        <v>12061</v>
      </c>
      <c r="C4402" s="48" t="s">
        <v>12062</v>
      </c>
      <c r="D4402" s="48"/>
    </row>
    <row r="4403" spans="1:4">
      <c r="A4403" s="79">
        <v>4402</v>
      </c>
      <c r="B4403" s="48" t="s">
        <v>12063</v>
      </c>
      <c r="C4403" s="48" t="s">
        <v>12064</v>
      </c>
      <c r="D4403" s="48" t="s">
        <v>12065</v>
      </c>
    </row>
    <row r="4404" spans="1:4">
      <c r="A4404" s="79">
        <v>4403</v>
      </c>
      <c r="B4404" s="48" t="s">
        <v>12066</v>
      </c>
      <c r="C4404" s="48" t="s">
        <v>12067</v>
      </c>
      <c r="D4404" s="48"/>
    </row>
    <row r="4405" spans="1:4">
      <c r="A4405" s="79">
        <v>4404</v>
      </c>
      <c r="B4405" s="48" t="s">
        <v>12068</v>
      </c>
      <c r="C4405" s="48" t="s">
        <v>12069</v>
      </c>
      <c r="D4405" s="48" t="s">
        <v>12070</v>
      </c>
    </row>
    <row r="4406" spans="1:4">
      <c r="A4406" s="79">
        <v>4405</v>
      </c>
      <c r="B4406" s="48" t="s">
        <v>12071</v>
      </c>
      <c r="C4406" s="48" t="s">
        <v>12072</v>
      </c>
      <c r="D4406" s="48"/>
    </row>
    <row r="4407" spans="1:4">
      <c r="A4407" s="79">
        <v>4406</v>
      </c>
      <c r="B4407" s="48" t="s">
        <v>12073</v>
      </c>
      <c r="C4407" s="48" t="s">
        <v>12074</v>
      </c>
      <c r="D4407" s="48"/>
    </row>
    <row r="4408" spans="1:4">
      <c r="A4408" s="79">
        <v>4407</v>
      </c>
      <c r="B4408" s="48" t="s">
        <v>12075</v>
      </c>
      <c r="C4408" s="48" t="s">
        <v>12076</v>
      </c>
      <c r="D4408" s="48"/>
    </row>
    <row r="4409" spans="1:4">
      <c r="A4409" s="79">
        <v>4408</v>
      </c>
      <c r="B4409" s="48" t="s">
        <v>12077</v>
      </c>
      <c r="C4409" s="48" t="s">
        <v>12078</v>
      </c>
      <c r="D4409" s="48"/>
    </row>
    <row r="4410" spans="1:4">
      <c r="A4410" s="79">
        <v>4409</v>
      </c>
      <c r="B4410" s="48" t="s">
        <v>12079</v>
      </c>
      <c r="C4410" s="48" t="s">
        <v>12080</v>
      </c>
      <c r="D4410" s="48"/>
    </row>
    <row r="4411" spans="1:4">
      <c r="A4411" s="79">
        <v>4410</v>
      </c>
      <c r="B4411" s="48" t="s">
        <v>12081</v>
      </c>
      <c r="C4411" s="48" t="s">
        <v>12082</v>
      </c>
      <c r="D4411" s="48" t="s">
        <v>12083</v>
      </c>
    </row>
    <row r="4412" spans="1:4">
      <c r="A4412" s="79">
        <v>4411</v>
      </c>
      <c r="B4412" s="48" t="s">
        <v>12084</v>
      </c>
      <c r="C4412" s="48" t="s">
        <v>12085</v>
      </c>
      <c r="D4412" s="48"/>
    </row>
    <row r="4413" spans="1:4">
      <c r="A4413" s="79">
        <v>4412</v>
      </c>
      <c r="B4413" s="48" t="s">
        <v>12086</v>
      </c>
      <c r="C4413" s="48" t="s">
        <v>12087</v>
      </c>
      <c r="D4413" s="48"/>
    </row>
    <row r="4414" spans="1:4">
      <c r="A4414" s="79">
        <v>4413</v>
      </c>
      <c r="B4414" s="48" t="s">
        <v>12088</v>
      </c>
      <c r="C4414" s="48" t="s">
        <v>12089</v>
      </c>
      <c r="D4414" s="48"/>
    </row>
    <row r="4415" spans="1:4">
      <c r="A4415" s="79">
        <v>4414</v>
      </c>
      <c r="B4415" s="48" t="s">
        <v>12090</v>
      </c>
      <c r="C4415" s="48" t="s">
        <v>12091</v>
      </c>
      <c r="D4415" s="48"/>
    </row>
    <row r="4416" spans="1:4">
      <c r="A4416" s="79">
        <v>4415</v>
      </c>
      <c r="B4416" s="48" t="s">
        <v>12092</v>
      </c>
      <c r="C4416" s="48" t="s">
        <v>12093</v>
      </c>
      <c r="D4416" s="48"/>
    </row>
    <row r="4417" spans="1:4">
      <c r="A4417" s="79">
        <v>4416</v>
      </c>
      <c r="B4417" s="48" t="s">
        <v>12094</v>
      </c>
      <c r="C4417" s="48" t="s">
        <v>12095</v>
      </c>
      <c r="D4417" s="48"/>
    </row>
    <row r="4418" spans="1:4">
      <c r="A4418" s="79">
        <v>4417</v>
      </c>
      <c r="B4418" s="48" t="s">
        <v>12096</v>
      </c>
      <c r="C4418" s="48" t="s">
        <v>12097</v>
      </c>
      <c r="D4418" s="48"/>
    </row>
    <row r="4419" spans="1:4">
      <c r="A4419" s="79">
        <v>4418</v>
      </c>
      <c r="B4419" s="48" t="s">
        <v>12098</v>
      </c>
      <c r="C4419" s="48" t="s">
        <v>12099</v>
      </c>
      <c r="D4419" s="48"/>
    </row>
    <row r="4420" spans="1:4">
      <c r="A4420" s="79">
        <v>4419</v>
      </c>
      <c r="B4420" s="48" t="s">
        <v>12100</v>
      </c>
      <c r="C4420" s="48" t="s">
        <v>12101</v>
      </c>
      <c r="D4420" s="48"/>
    </row>
    <row r="4421" spans="1:4">
      <c r="A4421" s="79">
        <v>4420</v>
      </c>
      <c r="B4421" s="48" t="s">
        <v>12102</v>
      </c>
      <c r="C4421" s="48" t="s">
        <v>12103</v>
      </c>
      <c r="D4421" s="48"/>
    </row>
    <row r="4422" spans="1:4">
      <c r="A4422" s="79">
        <v>4421</v>
      </c>
      <c r="B4422" s="48" t="s">
        <v>12104</v>
      </c>
      <c r="C4422" s="48" t="s">
        <v>12105</v>
      </c>
      <c r="D4422" s="48"/>
    </row>
    <row r="4423" spans="1:4">
      <c r="A4423" s="79">
        <v>4422</v>
      </c>
      <c r="B4423" s="48" t="s">
        <v>12106</v>
      </c>
      <c r="C4423" s="48" t="s">
        <v>12107</v>
      </c>
      <c r="D4423" s="48"/>
    </row>
    <row r="4424" spans="1:4">
      <c r="A4424" s="79">
        <v>4423</v>
      </c>
      <c r="B4424" s="48" t="s">
        <v>12108</v>
      </c>
      <c r="C4424" s="48" t="s">
        <v>11257</v>
      </c>
      <c r="D4424" s="48"/>
    </row>
    <row r="4425" spans="1:4">
      <c r="A4425" s="79">
        <v>4424</v>
      </c>
      <c r="B4425" s="48" t="s">
        <v>12109</v>
      </c>
      <c r="C4425" s="48" t="s">
        <v>11259</v>
      </c>
      <c r="D4425" s="48"/>
    </row>
    <row r="4426" spans="1:4">
      <c r="A4426" s="79">
        <v>4425</v>
      </c>
      <c r="B4426" s="48" t="s">
        <v>12110</v>
      </c>
      <c r="C4426" s="48" t="s">
        <v>11260</v>
      </c>
      <c r="D4426" s="48"/>
    </row>
    <row r="4427" spans="1:4">
      <c r="A4427" s="79">
        <v>4426</v>
      </c>
      <c r="B4427" s="48" t="s">
        <v>12111</v>
      </c>
      <c r="C4427" s="48" t="s">
        <v>12112</v>
      </c>
      <c r="D4427" s="48"/>
    </row>
    <row r="4428" spans="1:4">
      <c r="A4428" s="79">
        <v>4427</v>
      </c>
      <c r="B4428" s="48" t="s">
        <v>12113</v>
      </c>
      <c r="C4428" s="48" t="s">
        <v>12114</v>
      </c>
      <c r="D4428" s="48"/>
    </row>
    <row r="4429" spans="1:4">
      <c r="A4429" s="79">
        <v>4428</v>
      </c>
      <c r="B4429" s="48" t="s">
        <v>12115</v>
      </c>
      <c r="C4429" s="48" t="s">
        <v>12116</v>
      </c>
      <c r="D4429" s="48"/>
    </row>
    <row r="4430" spans="1:4">
      <c r="A4430" s="79">
        <v>4429</v>
      </c>
      <c r="B4430" s="48" t="s">
        <v>12117</v>
      </c>
      <c r="C4430" s="48" t="s">
        <v>12118</v>
      </c>
      <c r="D4430" s="48" t="s">
        <v>12119</v>
      </c>
    </row>
    <row r="4431" spans="1:4">
      <c r="A4431" s="79">
        <v>4430</v>
      </c>
      <c r="B4431" s="48" t="s">
        <v>12120</v>
      </c>
      <c r="C4431" s="48" t="s">
        <v>12121</v>
      </c>
      <c r="D4431" s="48"/>
    </row>
    <row r="4432" spans="1:4">
      <c r="A4432" s="79">
        <v>4431</v>
      </c>
      <c r="B4432" s="48" t="s">
        <v>12122</v>
      </c>
      <c r="C4432" s="48" t="s">
        <v>12123</v>
      </c>
      <c r="D4432" s="48"/>
    </row>
    <row r="4433" spans="1:4">
      <c r="A4433" s="79">
        <v>4432</v>
      </c>
      <c r="B4433" s="48" t="s">
        <v>12124</v>
      </c>
      <c r="C4433" s="48" t="s">
        <v>12125</v>
      </c>
      <c r="D4433" s="48" t="s">
        <v>12126</v>
      </c>
    </row>
    <row r="4434" spans="1:4">
      <c r="A4434" s="79">
        <v>4433</v>
      </c>
      <c r="B4434" s="48" t="s">
        <v>12127</v>
      </c>
      <c r="C4434" s="48" t="s">
        <v>12128</v>
      </c>
      <c r="D4434" s="48"/>
    </row>
    <row r="4435" spans="1:4">
      <c r="A4435" s="79">
        <v>4434</v>
      </c>
      <c r="B4435" s="48" t="s">
        <v>12129</v>
      </c>
      <c r="C4435" s="48" t="s">
        <v>12130</v>
      </c>
      <c r="D4435" s="48"/>
    </row>
    <row r="4436" spans="1:4">
      <c r="A4436" s="79">
        <v>4435</v>
      </c>
      <c r="B4436" s="48" t="s">
        <v>12131</v>
      </c>
      <c r="C4436" s="48" t="s">
        <v>12132</v>
      </c>
      <c r="D4436" s="48"/>
    </row>
    <row r="4437" spans="1:4">
      <c r="A4437" s="79">
        <v>4436</v>
      </c>
      <c r="B4437" s="48" t="s">
        <v>12133</v>
      </c>
      <c r="C4437" s="48" t="s">
        <v>12134</v>
      </c>
      <c r="D4437" s="48"/>
    </row>
    <row r="4438" spans="1:4">
      <c r="A4438" s="79">
        <v>4437</v>
      </c>
      <c r="B4438" s="48" t="s">
        <v>12135</v>
      </c>
      <c r="C4438" s="48" t="s">
        <v>12136</v>
      </c>
      <c r="D4438" s="48"/>
    </row>
    <row r="4439" spans="1:4">
      <c r="A4439" s="79">
        <v>4438</v>
      </c>
      <c r="B4439" s="48" t="s">
        <v>12137</v>
      </c>
      <c r="C4439" s="48" t="s">
        <v>12138</v>
      </c>
      <c r="D4439" s="48" t="s">
        <v>12139</v>
      </c>
    </row>
    <row r="4440" spans="1:4">
      <c r="A4440" s="79">
        <v>4439</v>
      </c>
      <c r="B4440" s="48" t="s">
        <v>12140</v>
      </c>
      <c r="C4440" s="48" t="s">
        <v>12141</v>
      </c>
      <c r="D4440" s="48"/>
    </row>
    <row r="4441" spans="1:4">
      <c r="A4441" s="79">
        <v>4440</v>
      </c>
      <c r="B4441" s="48" t="s">
        <v>12142</v>
      </c>
      <c r="C4441" s="48" t="s">
        <v>12143</v>
      </c>
      <c r="D4441" s="48"/>
    </row>
    <row r="4442" spans="1:4">
      <c r="A4442" s="79">
        <v>4441</v>
      </c>
      <c r="B4442" s="48" t="s">
        <v>12144</v>
      </c>
      <c r="C4442" s="48" t="s">
        <v>12145</v>
      </c>
      <c r="D4442" s="48"/>
    </row>
    <row r="4443" spans="1:4">
      <c r="A4443" s="79">
        <v>4442</v>
      </c>
      <c r="B4443" s="48" t="s">
        <v>12146</v>
      </c>
      <c r="C4443" s="48" t="s">
        <v>12147</v>
      </c>
      <c r="D4443" s="48"/>
    </row>
    <row r="4444" spans="1:4">
      <c r="A4444" s="79">
        <v>4443</v>
      </c>
      <c r="B4444" s="48" t="s">
        <v>12148</v>
      </c>
      <c r="C4444" s="48" t="s">
        <v>12149</v>
      </c>
      <c r="D4444" s="48"/>
    </row>
    <row r="4445" spans="1:4">
      <c r="A4445" s="79">
        <v>4444</v>
      </c>
      <c r="B4445" s="48" t="s">
        <v>12150</v>
      </c>
      <c r="C4445" s="48" t="s">
        <v>12151</v>
      </c>
      <c r="D4445" s="48"/>
    </row>
    <row r="4446" spans="1:4">
      <c r="A4446" s="79">
        <v>4445</v>
      </c>
      <c r="B4446" s="48" t="s">
        <v>12152</v>
      </c>
      <c r="C4446" s="48" t="s">
        <v>12153</v>
      </c>
      <c r="D4446" s="48"/>
    </row>
    <row r="4447" spans="1:4">
      <c r="A4447" s="79">
        <v>4446</v>
      </c>
      <c r="B4447" s="48" t="s">
        <v>2209</v>
      </c>
      <c r="C4447" s="48" t="s">
        <v>12154</v>
      </c>
      <c r="D4447" s="48"/>
    </row>
    <row r="4448" spans="1:4">
      <c r="A4448" s="79">
        <v>4447</v>
      </c>
      <c r="B4448" s="48" t="s">
        <v>12155</v>
      </c>
      <c r="C4448" s="48" t="s">
        <v>12156</v>
      </c>
      <c r="D4448" s="48"/>
    </row>
    <row r="4449" spans="1:4">
      <c r="A4449" s="79">
        <v>4448</v>
      </c>
      <c r="B4449" s="48" t="s">
        <v>12157</v>
      </c>
      <c r="C4449" s="48" t="s">
        <v>12158</v>
      </c>
      <c r="D4449" s="48"/>
    </row>
    <row r="4450" spans="1:4">
      <c r="A4450" s="79">
        <v>4449</v>
      </c>
      <c r="B4450" s="48" t="s">
        <v>12159</v>
      </c>
      <c r="C4450" s="48" t="s">
        <v>12160</v>
      </c>
      <c r="D4450" s="48"/>
    </row>
    <row r="4451" spans="1:4">
      <c r="A4451" s="79">
        <v>4450</v>
      </c>
      <c r="B4451" s="48" t="s">
        <v>12161</v>
      </c>
      <c r="C4451" s="48" t="s">
        <v>12162</v>
      </c>
      <c r="D4451" s="48"/>
    </row>
    <row r="4452" spans="1:4">
      <c r="A4452" s="79">
        <v>4451</v>
      </c>
      <c r="B4452" s="48" t="s">
        <v>12163</v>
      </c>
      <c r="C4452" s="48" t="s">
        <v>12164</v>
      </c>
      <c r="D4452" s="48"/>
    </row>
    <row r="4453" spans="1:4">
      <c r="A4453" s="79">
        <v>4452</v>
      </c>
      <c r="B4453" s="48" t="s">
        <v>12165</v>
      </c>
      <c r="C4453" s="48" t="s">
        <v>12166</v>
      </c>
      <c r="D4453" s="48" t="s">
        <v>12167</v>
      </c>
    </row>
    <row r="4454" spans="1:4">
      <c r="A4454" s="79">
        <v>4453</v>
      </c>
      <c r="B4454" s="48" t="s">
        <v>12168</v>
      </c>
      <c r="C4454" s="48" t="s">
        <v>12169</v>
      </c>
      <c r="D4454" s="48"/>
    </row>
    <row r="4455" spans="1:4">
      <c r="A4455" s="79">
        <v>4454</v>
      </c>
      <c r="B4455" s="48" t="s">
        <v>12170</v>
      </c>
      <c r="C4455" s="48" t="s">
        <v>12171</v>
      </c>
      <c r="D4455" s="48"/>
    </row>
    <row r="4456" spans="1:4">
      <c r="A4456" s="79">
        <v>4455</v>
      </c>
      <c r="B4456" s="48" t="s">
        <v>12172</v>
      </c>
      <c r="C4456" s="48" t="s">
        <v>12173</v>
      </c>
      <c r="D4456" s="48"/>
    </row>
    <row r="4457" spans="1:4">
      <c r="A4457" s="79">
        <v>4456</v>
      </c>
      <c r="B4457" s="48" t="s">
        <v>12174</v>
      </c>
      <c r="C4457" s="48" t="s">
        <v>12175</v>
      </c>
      <c r="D4457" s="48" t="s">
        <v>12176</v>
      </c>
    </row>
    <row r="4458" spans="1:4">
      <c r="A4458" s="79">
        <v>4457</v>
      </c>
      <c r="B4458" s="48" t="s">
        <v>12177</v>
      </c>
      <c r="C4458" s="48" t="s">
        <v>12178</v>
      </c>
      <c r="D4458" s="48"/>
    </row>
    <row r="4459" spans="1:4">
      <c r="A4459" s="79">
        <v>4458</v>
      </c>
      <c r="B4459" s="48" t="s">
        <v>3390</v>
      </c>
      <c r="C4459" s="48" t="s">
        <v>12179</v>
      </c>
      <c r="D4459" s="48"/>
    </row>
    <row r="4460" spans="1:4">
      <c r="A4460" s="79">
        <v>4459</v>
      </c>
      <c r="B4460" s="48" t="s">
        <v>12180</v>
      </c>
      <c r="C4460" s="48" t="s">
        <v>12181</v>
      </c>
      <c r="D4460" s="48"/>
    </row>
    <row r="4461" spans="1:4">
      <c r="A4461" s="79">
        <v>4460</v>
      </c>
      <c r="B4461" s="48" t="s">
        <v>12182</v>
      </c>
      <c r="C4461" s="48" t="s">
        <v>12183</v>
      </c>
      <c r="D4461" s="48"/>
    </row>
    <row r="4462" spans="1:4">
      <c r="A4462" s="79">
        <v>4461</v>
      </c>
      <c r="B4462" s="48" t="s">
        <v>12184</v>
      </c>
      <c r="C4462" s="48" t="s">
        <v>12185</v>
      </c>
      <c r="D4462" s="48" t="s">
        <v>12186</v>
      </c>
    </row>
    <row r="4463" spans="1:4">
      <c r="A4463" s="79">
        <v>4462</v>
      </c>
      <c r="B4463" s="48" t="s">
        <v>2094</v>
      </c>
      <c r="C4463" s="48" t="s">
        <v>12187</v>
      </c>
      <c r="D4463" s="48"/>
    </row>
    <row r="4464" spans="1:4">
      <c r="A4464" s="79">
        <v>4463</v>
      </c>
      <c r="B4464" s="48" t="s">
        <v>12188</v>
      </c>
      <c r="C4464" s="48" t="s">
        <v>12189</v>
      </c>
      <c r="D4464" s="48"/>
    </row>
    <row r="4465" spans="1:4">
      <c r="A4465" s="79">
        <v>4464</v>
      </c>
      <c r="B4465" s="48" t="s">
        <v>12190</v>
      </c>
      <c r="C4465" s="48" t="s">
        <v>12191</v>
      </c>
      <c r="D4465" s="48"/>
    </row>
    <row r="4466" spans="1:4">
      <c r="A4466" s="79">
        <v>4465</v>
      </c>
      <c r="B4466" s="48" t="s">
        <v>12192</v>
      </c>
      <c r="C4466" s="48" t="s">
        <v>12193</v>
      </c>
      <c r="D4466" s="48" t="s">
        <v>12194</v>
      </c>
    </row>
    <row r="4467" spans="1:4">
      <c r="A4467" s="79">
        <v>4466</v>
      </c>
      <c r="B4467" s="48" t="s">
        <v>12195</v>
      </c>
      <c r="C4467" s="48" t="s">
        <v>12196</v>
      </c>
      <c r="D4467" s="48"/>
    </row>
    <row r="4468" spans="1:4">
      <c r="A4468" s="79">
        <v>4467</v>
      </c>
      <c r="B4468" s="48" t="s">
        <v>12197</v>
      </c>
      <c r="C4468" s="48" t="s">
        <v>12198</v>
      </c>
      <c r="D4468" s="48"/>
    </row>
    <row r="4469" spans="1:4">
      <c r="A4469" s="79">
        <v>4468</v>
      </c>
      <c r="B4469" s="48" t="s">
        <v>12199</v>
      </c>
      <c r="C4469" s="48" t="s">
        <v>12200</v>
      </c>
      <c r="D4469" s="48"/>
    </row>
    <row r="4470" spans="1:4">
      <c r="A4470" s="79">
        <v>4469</v>
      </c>
      <c r="B4470" s="48" t="s">
        <v>12201</v>
      </c>
      <c r="C4470" s="48" t="s">
        <v>12202</v>
      </c>
      <c r="D4470" s="48"/>
    </row>
    <row r="4471" spans="1:4">
      <c r="A4471" s="79">
        <v>4470</v>
      </c>
      <c r="B4471" s="48" t="s">
        <v>12203</v>
      </c>
      <c r="C4471" s="48" t="s">
        <v>3954</v>
      </c>
      <c r="D4471" s="48"/>
    </row>
    <row r="4472" spans="1:4">
      <c r="A4472" s="79">
        <v>4471</v>
      </c>
      <c r="B4472" s="48" t="s">
        <v>12204</v>
      </c>
      <c r="C4472" s="48" t="s">
        <v>12205</v>
      </c>
      <c r="D4472" s="48"/>
    </row>
    <row r="4473" spans="1:4">
      <c r="A4473" s="79">
        <v>4472</v>
      </c>
      <c r="B4473" s="48" t="s">
        <v>12206</v>
      </c>
      <c r="C4473" s="48" t="s">
        <v>12207</v>
      </c>
      <c r="D4473" s="48"/>
    </row>
    <row r="4474" spans="1:4">
      <c r="A4474" s="79">
        <v>4473</v>
      </c>
      <c r="B4474" s="48" t="s">
        <v>12208</v>
      </c>
      <c r="C4474" s="48" t="s">
        <v>12209</v>
      </c>
      <c r="D4474" s="48"/>
    </row>
    <row r="4475" spans="1:4">
      <c r="A4475" s="79">
        <v>4474</v>
      </c>
      <c r="B4475" s="48" t="s">
        <v>12210</v>
      </c>
      <c r="C4475" s="48" t="s">
        <v>12211</v>
      </c>
      <c r="D4475" s="48"/>
    </row>
    <row r="4476" spans="1:4">
      <c r="A4476" s="79">
        <v>4475</v>
      </c>
      <c r="B4476" s="48" t="s">
        <v>12212</v>
      </c>
      <c r="C4476" s="48" t="s">
        <v>12213</v>
      </c>
      <c r="D4476" s="48"/>
    </row>
    <row r="4477" spans="1:4">
      <c r="A4477" s="79">
        <v>4476</v>
      </c>
      <c r="B4477" s="48" t="s">
        <v>12214</v>
      </c>
      <c r="C4477" s="48" t="s">
        <v>12215</v>
      </c>
      <c r="D4477" s="48"/>
    </row>
    <row r="4478" spans="1:4">
      <c r="A4478" s="79">
        <v>4477</v>
      </c>
      <c r="B4478" s="48" t="s">
        <v>12216</v>
      </c>
      <c r="C4478" s="48" t="s">
        <v>12217</v>
      </c>
      <c r="D4478" s="48"/>
    </row>
    <row r="4479" spans="1:4">
      <c r="A4479" s="79">
        <v>4478</v>
      </c>
      <c r="B4479" s="48" t="s">
        <v>12218</v>
      </c>
      <c r="C4479" s="48" t="s">
        <v>12219</v>
      </c>
      <c r="D4479" s="48"/>
    </row>
    <row r="4480" spans="1:4">
      <c r="A4480" s="79">
        <v>4479</v>
      </c>
      <c r="B4480" s="48" t="s">
        <v>12220</v>
      </c>
      <c r="C4480" s="48" t="s">
        <v>12221</v>
      </c>
      <c r="D4480" s="48"/>
    </row>
    <row r="4481" spans="1:4">
      <c r="A4481" s="79">
        <v>4480</v>
      </c>
      <c r="B4481" s="48" t="s">
        <v>12222</v>
      </c>
      <c r="C4481" s="48" t="s">
        <v>12223</v>
      </c>
      <c r="D4481" s="48"/>
    </row>
    <row r="4482" spans="1:4">
      <c r="A4482" s="79">
        <v>4481</v>
      </c>
      <c r="B4482" s="48" t="s">
        <v>1090</v>
      </c>
      <c r="C4482" s="48" t="s">
        <v>12224</v>
      </c>
      <c r="D4482" s="48"/>
    </row>
    <row r="4483" spans="1:4">
      <c r="A4483" s="79">
        <v>4482</v>
      </c>
      <c r="B4483" s="48" t="s">
        <v>12225</v>
      </c>
      <c r="C4483" s="48" t="s">
        <v>12226</v>
      </c>
      <c r="D4483" s="48" t="s">
        <v>12227</v>
      </c>
    </row>
    <row r="4484" spans="1:4">
      <c r="A4484" s="79">
        <v>4483</v>
      </c>
      <c r="B4484" s="48" t="s">
        <v>12228</v>
      </c>
      <c r="C4484" s="48" t="s">
        <v>12057</v>
      </c>
      <c r="D4484" s="48"/>
    </row>
    <row r="4485" spans="1:4">
      <c r="A4485" s="79">
        <v>4484</v>
      </c>
      <c r="B4485" s="48" t="s">
        <v>12229</v>
      </c>
      <c r="C4485" s="48" t="s">
        <v>12230</v>
      </c>
      <c r="D4485" s="48"/>
    </row>
    <row r="4486" spans="1:4">
      <c r="A4486" s="79">
        <v>4485</v>
      </c>
      <c r="B4486" s="48" t="s">
        <v>12231</v>
      </c>
      <c r="C4486" s="48" t="s">
        <v>12232</v>
      </c>
      <c r="D4486" s="48"/>
    </row>
    <row r="4487" spans="1:4">
      <c r="A4487" s="79">
        <v>4486</v>
      </c>
      <c r="B4487" s="48" t="s">
        <v>12233</v>
      </c>
      <c r="C4487" s="48" t="s">
        <v>12234</v>
      </c>
      <c r="D4487" s="48"/>
    </row>
    <row r="4488" spans="1:4">
      <c r="A4488" s="79">
        <v>4487</v>
      </c>
      <c r="B4488" s="48" t="s">
        <v>12235</v>
      </c>
      <c r="C4488" s="48" t="s">
        <v>12236</v>
      </c>
      <c r="D4488" s="48"/>
    </row>
    <row r="4489" spans="1:4">
      <c r="A4489" s="79">
        <v>4488</v>
      </c>
      <c r="B4489" s="48" t="s">
        <v>12237</v>
      </c>
      <c r="C4489" s="48" t="s">
        <v>12238</v>
      </c>
      <c r="D4489" s="48"/>
    </row>
    <row r="4490" spans="1:4">
      <c r="A4490" s="79">
        <v>4489</v>
      </c>
      <c r="B4490" s="48" t="s">
        <v>12239</v>
      </c>
      <c r="C4490" s="48" t="s">
        <v>12240</v>
      </c>
      <c r="D4490" s="48"/>
    </row>
    <row r="4491" spans="1:4">
      <c r="A4491" s="79">
        <v>4490</v>
      </c>
      <c r="B4491" s="48" t="s">
        <v>12241</v>
      </c>
      <c r="C4491" s="48" t="s">
        <v>12242</v>
      </c>
      <c r="D4491" s="48"/>
    </row>
    <row r="4492" spans="1:4">
      <c r="A4492" s="79">
        <v>4491</v>
      </c>
      <c r="B4492" s="48" t="s">
        <v>12243</v>
      </c>
      <c r="C4492" s="48" t="s">
        <v>12244</v>
      </c>
      <c r="D4492" s="48" t="s">
        <v>12245</v>
      </c>
    </row>
    <row r="4493" spans="1:4">
      <c r="A4493" s="79">
        <v>4492</v>
      </c>
      <c r="B4493" s="48" t="s">
        <v>12246</v>
      </c>
      <c r="C4493" s="48" t="s">
        <v>12247</v>
      </c>
      <c r="D4493" s="48"/>
    </row>
    <row r="4494" spans="1:4">
      <c r="A4494" s="79">
        <v>4493</v>
      </c>
      <c r="B4494" s="48" t="s">
        <v>12248</v>
      </c>
      <c r="C4494" s="48" t="s">
        <v>12249</v>
      </c>
      <c r="D4494" s="48"/>
    </row>
    <row r="4495" spans="1:4">
      <c r="A4495" s="79">
        <v>4494</v>
      </c>
      <c r="B4495" s="48" t="s">
        <v>12250</v>
      </c>
      <c r="C4495" s="48" t="s">
        <v>12251</v>
      </c>
      <c r="D4495" s="48"/>
    </row>
    <row r="4496" spans="1:4">
      <c r="A4496" s="79">
        <v>4495</v>
      </c>
      <c r="B4496" s="48" t="s">
        <v>12252</v>
      </c>
      <c r="C4496" s="48" t="s">
        <v>12253</v>
      </c>
      <c r="D4496" s="48"/>
    </row>
    <row r="4497" spans="1:4">
      <c r="A4497" s="79">
        <v>4496</v>
      </c>
      <c r="B4497" s="48" t="s">
        <v>12254</v>
      </c>
      <c r="C4497" s="48" t="s">
        <v>12255</v>
      </c>
      <c r="D4497" s="48"/>
    </row>
    <row r="4498" spans="1:4">
      <c r="A4498" s="79">
        <v>4497</v>
      </c>
      <c r="B4498" s="48" t="s">
        <v>12256</v>
      </c>
      <c r="C4498" s="48" t="s">
        <v>12257</v>
      </c>
      <c r="D4498" s="48"/>
    </row>
    <row r="4499" spans="1:4">
      <c r="A4499" s="79">
        <v>4498</v>
      </c>
      <c r="B4499" s="48" t="s">
        <v>12258</v>
      </c>
      <c r="C4499" s="48" t="s">
        <v>12259</v>
      </c>
      <c r="D4499" s="48"/>
    </row>
    <row r="4500" spans="1:4">
      <c r="A4500" s="79">
        <v>4499</v>
      </c>
      <c r="B4500" s="48" t="s">
        <v>12260</v>
      </c>
      <c r="C4500" s="48" t="s">
        <v>12261</v>
      </c>
      <c r="D4500" s="48"/>
    </row>
    <row r="4501" spans="1:4">
      <c r="A4501" s="79">
        <v>4500</v>
      </c>
      <c r="B4501" s="48" t="s">
        <v>251</v>
      </c>
      <c r="C4501" s="48" t="s">
        <v>12262</v>
      </c>
      <c r="D4501" s="48"/>
    </row>
    <row r="4502" spans="1:4">
      <c r="A4502" s="79">
        <v>4501</v>
      </c>
      <c r="B4502" s="48" t="s">
        <v>12263</v>
      </c>
      <c r="C4502" s="48" t="s">
        <v>12264</v>
      </c>
      <c r="D4502" s="48"/>
    </row>
    <row r="4503" spans="1:4">
      <c r="A4503" s="79">
        <v>4502</v>
      </c>
      <c r="B4503" s="48" t="s">
        <v>12265</v>
      </c>
      <c r="C4503" s="48" t="s">
        <v>12266</v>
      </c>
      <c r="D4503" s="48"/>
    </row>
    <row r="4504" spans="1:4">
      <c r="A4504" s="79">
        <v>4503</v>
      </c>
      <c r="B4504" s="48" t="s">
        <v>12267</v>
      </c>
      <c r="C4504" s="48" t="s">
        <v>12268</v>
      </c>
      <c r="D4504" s="48"/>
    </row>
    <row r="4505" spans="1:4">
      <c r="A4505" s="79">
        <v>4504</v>
      </c>
      <c r="B4505" s="48" t="s">
        <v>12269</v>
      </c>
      <c r="C4505" s="48" t="s">
        <v>12270</v>
      </c>
      <c r="D4505" s="48"/>
    </row>
    <row r="4506" spans="1:4">
      <c r="A4506" s="79">
        <v>4505</v>
      </c>
      <c r="B4506" s="48" t="s">
        <v>12271</v>
      </c>
      <c r="C4506" s="48" t="s">
        <v>12272</v>
      </c>
      <c r="D4506" s="48"/>
    </row>
    <row r="4507" spans="1:4">
      <c r="A4507" s="79">
        <v>4506</v>
      </c>
      <c r="B4507" s="48" t="s">
        <v>12273</v>
      </c>
      <c r="C4507" s="48" t="s">
        <v>12274</v>
      </c>
      <c r="D4507" s="48"/>
    </row>
    <row r="4508" spans="1:4">
      <c r="A4508" s="79">
        <v>4507</v>
      </c>
      <c r="B4508" s="48" t="s">
        <v>12275</v>
      </c>
      <c r="C4508" s="48" t="s">
        <v>12276</v>
      </c>
      <c r="D4508" s="48"/>
    </row>
    <row r="4509" spans="1:4">
      <c r="A4509" s="79">
        <v>4508</v>
      </c>
      <c r="B4509" s="48" t="s">
        <v>12277</v>
      </c>
      <c r="C4509" s="48" t="s">
        <v>12278</v>
      </c>
      <c r="D4509" s="48"/>
    </row>
    <row r="4510" spans="1:4">
      <c r="A4510" s="79">
        <v>4509</v>
      </c>
      <c r="B4510" s="48" t="s">
        <v>12279</v>
      </c>
      <c r="C4510" s="48" t="s">
        <v>12280</v>
      </c>
      <c r="D4510" s="48"/>
    </row>
    <row r="4511" spans="1:4">
      <c r="A4511" s="79">
        <v>4510</v>
      </c>
      <c r="B4511" s="48" t="s">
        <v>12281</v>
      </c>
      <c r="C4511" s="48" t="s">
        <v>12282</v>
      </c>
      <c r="D4511" s="48"/>
    </row>
    <row r="4512" spans="1:4">
      <c r="A4512" s="79">
        <v>4511</v>
      </c>
      <c r="B4512" s="48" t="s">
        <v>12283</v>
      </c>
      <c r="C4512" s="48" t="s">
        <v>12284</v>
      </c>
      <c r="D4512" s="48"/>
    </row>
    <row r="4513" spans="1:4">
      <c r="A4513" s="79">
        <v>4512</v>
      </c>
      <c r="B4513" s="48" t="s">
        <v>12285</v>
      </c>
      <c r="C4513" s="48" t="s">
        <v>12286</v>
      </c>
      <c r="D4513" s="48"/>
    </row>
    <row r="4514" spans="1:4">
      <c r="A4514" s="79">
        <v>4513</v>
      </c>
      <c r="B4514" s="48" t="s">
        <v>12287</v>
      </c>
      <c r="C4514" s="48" t="s">
        <v>12288</v>
      </c>
      <c r="D4514" s="48" t="s">
        <v>12289</v>
      </c>
    </row>
    <row r="4515" spans="1:4">
      <c r="A4515" s="79">
        <v>4514</v>
      </c>
      <c r="B4515" s="48" t="s">
        <v>12290</v>
      </c>
      <c r="C4515" s="48" t="s">
        <v>12291</v>
      </c>
      <c r="D4515" s="48"/>
    </row>
    <row r="4516" spans="1:4">
      <c r="A4516" s="79">
        <v>4515</v>
      </c>
      <c r="B4516" s="48" t="s">
        <v>12292</v>
      </c>
      <c r="C4516" s="48" t="s">
        <v>12293</v>
      </c>
      <c r="D4516" s="48"/>
    </row>
    <row r="4517" spans="1:4">
      <c r="A4517" s="79">
        <v>4516</v>
      </c>
      <c r="B4517" s="48" t="s">
        <v>12294</v>
      </c>
      <c r="C4517" s="48" t="s">
        <v>12295</v>
      </c>
      <c r="D4517" s="48"/>
    </row>
    <row r="4518" spans="1:4">
      <c r="A4518" s="79">
        <v>4517</v>
      </c>
      <c r="B4518" s="48" t="s">
        <v>2526</v>
      </c>
      <c r="C4518" s="48" t="s">
        <v>12296</v>
      </c>
      <c r="D4518" s="48"/>
    </row>
    <row r="4519" spans="1:4">
      <c r="A4519" s="79">
        <v>4518</v>
      </c>
      <c r="B4519" s="48" t="s">
        <v>12297</v>
      </c>
      <c r="C4519" s="48" t="s">
        <v>12298</v>
      </c>
      <c r="D4519" s="48"/>
    </row>
    <row r="4520" spans="1:4">
      <c r="A4520" s="79">
        <v>4519</v>
      </c>
      <c r="B4520" s="48" t="s">
        <v>12299</v>
      </c>
      <c r="C4520" s="48" t="s">
        <v>12300</v>
      </c>
      <c r="D4520" s="48"/>
    </row>
    <row r="4521" spans="1:4">
      <c r="A4521" s="79">
        <v>4520</v>
      </c>
      <c r="B4521" s="48" t="s">
        <v>12301</v>
      </c>
      <c r="C4521" s="48" t="s">
        <v>12302</v>
      </c>
      <c r="D4521" s="48"/>
    </row>
    <row r="4522" spans="1:4">
      <c r="A4522" s="79">
        <v>4521</v>
      </c>
      <c r="B4522" s="48" t="s">
        <v>12303</v>
      </c>
      <c r="C4522" s="48" t="s">
        <v>12304</v>
      </c>
      <c r="D4522" s="48"/>
    </row>
    <row r="4523" spans="1:4">
      <c r="A4523" s="79">
        <v>4522</v>
      </c>
      <c r="B4523" s="48" t="s">
        <v>1292</v>
      </c>
      <c r="C4523" s="48" t="s">
        <v>12305</v>
      </c>
      <c r="D4523" s="48"/>
    </row>
    <row r="4524" spans="1:4">
      <c r="A4524" s="79">
        <v>4523</v>
      </c>
      <c r="B4524" s="48" t="s">
        <v>12306</v>
      </c>
      <c r="C4524" s="48" t="s">
        <v>12307</v>
      </c>
      <c r="D4524" s="48" t="s">
        <v>12308</v>
      </c>
    </row>
    <row r="4525" spans="1:4">
      <c r="A4525" s="79">
        <v>4524</v>
      </c>
      <c r="B4525" s="48" t="s">
        <v>12309</v>
      </c>
      <c r="C4525" s="48" t="s">
        <v>12310</v>
      </c>
      <c r="D4525" s="48"/>
    </row>
    <row r="4526" spans="1:4">
      <c r="A4526" s="79">
        <v>4525</v>
      </c>
      <c r="B4526" s="48" t="s">
        <v>12311</v>
      </c>
      <c r="C4526" s="48" t="s">
        <v>12312</v>
      </c>
      <c r="D4526" s="48"/>
    </row>
    <row r="4527" spans="1:4">
      <c r="A4527" s="79">
        <v>4526</v>
      </c>
      <c r="B4527" s="48" t="s">
        <v>12313</v>
      </c>
      <c r="C4527" s="48" t="s">
        <v>12314</v>
      </c>
      <c r="D4527" s="48"/>
    </row>
    <row r="4528" spans="1:4">
      <c r="A4528" s="79">
        <v>4527</v>
      </c>
      <c r="B4528" s="48" t="s">
        <v>12315</v>
      </c>
      <c r="C4528" s="48" t="s">
        <v>12316</v>
      </c>
      <c r="D4528" s="48"/>
    </row>
    <row r="4529" spans="1:4">
      <c r="A4529" s="79">
        <v>4528</v>
      </c>
      <c r="B4529" s="48" t="s">
        <v>12317</v>
      </c>
      <c r="C4529" s="48" t="s">
        <v>12318</v>
      </c>
      <c r="D4529" s="48"/>
    </row>
    <row r="4530" spans="1:4">
      <c r="A4530" s="79">
        <v>4529</v>
      </c>
      <c r="B4530" s="48" t="s">
        <v>12319</v>
      </c>
      <c r="C4530" s="48" t="s">
        <v>12320</v>
      </c>
      <c r="D4530" s="48"/>
    </row>
    <row r="4531" spans="1:4">
      <c r="A4531" s="79">
        <v>4530</v>
      </c>
      <c r="B4531" s="48" t="s">
        <v>12321</v>
      </c>
      <c r="C4531" s="48" t="s">
        <v>12322</v>
      </c>
      <c r="D4531" s="48" t="s">
        <v>12323</v>
      </c>
    </row>
    <row r="4532" spans="1:4">
      <c r="A4532" s="79">
        <v>4531</v>
      </c>
      <c r="B4532" s="48" t="s">
        <v>12324</v>
      </c>
      <c r="C4532" s="48" t="s">
        <v>12325</v>
      </c>
      <c r="D4532" s="48"/>
    </row>
    <row r="4533" spans="1:4">
      <c r="A4533" s="79">
        <v>4532</v>
      </c>
      <c r="B4533" s="48" t="s">
        <v>12326</v>
      </c>
      <c r="C4533" s="48" t="s">
        <v>12327</v>
      </c>
      <c r="D4533" s="48"/>
    </row>
    <row r="4534" spans="1:4">
      <c r="A4534" s="79">
        <v>4533</v>
      </c>
      <c r="B4534" s="48" t="s">
        <v>12328</v>
      </c>
      <c r="C4534" s="48" t="s">
        <v>12329</v>
      </c>
      <c r="D4534" s="48" t="s">
        <v>12330</v>
      </c>
    </row>
    <row r="4535" spans="1:4">
      <c r="A4535" s="79">
        <v>4534</v>
      </c>
      <c r="B4535" s="48" t="s">
        <v>12331</v>
      </c>
      <c r="C4535" s="48" t="s">
        <v>12332</v>
      </c>
      <c r="D4535" s="48"/>
    </row>
    <row r="4536" spans="1:4">
      <c r="A4536" s="79">
        <v>4535</v>
      </c>
      <c r="B4536" s="48" t="s">
        <v>12333</v>
      </c>
      <c r="C4536" s="48" t="s">
        <v>12334</v>
      </c>
      <c r="D4536" s="48"/>
    </row>
    <row r="4537" spans="1:4">
      <c r="A4537" s="79">
        <v>4536</v>
      </c>
      <c r="B4537" s="48" t="s">
        <v>12335</v>
      </c>
      <c r="C4537" s="48" t="s">
        <v>12336</v>
      </c>
      <c r="D4537" s="48"/>
    </row>
    <row r="4538" spans="1:4">
      <c r="A4538" s="79">
        <v>4537</v>
      </c>
      <c r="B4538" s="48" t="s">
        <v>12337</v>
      </c>
      <c r="C4538" s="48" t="s">
        <v>12338</v>
      </c>
      <c r="D4538" s="48"/>
    </row>
    <row r="4539" spans="1:4">
      <c r="A4539" s="79">
        <v>4538</v>
      </c>
      <c r="B4539" s="48" t="s">
        <v>12339</v>
      </c>
      <c r="C4539" s="48" t="s">
        <v>12340</v>
      </c>
      <c r="D4539" s="48"/>
    </row>
    <row r="4540" spans="1:4">
      <c r="A4540" s="79">
        <v>4539</v>
      </c>
      <c r="B4540" s="48" t="s">
        <v>12341</v>
      </c>
      <c r="C4540" s="48" t="s">
        <v>12342</v>
      </c>
      <c r="D4540" s="48"/>
    </row>
    <row r="4541" spans="1:4">
      <c r="A4541" s="79">
        <v>4540</v>
      </c>
      <c r="B4541" s="48" t="s">
        <v>12343</v>
      </c>
      <c r="C4541" s="48" t="s">
        <v>12344</v>
      </c>
      <c r="D4541" s="48"/>
    </row>
    <row r="4542" spans="1:4">
      <c r="A4542" s="79">
        <v>4541</v>
      </c>
      <c r="B4542" s="48" t="s">
        <v>12345</v>
      </c>
      <c r="C4542" s="48" t="s">
        <v>12346</v>
      </c>
      <c r="D4542" s="48"/>
    </row>
    <row r="4543" spans="1:4">
      <c r="A4543" s="79">
        <v>4542</v>
      </c>
      <c r="B4543" s="48" t="s">
        <v>12347</v>
      </c>
      <c r="C4543" s="48" t="s">
        <v>12348</v>
      </c>
      <c r="D4543" s="48"/>
    </row>
    <row r="4544" spans="1:4">
      <c r="A4544" s="79">
        <v>4543</v>
      </c>
      <c r="B4544" s="48" t="s">
        <v>12349</v>
      </c>
      <c r="C4544" s="48" t="s">
        <v>12350</v>
      </c>
      <c r="D4544" s="48"/>
    </row>
    <row r="4545" spans="1:4">
      <c r="A4545" s="79">
        <v>4544</v>
      </c>
      <c r="B4545" s="48" t="s">
        <v>2231</v>
      </c>
      <c r="C4545" s="48" t="s">
        <v>12351</v>
      </c>
      <c r="D4545" s="48"/>
    </row>
    <row r="4546" spans="1:4">
      <c r="A4546" s="79">
        <v>4545</v>
      </c>
      <c r="B4546" s="48" t="s">
        <v>628</v>
      </c>
      <c r="C4546" s="48" t="s">
        <v>12352</v>
      </c>
      <c r="D4546" s="48"/>
    </row>
    <row r="4547" spans="1:4">
      <c r="A4547" s="79">
        <v>4546</v>
      </c>
      <c r="B4547" s="48" t="s">
        <v>12353</v>
      </c>
      <c r="C4547" s="48" t="s">
        <v>12354</v>
      </c>
      <c r="D4547" s="48"/>
    </row>
    <row r="4548" spans="1:4">
      <c r="A4548" s="79">
        <v>4547</v>
      </c>
      <c r="B4548" s="48" t="s">
        <v>12355</v>
      </c>
      <c r="C4548" s="48" t="s">
        <v>12356</v>
      </c>
      <c r="D4548" s="48"/>
    </row>
    <row r="4549" spans="1:4">
      <c r="A4549" s="79">
        <v>4548</v>
      </c>
      <c r="B4549" s="48" t="s">
        <v>12357</v>
      </c>
      <c r="C4549" s="48" t="s">
        <v>12358</v>
      </c>
      <c r="D4549" s="48"/>
    </row>
    <row r="4550" spans="1:4">
      <c r="A4550" s="79">
        <v>4549</v>
      </c>
      <c r="B4550" s="48" t="s">
        <v>3307</v>
      </c>
      <c r="C4550" s="48" t="s">
        <v>12359</v>
      </c>
      <c r="D4550" s="48"/>
    </row>
    <row r="4551" spans="1:4">
      <c r="A4551" s="79">
        <v>4550</v>
      </c>
      <c r="B4551" s="48" t="s">
        <v>12360</v>
      </c>
      <c r="C4551" s="48" t="s">
        <v>12361</v>
      </c>
      <c r="D4551" s="48"/>
    </row>
    <row r="4552" spans="1:4">
      <c r="A4552" s="79">
        <v>4551</v>
      </c>
      <c r="B4552" s="48" t="s">
        <v>12362</v>
      </c>
      <c r="C4552" s="48" t="s">
        <v>12363</v>
      </c>
      <c r="D4552" s="48"/>
    </row>
    <row r="4553" spans="1:4">
      <c r="A4553" s="79">
        <v>4552</v>
      </c>
      <c r="B4553" s="48" t="s">
        <v>12364</v>
      </c>
      <c r="C4553" s="48" t="s">
        <v>12365</v>
      </c>
      <c r="D4553" s="48"/>
    </row>
    <row r="4554" spans="1:4">
      <c r="A4554" s="79">
        <v>4553</v>
      </c>
      <c r="B4554" s="48" t="s">
        <v>12366</v>
      </c>
      <c r="C4554" s="48" t="s">
        <v>12367</v>
      </c>
      <c r="D4554" s="48"/>
    </row>
    <row r="4555" spans="1:4">
      <c r="A4555" s="79">
        <v>4554</v>
      </c>
      <c r="B4555" s="48" t="s">
        <v>12368</v>
      </c>
      <c r="C4555" s="48" t="s">
        <v>12369</v>
      </c>
      <c r="D4555" s="48"/>
    </row>
    <row r="4556" spans="1:4">
      <c r="A4556" s="79">
        <v>4555</v>
      </c>
      <c r="B4556" s="48" t="s">
        <v>12370</v>
      </c>
      <c r="C4556" s="48" t="s">
        <v>12371</v>
      </c>
      <c r="D4556" s="48"/>
    </row>
    <row r="4557" spans="1:4">
      <c r="A4557" s="79">
        <v>4556</v>
      </c>
      <c r="B4557" s="48" t="s">
        <v>12372</v>
      </c>
      <c r="C4557" s="48" t="s">
        <v>12373</v>
      </c>
      <c r="D4557" s="48"/>
    </row>
    <row r="4558" spans="1:4">
      <c r="A4558" s="79">
        <v>4557</v>
      </c>
      <c r="B4558" s="48" t="s">
        <v>12374</v>
      </c>
      <c r="C4558" s="48" t="s">
        <v>12375</v>
      </c>
      <c r="D4558" s="48"/>
    </row>
    <row r="4559" spans="1:4">
      <c r="A4559" s="79">
        <v>4558</v>
      </c>
      <c r="B4559" s="48" t="s">
        <v>12376</v>
      </c>
      <c r="C4559" s="48" t="s">
        <v>12377</v>
      </c>
      <c r="D4559" s="48"/>
    </row>
    <row r="4560" spans="1:4">
      <c r="A4560" s="79">
        <v>4559</v>
      </c>
      <c r="B4560" s="48" t="s">
        <v>12378</v>
      </c>
      <c r="C4560" s="48" t="s">
        <v>12379</v>
      </c>
      <c r="D4560" s="48"/>
    </row>
    <row r="4561" spans="1:4">
      <c r="A4561" s="79">
        <v>4560</v>
      </c>
      <c r="B4561" s="48" t="s">
        <v>12380</v>
      </c>
      <c r="C4561" s="48" t="s">
        <v>12381</v>
      </c>
      <c r="D4561" s="48" t="s">
        <v>12382</v>
      </c>
    </row>
    <row r="4562" spans="1:4">
      <c r="A4562" s="79">
        <v>4561</v>
      </c>
      <c r="B4562" s="48" t="s">
        <v>12383</v>
      </c>
      <c r="C4562" s="48" t="s">
        <v>12384</v>
      </c>
      <c r="D4562" s="48"/>
    </row>
    <row r="4563" spans="1:4">
      <c r="A4563" s="79">
        <v>4562</v>
      </c>
      <c r="B4563" s="48" t="s">
        <v>12385</v>
      </c>
      <c r="C4563" s="48" t="s">
        <v>12386</v>
      </c>
      <c r="D4563" s="48"/>
    </row>
    <row r="4564" spans="1:4">
      <c r="A4564" s="79">
        <v>4563</v>
      </c>
      <c r="B4564" s="48" t="s">
        <v>12387</v>
      </c>
      <c r="C4564" s="48" t="s">
        <v>12388</v>
      </c>
      <c r="D4564" s="48"/>
    </row>
    <row r="4565" spans="1:4">
      <c r="A4565" s="79">
        <v>4564</v>
      </c>
      <c r="B4565" s="48" t="s">
        <v>2166</v>
      </c>
      <c r="C4565" s="48" t="s">
        <v>12389</v>
      </c>
      <c r="D4565" s="48"/>
    </row>
    <row r="4566" spans="1:4">
      <c r="A4566" s="79">
        <v>4565</v>
      </c>
      <c r="B4566" s="48" t="s">
        <v>12390</v>
      </c>
      <c r="C4566" s="48" t="s">
        <v>12391</v>
      </c>
      <c r="D4566" s="48"/>
    </row>
    <row r="4567" spans="1:4">
      <c r="A4567" s="79">
        <v>4566</v>
      </c>
      <c r="B4567" s="48" t="s">
        <v>12392</v>
      </c>
      <c r="C4567" s="48" t="s">
        <v>12393</v>
      </c>
      <c r="D4567" s="48"/>
    </row>
    <row r="4568" spans="1:4">
      <c r="A4568" s="79">
        <v>4567</v>
      </c>
      <c r="B4568" s="48" t="s">
        <v>12394</v>
      </c>
      <c r="C4568" s="48" t="s">
        <v>12395</v>
      </c>
      <c r="D4568" s="48"/>
    </row>
    <row r="4569" spans="1:4">
      <c r="A4569" s="79">
        <v>4568</v>
      </c>
      <c r="B4569" s="48" t="s">
        <v>12396</v>
      </c>
      <c r="C4569" s="48" t="s">
        <v>12397</v>
      </c>
      <c r="D4569" s="48"/>
    </row>
    <row r="4570" spans="1:4">
      <c r="A4570" s="79">
        <v>4569</v>
      </c>
      <c r="B4570" s="48" t="s">
        <v>398</v>
      </c>
      <c r="C4570" s="48" t="s">
        <v>12398</v>
      </c>
      <c r="D4570" s="48"/>
    </row>
    <row r="4571" spans="1:4">
      <c r="A4571" s="79">
        <v>4570</v>
      </c>
      <c r="B4571" s="48" t="s">
        <v>12399</v>
      </c>
      <c r="C4571" s="48" t="s">
        <v>12400</v>
      </c>
      <c r="D4571" s="48"/>
    </row>
    <row r="4572" spans="1:4">
      <c r="A4572" s="79">
        <v>4571</v>
      </c>
      <c r="B4572" s="48" t="s">
        <v>12401</v>
      </c>
      <c r="C4572" s="48" t="s">
        <v>12402</v>
      </c>
      <c r="D4572" s="48"/>
    </row>
    <row r="4573" spans="1:4">
      <c r="A4573" s="79">
        <v>4572</v>
      </c>
      <c r="B4573" s="48" t="s">
        <v>12403</v>
      </c>
      <c r="C4573" s="48" t="s">
        <v>12404</v>
      </c>
      <c r="D4573" s="48"/>
    </row>
    <row r="4574" spans="1:4">
      <c r="A4574" s="79">
        <v>4573</v>
      </c>
      <c r="B4574" s="48" t="s">
        <v>12405</v>
      </c>
      <c r="C4574" s="48" t="s">
        <v>12406</v>
      </c>
      <c r="D4574" s="48"/>
    </row>
    <row r="4575" spans="1:4">
      <c r="A4575" s="79">
        <v>4574</v>
      </c>
      <c r="B4575" s="48" t="s">
        <v>12407</v>
      </c>
      <c r="C4575" s="48" t="s">
        <v>12408</v>
      </c>
      <c r="D4575" s="48" t="s">
        <v>12409</v>
      </c>
    </row>
    <row r="4576" spans="1:4">
      <c r="A4576" s="79">
        <v>4575</v>
      </c>
      <c r="B4576" s="48" t="s">
        <v>650</v>
      </c>
      <c r="C4576" s="48" t="s">
        <v>12410</v>
      </c>
      <c r="D4576" s="48"/>
    </row>
    <row r="4577" spans="1:4">
      <c r="A4577" s="79">
        <v>4576</v>
      </c>
      <c r="B4577" s="48" t="s">
        <v>12411</v>
      </c>
      <c r="C4577" s="48" t="s">
        <v>12412</v>
      </c>
      <c r="D4577" s="48"/>
    </row>
    <row r="4578" spans="1:4">
      <c r="A4578" s="79">
        <v>4577</v>
      </c>
      <c r="B4578" s="48" t="s">
        <v>12413</v>
      </c>
      <c r="C4578" s="48" t="s">
        <v>12414</v>
      </c>
      <c r="D4578" s="48" t="s">
        <v>12415</v>
      </c>
    </row>
    <row r="4579" spans="1:4">
      <c r="A4579" s="79">
        <v>4578</v>
      </c>
      <c r="B4579" s="48" t="s">
        <v>12416</v>
      </c>
      <c r="C4579" s="48" t="s">
        <v>12417</v>
      </c>
      <c r="D4579" s="48"/>
    </row>
    <row r="4580" spans="1:4">
      <c r="A4580" s="79">
        <v>4579</v>
      </c>
      <c r="B4580" s="48" t="s">
        <v>12418</v>
      </c>
      <c r="C4580" s="48" t="s">
        <v>12419</v>
      </c>
      <c r="D4580" s="48"/>
    </row>
    <row r="4581" spans="1:4">
      <c r="A4581" s="79">
        <v>4580</v>
      </c>
      <c r="B4581" s="48" t="s">
        <v>12420</v>
      </c>
      <c r="C4581" s="48" t="s">
        <v>12421</v>
      </c>
      <c r="D4581" s="48"/>
    </row>
    <row r="4582" spans="1:4">
      <c r="A4582" s="79">
        <v>4581</v>
      </c>
      <c r="B4582" s="48" t="s">
        <v>12422</v>
      </c>
      <c r="C4582" s="48" t="s">
        <v>12423</v>
      </c>
      <c r="D4582" s="48"/>
    </row>
    <row r="4583" spans="1:4">
      <c r="A4583" s="79">
        <v>4582</v>
      </c>
      <c r="B4583" s="48" t="s">
        <v>12424</v>
      </c>
      <c r="C4583" s="48" t="s">
        <v>12425</v>
      </c>
      <c r="D4583" s="48"/>
    </row>
    <row r="4584" spans="1:4">
      <c r="A4584" s="79">
        <v>4583</v>
      </c>
      <c r="B4584" s="48" t="s">
        <v>12426</v>
      </c>
      <c r="C4584" s="48" t="s">
        <v>12427</v>
      </c>
      <c r="D4584" s="48"/>
    </row>
    <row r="4585" spans="1:4">
      <c r="A4585" s="79">
        <v>4584</v>
      </c>
      <c r="B4585" s="48" t="s">
        <v>12428</v>
      </c>
      <c r="C4585" s="48" t="s">
        <v>12429</v>
      </c>
      <c r="D4585" s="48"/>
    </row>
    <row r="4586" spans="1:4">
      <c r="A4586" s="79">
        <v>4585</v>
      </c>
      <c r="B4586" s="48" t="s">
        <v>12430</v>
      </c>
      <c r="C4586" s="48" t="s">
        <v>12431</v>
      </c>
      <c r="D4586" s="48"/>
    </row>
    <row r="4587" spans="1:4">
      <c r="A4587" s="79">
        <v>4586</v>
      </c>
      <c r="B4587" s="48" t="s">
        <v>12432</v>
      </c>
      <c r="C4587" s="48" t="s">
        <v>12433</v>
      </c>
      <c r="D4587" s="48"/>
    </row>
    <row r="4588" spans="1:4">
      <c r="A4588" s="79">
        <v>4587</v>
      </c>
      <c r="B4588" s="48" t="s">
        <v>12434</v>
      </c>
      <c r="C4588" s="48" t="s">
        <v>12435</v>
      </c>
      <c r="D4588" s="48"/>
    </row>
    <row r="4589" spans="1:4">
      <c r="A4589" s="79">
        <v>4588</v>
      </c>
      <c r="B4589" s="48" t="s">
        <v>12436</v>
      </c>
      <c r="C4589" s="48" t="s">
        <v>12437</v>
      </c>
      <c r="D4589" s="48"/>
    </row>
    <row r="4590" spans="1:4">
      <c r="A4590" s="79">
        <v>4589</v>
      </c>
      <c r="B4590" s="48" t="s">
        <v>12438</v>
      </c>
      <c r="C4590" s="48" t="s">
        <v>12439</v>
      </c>
      <c r="D4590" s="48"/>
    </row>
    <row r="4591" spans="1:4">
      <c r="A4591" s="79">
        <v>4590</v>
      </c>
      <c r="B4591" s="48" t="s">
        <v>12440</v>
      </c>
      <c r="C4591" s="48" t="s">
        <v>12441</v>
      </c>
      <c r="D4591" s="48"/>
    </row>
    <row r="4592" spans="1:4">
      <c r="A4592" s="79">
        <v>4591</v>
      </c>
      <c r="B4592" s="48" t="s">
        <v>12442</v>
      </c>
      <c r="C4592" s="48" t="s">
        <v>12443</v>
      </c>
      <c r="D4592" s="48"/>
    </row>
    <row r="4593" spans="1:4">
      <c r="A4593" s="79">
        <v>4592</v>
      </c>
      <c r="B4593" s="48" t="s">
        <v>12444</v>
      </c>
      <c r="C4593" s="48" t="s">
        <v>12445</v>
      </c>
      <c r="D4593" s="48"/>
    </row>
    <row r="4594" spans="1:4">
      <c r="A4594" s="79">
        <v>4593</v>
      </c>
      <c r="B4594" s="48" t="s">
        <v>12446</v>
      </c>
      <c r="C4594" s="48" t="s">
        <v>12447</v>
      </c>
      <c r="D4594" s="48"/>
    </row>
    <row r="4595" spans="1:4">
      <c r="A4595" s="79">
        <v>4594</v>
      </c>
      <c r="B4595" s="48" t="s">
        <v>12448</v>
      </c>
      <c r="C4595" s="48" t="s">
        <v>12449</v>
      </c>
      <c r="D4595" s="48"/>
    </row>
    <row r="4596" spans="1:4">
      <c r="A4596" s="79">
        <v>4595</v>
      </c>
      <c r="B4596" s="48" t="s">
        <v>12450</v>
      </c>
      <c r="C4596" s="48" t="s">
        <v>12451</v>
      </c>
      <c r="D4596" s="48"/>
    </row>
    <row r="4597" spans="1:4">
      <c r="A4597" s="79">
        <v>4596</v>
      </c>
      <c r="B4597" s="48" t="s">
        <v>12452</v>
      </c>
      <c r="C4597" s="48" t="s">
        <v>12453</v>
      </c>
      <c r="D4597" s="48"/>
    </row>
    <row r="4598" spans="1:4">
      <c r="A4598" s="79">
        <v>4597</v>
      </c>
      <c r="B4598" s="48" t="s">
        <v>12454</v>
      </c>
      <c r="C4598" s="48" t="s">
        <v>12455</v>
      </c>
      <c r="D4598" s="48"/>
    </row>
    <row r="4599" spans="1:4">
      <c r="A4599" s="79">
        <v>4598</v>
      </c>
      <c r="B4599" s="48" t="s">
        <v>12456</v>
      </c>
      <c r="C4599" s="48" t="s">
        <v>12457</v>
      </c>
      <c r="D4599" s="48"/>
    </row>
    <row r="4600" spans="1:4">
      <c r="A4600" s="79">
        <v>4599</v>
      </c>
      <c r="B4600" s="48" t="s">
        <v>12458</v>
      </c>
      <c r="C4600" s="48" t="s">
        <v>12459</v>
      </c>
      <c r="D4600" s="48" t="s">
        <v>12460</v>
      </c>
    </row>
    <row r="4601" spans="1:4">
      <c r="A4601" s="79">
        <v>4600</v>
      </c>
      <c r="B4601" s="48" t="s">
        <v>12461</v>
      </c>
      <c r="C4601" s="48" t="s">
        <v>12462</v>
      </c>
      <c r="D4601" s="48"/>
    </row>
    <row r="4602" spans="1:4">
      <c r="A4602" s="79">
        <v>4601</v>
      </c>
      <c r="B4602" s="48" t="s">
        <v>12463</v>
      </c>
      <c r="C4602" s="48" t="s">
        <v>12464</v>
      </c>
      <c r="D4602" s="48"/>
    </row>
    <row r="4603" spans="1:4">
      <c r="A4603" s="79">
        <v>4602</v>
      </c>
      <c r="B4603" s="48" t="s">
        <v>12465</v>
      </c>
      <c r="C4603" s="48" t="s">
        <v>12466</v>
      </c>
      <c r="D4603" s="48"/>
    </row>
    <row r="4604" spans="1:4">
      <c r="A4604" s="79">
        <v>4603</v>
      </c>
      <c r="B4604" s="48" t="s">
        <v>12467</v>
      </c>
      <c r="C4604" s="48" t="s">
        <v>12468</v>
      </c>
      <c r="D4604" s="48" t="s">
        <v>12469</v>
      </c>
    </row>
    <row r="4605" spans="1:4">
      <c r="A4605" s="79">
        <v>4604</v>
      </c>
      <c r="B4605" s="48" t="s">
        <v>12470</v>
      </c>
      <c r="C4605" s="48" t="s">
        <v>12471</v>
      </c>
      <c r="D4605" s="48"/>
    </row>
    <row r="4606" spans="1:4">
      <c r="A4606" s="79">
        <v>4605</v>
      </c>
      <c r="B4606" s="48" t="s">
        <v>12472</v>
      </c>
      <c r="C4606" s="48" t="s">
        <v>12473</v>
      </c>
      <c r="D4606" s="48" t="s">
        <v>12474</v>
      </c>
    </row>
    <row r="4607" spans="1:4">
      <c r="A4607" s="79">
        <v>4606</v>
      </c>
      <c r="B4607" s="48" t="s">
        <v>12475</v>
      </c>
      <c r="C4607" s="48" t="s">
        <v>12476</v>
      </c>
      <c r="D4607" s="48"/>
    </row>
    <row r="4608" spans="1:4">
      <c r="A4608" s="79">
        <v>4607</v>
      </c>
      <c r="B4608" s="48" t="s">
        <v>1179</v>
      </c>
      <c r="C4608" s="48" t="s">
        <v>12477</v>
      </c>
      <c r="D4608" s="48"/>
    </row>
    <row r="4609" spans="1:4">
      <c r="A4609" s="79">
        <v>4608</v>
      </c>
      <c r="B4609" s="48" t="s">
        <v>2863</v>
      </c>
      <c r="C4609" s="48" t="s">
        <v>12478</v>
      </c>
      <c r="D4609" s="48"/>
    </row>
    <row r="4610" spans="1:4">
      <c r="A4610" s="79">
        <v>4609</v>
      </c>
      <c r="B4610" s="48" t="s">
        <v>12479</v>
      </c>
      <c r="C4610" s="48" t="s">
        <v>12480</v>
      </c>
      <c r="D4610" s="48"/>
    </row>
    <row r="4611" spans="1:4">
      <c r="A4611" s="79">
        <v>4610</v>
      </c>
      <c r="B4611" s="48" t="s">
        <v>12481</v>
      </c>
      <c r="C4611" s="48" t="s">
        <v>12482</v>
      </c>
      <c r="D4611" s="48"/>
    </row>
    <row r="4612" spans="1:4">
      <c r="A4612" s="79">
        <v>4611</v>
      </c>
      <c r="B4612" s="48" t="s">
        <v>12483</v>
      </c>
      <c r="C4612" s="48" t="s">
        <v>12484</v>
      </c>
      <c r="D4612" s="48"/>
    </row>
    <row r="4613" spans="1:4">
      <c r="A4613" s="79">
        <v>4612</v>
      </c>
      <c r="B4613" s="48" t="s">
        <v>12485</v>
      </c>
      <c r="C4613" s="48" t="s">
        <v>12486</v>
      </c>
      <c r="D4613" s="48"/>
    </row>
    <row r="4614" spans="1:4">
      <c r="A4614" s="79">
        <v>4613</v>
      </c>
      <c r="B4614" s="48" t="s">
        <v>12487</v>
      </c>
      <c r="C4614" s="48" t="s">
        <v>12488</v>
      </c>
      <c r="D4614" s="48" t="s">
        <v>12489</v>
      </c>
    </row>
    <row r="4615" spans="1:4">
      <c r="A4615" s="79">
        <v>4614</v>
      </c>
      <c r="B4615" s="48" t="s">
        <v>2100</v>
      </c>
      <c r="C4615" s="48" t="s">
        <v>12490</v>
      </c>
      <c r="D4615" s="48"/>
    </row>
    <row r="4616" spans="1:4">
      <c r="A4616" s="79">
        <v>4615</v>
      </c>
      <c r="B4616" s="48" t="s">
        <v>12491</v>
      </c>
      <c r="C4616" s="48" t="s">
        <v>12492</v>
      </c>
      <c r="D4616" s="48"/>
    </row>
    <row r="4617" spans="1:4">
      <c r="A4617" s="79">
        <v>4616</v>
      </c>
      <c r="B4617" s="48" t="s">
        <v>12493</v>
      </c>
      <c r="C4617" s="48" t="s">
        <v>3424</v>
      </c>
      <c r="D4617" s="48"/>
    </row>
    <row r="4618" spans="1:4">
      <c r="A4618" s="79">
        <v>4617</v>
      </c>
      <c r="B4618" s="48" t="s">
        <v>12494</v>
      </c>
      <c r="C4618" s="48" t="s">
        <v>12495</v>
      </c>
      <c r="D4618" s="48"/>
    </row>
    <row r="4619" spans="1:4">
      <c r="A4619" s="79">
        <v>4618</v>
      </c>
      <c r="B4619" s="48" t="s">
        <v>12496</v>
      </c>
      <c r="C4619" s="48" t="s">
        <v>12497</v>
      </c>
      <c r="D4619" s="48"/>
    </row>
    <row r="4620" spans="1:4">
      <c r="A4620" s="79">
        <v>4619</v>
      </c>
      <c r="B4620" s="48" t="s">
        <v>12498</v>
      </c>
      <c r="C4620" s="48" t="s">
        <v>12499</v>
      </c>
      <c r="D4620" s="48" t="s">
        <v>12500</v>
      </c>
    </row>
    <row r="4621" spans="1:4">
      <c r="A4621" s="79">
        <v>4620</v>
      </c>
      <c r="B4621" s="48" t="s">
        <v>2305</v>
      </c>
      <c r="C4621" s="48" t="s">
        <v>12501</v>
      </c>
      <c r="D4621" s="48"/>
    </row>
    <row r="4622" spans="1:4">
      <c r="A4622" s="79">
        <v>4621</v>
      </c>
      <c r="B4622" s="48" t="s">
        <v>2748</v>
      </c>
      <c r="C4622" s="48" t="s">
        <v>12502</v>
      </c>
      <c r="D4622" s="48"/>
    </row>
    <row r="4623" spans="1:4">
      <c r="A4623" s="79">
        <v>4622</v>
      </c>
      <c r="B4623" s="48" t="s">
        <v>12503</v>
      </c>
      <c r="C4623" s="48" t="s">
        <v>12504</v>
      </c>
      <c r="D4623" s="48"/>
    </row>
    <row r="4624" spans="1:4">
      <c r="A4624" s="79">
        <v>4623</v>
      </c>
      <c r="B4624" s="48" t="s">
        <v>12505</v>
      </c>
      <c r="C4624" s="48" t="s">
        <v>12506</v>
      </c>
      <c r="D4624" s="48"/>
    </row>
    <row r="4625" spans="1:4">
      <c r="A4625" s="79">
        <v>4624</v>
      </c>
      <c r="B4625" s="48" t="s">
        <v>12507</v>
      </c>
      <c r="C4625" s="48" t="s">
        <v>12508</v>
      </c>
      <c r="D4625" s="48"/>
    </row>
    <row r="4626" spans="1:4">
      <c r="A4626" s="79">
        <v>4625</v>
      </c>
      <c r="B4626" s="48" t="s">
        <v>12509</v>
      </c>
      <c r="C4626" s="48" t="s">
        <v>12510</v>
      </c>
      <c r="D4626" s="48" t="s">
        <v>12511</v>
      </c>
    </row>
    <row r="4627" spans="1:4">
      <c r="A4627" s="79">
        <v>4626</v>
      </c>
      <c r="B4627" s="48" t="s">
        <v>12512</v>
      </c>
      <c r="C4627" s="48" t="s">
        <v>12513</v>
      </c>
      <c r="D4627" s="48"/>
    </row>
    <row r="4628" spans="1:4">
      <c r="A4628" s="79">
        <v>4627</v>
      </c>
      <c r="B4628" s="48" t="s">
        <v>12514</v>
      </c>
      <c r="C4628" s="48" t="s">
        <v>12515</v>
      </c>
      <c r="D4628" s="48"/>
    </row>
    <row r="4629" spans="1:4">
      <c r="A4629" s="79">
        <v>4628</v>
      </c>
      <c r="B4629" s="48" t="s">
        <v>12516</v>
      </c>
      <c r="C4629" s="48" t="s">
        <v>12517</v>
      </c>
      <c r="D4629" s="48" t="s">
        <v>12518</v>
      </c>
    </row>
    <row r="4630" spans="1:4">
      <c r="A4630" s="79">
        <v>4629</v>
      </c>
      <c r="B4630" s="48" t="s">
        <v>12519</v>
      </c>
      <c r="C4630" s="48" t="s">
        <v>12520</v>
      </c>
      <c r="D4630" s="48"/>
    </row>
    <row r="4631" spans="1:4">
      <c r="A4631" s="79">
        <v>4630</v>
      </c>
      <c r="B4631" s="48" t="s">
        <v>12521</v>
      </c>
      <c r="C4631" s="48" t="s">
        <v>12522</v>
      </c>
      <c r="D4631" s="48"/>
    </row>
    <row r="4632" spans="1:4">
      <c r="A4632" s="79">
        <v>4631</v>
      </c>
      <c r="B4632" s="48" t="s">
        <v>12523</v>
      </c>
      <c r="C4632" s="48" t="s">
        <v>12524</v>
      </c>
      <c r="D4632" s="48"/>
    </row>
    <row r="4633" spans="1:4">
      <c r="A4633" s="79">
        <v>4632</v>
      </c>
      <c r="B4633" s="48" t="s">
        <v>12525</v>
      </c>
      <c r="C4633" s="48" t="s">
        <v>12526</v>
      </c>
      <c r="D4633" s="48"/>
    </row>
    <row r="4634" spans="1:4">
      <c r="A4634" s="79">
        <v>4633</v>
      </c>
      <c r="B4634" s="48" t="s">
        <v>12527</v>
      </c>
      <c r="C4634" s="48" t="s">
        <v>12528</v>
      </c>
      <c r="D4634" s="48" t="s">
        <v>12529</v>
      </c>
    </row>
    <row r="4635" spans="1:4">
      <c r="A4635" s="79">
        <v>4634</v>
      </c>
      <c r="B4635" s="48" t="s">
        <v>2316</v>
      </c>
      <c r="C4635" s="48" t="s">
        <v>12530</v>
      </c>
      <c r="D4635" s="48"/>
    </row>
    <row r="4636" spans="1:4">
      <c r="A4636" s="79">
        <v>4635</v>
      </c>
      <c r="B4636" s="48" t="s">
        <v>12531</v>
      </c>
      <c r="C4636" s="48" t="s">
        <v>12532</v>
      </c>
      <c r="D4636" s="48"/>
    </row>
    <row r="4637" spans="1:4">
      <c r="A4637" s="79">
        <v>4636</v>
      </c>
      <c r="B4637" s="48" t="s">
        <v>12533</v>
      </c>
      <c r="C4637" s="48" t="s">
        <v>12534</v>
      </c>
      <c r="D4637" s="48" t="s">
        <v>12535</v>
      </c>
    </row>
    <row r="4638" spans="1:4">
      <c r="A4638" s="79">
        <v>4637</v>
      </c>
      <c r="B4638" s="48" t="s">
        <v>12536</v>
      </c>
      <c r="C4638" s="48" t="s">
        <v>12537</v>
      </c>
      <c r="D4638" s="48"/>
    </row>
    <row r="4639" spans="1:4">
      <c r="A4639" s="79">
        <v>4638</v>
      </c>
      <c r="B4639" s="48" t="s">
        <v>12538</v>
      </c>
      <c r="C4639" s="48" t="s">
        <v>12539</v>
      </c>
      <c r="D4639" s="48"/>
    </row>
    <row r="4640" spans="1:4">
      <c r="A4640" s="79">
        <v>4639</v>
      </c>
      <c r="B4640" s="48" t="s">
        <v>68</v>
      </c>
      <c r="C4640" s="48" t="s">
        <v>12540</v>
      </c>
      <c r="D4640" s="48"/>
    </row>
    <row r="4641" spans="1:4">
      <c r="A4641" s="79">
        <v>4640</v>
      </c>
      <c r="B4641" s="48" t="s">
        <v>2288</v>
      </c>
      <c r="C4641" s="48" t="s">
        <v>12541</v>
      </c>
      <c r="D4641" s="48"/>
    </row>
    <row r="4642" spans="1:4">
      <c r="A4642" s="79">
        <v>4641</v>
      </c>
      <c r="B4642" s="48" t="s">
        <v>12542</v>
      </c>
      <c r="C4642" s="48" t="s">
        <v>12543</v>
      </c>
      <c r="D4642" s="48"/>
    </row>
    <row r="4643" spans="1:4">
      <c r="A4643" s="79">
        <v>4642</v>
      </c>
      <c r="B4643" s="48" t="s">
        <v>12544</v>
      </c>
      <c r="C4643" s="48" t="s">
        <v>12545</v>
      </c>
      <c r="D4643" s="48" t="s">
        <v>12546</v>
      </c>
    </row>
    <row r="4644" spans="1:4">
      <c r="A4644" s="79">
        <v>4643</v>
      </c>
      <c r="B4644" s="48" t="s">
        <v>12547</v>
      </c>
      <c r="C4644" s="48" t="s">
        <v>11426</v>
      </c>
      <c r="D4644" s="48"/>
    </row>
    <row r="4645" spans="1:4">
      <c r="A4645" s="79">
        <v>4644</v>
      </c>
      <c r="B4645" s="48" t="s">
        <v>2135</v>
      </c>
      <c r="C4645" s="48" t="s">
        <v>12548</v>
      </c>
      <c r="D4645" s="48"/>
    </row>
    <row r="4646" spans="1:4">
      <c r="A4646" s="79">
        <v>4645</v>
      </c>
      <c r="B4646" s="48" t="s">
        <v>12549</v>
      </c>
      <c r="C4646" s="48" t="s">
        <v>12550</v>
      </c>
      <c r="D4646" s="48"/>
    </row>
    <row r="4647" spans="1:4">
      <c r="A4647" s="79">
        <v>4646</v>
      </c>
      <c r="B4647" s="48" t="s">
        <v>12551</v>
      </c>
      <c r="C4647" s="48" t="s">
        <v>12552</v>
      </c>
      <c r="D4647" s="48"/>
    </row>
    <row r="4648" spans="1:4">
      <c r="A4648" s="79">
        <v>4647</v>
      </c>
      <c r="B4648" s="48" t="s">
        <v>12553</v>
      </c>
      <c r="C4648" s="48" t="s">
        <v>12554</v>
      </c>
      <c r="D4648" s="48"/>
    </row>
    <row r="4649" spans="1:4">
      <c r="A4649" s="79">
        <v>4648</v>
      </c>
      <c r="B4649" s="48" t="s">
        <v>12555</v>
      </c>
      <c r="C4649" s="48" t="s">
        <v>12556</v>
      </c>
      <c r="D4649" s="48"/>
    </row>
    <row r="4650" spans="1:4">
      <c r="A4650" s="79">
        <v>4649</v>
      </c>
      <c r="B4650" s="48" t="s">
        <v>623</v>
      </c>
      <c r="C4650" s="48" t="s">
        <v>12557</v>
      </c>
      <c r="D4650" s="48"/>
    </row>
    <row r="4651" spans="1:4">
      <c r="A4651" s="79">
        <v>4650</v>
      </c>
      <c r="B4651" s="48" t="s">
        <v>12558</v>
      </c>
      <c r="C4651" s="48" t="s">
        <v>12559</v>
      </c>
      <c r="D4651" s="48"/>
    </row>
    <row r="4652" spans="1:4">
      <c r="A4652" s="79">
        <v>4651</v>
      </c>
      <c r="B4652" s="48" t="s">
        <v>12560</v>
      </c>
      <c r="C4652" s="48" t="s">
        <v>12561</v>
      </c>
      <c r="D4652" s="48" t="s">
        <v>12562</v>
      </c>
    </row>
    <row r="4653" spans="1:4">
      <c r="A4653" s="79">
        <v>4652</v>
      </c>
      <c r="B4653" s="48" t="s">
        <v>515</v>
      </c>
      <c r="C4653" s="48" t="s">
        <v>12563</v>
      </c>
      <c r="D4653" s="48"/>
    </row>
    <row r="4654" spans="1:4">
      <c r="A4654" s="79">
        <v>4653</v>
      </c>
      <c r="B4654" s="48" t="s">
        <v>827</v>
      </c>
      <c r="C4654" s="48" t="s">
        <v>12564</v>
      </c>
      <c r="D4654" s="48"/>
    </row>
    <row r="4655" spans="1:4">
      <c r="A4655" s="79">
        <v>4654</v>
      </c>
      <c r="B4655" s="48" t="s">
        <v>12565</v>
      </c>
      <c r="C4655" s="48" t="s">
        <v>12566</v>
      </c>
      <c r="D4655" s="48"/>
    </row>
    <row r="4656" spans="1:4">
      <c r="A4656" s="79">
        <v>4655</v>
      </c>
      <c r="B4656" s="48" t="s">
        <v>12567</v>
      </c>
      <c r="C4656" s="48" t="s">
        <v>12568</v>
      </c>
      <c r="D4656" s="48"/>
    </row>
    <row r="4657" spans="1:4">
      <c r="A4657" s="79">
        <v>4656</v>
      </c>
      <c r="B4657" s="48" t="s">
        <v>12569</v>
      </c>
      <c r="C4657" s="48" t="s">
        <v>12570</v>
      </c>
      <c r="D4657" s="48"/>
    </row>
    <row r="4658" spans="1:4">
      <c r="A4658" s="79">
        <v>4657</v>
      </c>
      <c r="B4658" s="48" t="s">
        <v>12571</v>
      </c>
      <c r="C4658" s="48" t="s">
        <v>12495</v>
      </c>
      <c r="D4658" s="48"/>
    </row>
    <row r="4659" spans="1:4">
      <c r="A4659" s="79">
        <v>4658</v>
      </c>
      <c r="B4659" s="48" t="s">
        <v>12572</v>
      </c>
      <c r="C4659" s="48" t="s">
        <v>12573</v>
      </c>
      <c r="D4659" s="48" t="s">
        <v>12574</v>
      </c>
    </row>
    <row r="4660" spans="1:4">
      <c r="A4660" s="79">
        <v>4659</v>
      </c>
      <c r="B4660" s="48" t="s">
        <v>12575</v>
      </c>
      <c r="C4660" s="48" t="s">
        <v>12576</v>
      </c>
      <c r="D4660" s="48" t="s">
        <v>12577</v>
      </c>
    </row>
    <row r="4661" spans="1:4">
      <c r="A4661" s="79">
        <v>4660</v>
      </c>
      <c r="B4661" s="48" t="s">
        <v>12578</v>
      </c>
      <c r="C4661" s="48" t="s">
        <v>12579</v>
      </c>
      <c r="D4661" s="48"/>
    </row>
    <row r="4662" spans="1:4">
      <c r="A4662" s="79">
        <v>4661</v>
      </c>
      <c r="B4662" s="48" t="s">
        <v>12580</v>
      </c>
      <c r="C4662" s="48" t="s">
        <v>12581</v>
      </c>
      <c r="D4662" s="48"/>
    </row>
    <row r="4663" spans="1:4">
      <c r="A4663" s="79">
        <v>4662</v>
      </c>
      <c r="B4663" s="48" t="s">
        <v>12582</v>
      </c>
      <c r="C4663" s="48" t="s">
        <v>12583</v>
      </c>
      <c r="D4663" s="48"/>
    </row>
    <row r="4664" spans="1:4">
      <c r="A4664" s="79">
        <v>4663</v>
      </c>
      <c r="B4664" s="48" t="s">
        <v>12584</v>
      </c>
      <c r="C4664" s="48" t="s">
        <v>11294</v>
      </c>
      <c r="D4664" s="48"/>
    </row>
    <row r="4665" spans="1:4">
      <c r="A4665" s="79">
        <v>4664</v>
      </c>
      <c r="B4665" s="48" t="s">
        <v>12585</v>
      </c>
      <c r="C4665" s="48" t="s">
        <v>12586</v>
      </c>
      <c r="D4665" s="48"/>
    </row>
    <row r="4666" spans="1:4">
      <c r="A4666" s="79">
        <v>4665</v>
      </c>
      <c r="B4666" s="48" t="s">
        <v>12587</v>
      </c>
      <c r="C4666" s="48" t="s">
        <v>12588</v>
      </c>
      <c r="D4666" s="48"/>
    </row>
    <row r="4667" spans="1:4">
      <c r="A4667" s="79">
        <v>4666</v>
      </c>
      <c r="B4667" s="48" t="s">
        <v>12589</v>
      </c>
      <c r="C4667" s="48" t="s">
        <v>12590</v>
      </c>
      <c r="D4667" s="48"/>
    </row>
    <row r="4668" spans="1:4">
      <c r="A4668" s="79">
        <v>4667</v>
      </c>
      <c r="B4668" s="48" t="s">
        <v>12591</v>
      </c>
      <c r="C4668" s="48" t="s">
        <v>12592</v>
      </c>
      <c r="D4668" s="48"/>
    </row>
    <row r="4669" spans="1:4">
      <c r="A4669" s="79">
        <v>4668</v>
      </c>
      <c r="B4669" s="48" t="s">
        <v>12593</v>
      </c>
      <c r="C4669" s="48" t="s">
        <v>12594</v>
      </c>
      <c r="D4669" s="48"/>
    </row>
    <row r="4670" spans="1:4">
      <c r="A4670" s="79">
        <v>4669</v>
      </c>
      <c r="B4670" s="48" t="s">
        <v>12595</v>
      </c>
      <c r="C4670" s="48" t="s">
        <v>12596</v>
      </c>
      <c r="D4670" s="48"/>
    </row>
    <row r="4671" spans="1:4">
      <c r="A4671" s="79">
        <v>4670</v>
      </c>
      <c r="B4671" s="48" t="s">
        <v>12597</v>
      </c>
      <c r="C4671" s="48" t="s">
        <v>12598</v>
      </c>
      <c r="D4671" s="48"/>
    </row>
    <row r="4672" spans="1:4">
      <c r="A4672" s="79">
        <v>4671</v>
      </c>
      <c r="B4672" s="48" t="s">
        <v>12599</v>
      </c>
      <c r="C4672" s="48" t="s">
        <v>12600</v>
      </c>
      <c r="D4672" s="48"/>
    </row>
    <row r="4673" spans="1:4">
      <c r="A4673" s="79">
        <v>4672</v>
      </c>
      <c r="B4673" s="48" t="s">
        <v>12601</v>
      </c>
      <c r="C4673" s="48" t="s">
        <v>12602</v>
      </c>
      <c r="D4673" s="48"/>
    </row>
    <row r="4674" spans="1:4">
      <c r="A4674" s="79">
        <v>4673</v>
      </c>
      <c r="B4674" s="48" t="s">
        <v>12603</v>
      </c>
      <c r="C4674" s="48" t="s">
        <v>12604</v>
      </c>
      <c r="D4674" s="48"/>
    </row>
    <row r="4675" spans="1:4">
      <c r="A4675" s="79">
        <v>4674</v>
      </c>
      <c r="B4675" s="48" t="s">
        <v>12605</v>
      </c>
      <c r="C4675" s="48" t="s">
        <v>12606</v>
      </c>
      <c r="D4675" s="48"/>
    </row>
    <row r="4676" spans="1:4">
      <c r="A4676" s="79">
        <v>4675</v>
      </c>
      <c r="B4676" s="48" t="s">
        <v>12607</v>
      </c>
      <c r="C4676" s="48" t="s">
        <v>12608</v>
      </c>
      <c r="D4676" s="48" t="s">
        <v>12609</v>
      </c>
    </row>
    <row r="4677" spans="1:4">
      <c r="A4677" s="79">
        <v>4676</v>
      </c>
      <c r="B4677" s="48" t="s">
        <v>12610</v>
      </c>
      <c r="C4677" s="48" t="s">
        <v>4210</v>
      </c>
      <c r="D4677" s="48"/>
    </row>
    <row r="4678" spans="1:4">
      <c r="A4678" s="79">
        <v>4677</v>
      </c>
      <c r="B4678" s="48" t="s">
        <v>12611</v>
      </c>
      <c r="C4678" s="48" t="s">
        <v>7713</v>
      </c>
      <c r="D4678" s="48"/>
    </row>
    <row r="4679" spans="1:4">
      <c r="A4679" s="79">
        <v>4678</v>
      </c>
      <c r="B4679" s="48" t="s">
        <v>12612</v>
      </c>
      <c r="C4679" s="48" t="s">
        <v>7710</v>
      </c>
      <c r="D4679" s="48"/>
    </row>
    <row r="4680" spans="1:4">
      <c r="A4680" s="79">
        <v>4679</v>
      </c>
      <c r="B4680" s="48" t="s">
        <v>12613</v>
      </c>
      <c r="C4680" s="48" t="s">
        <v>12614</v>
      </c>
      <c r="D4680" s="48"/>
    </row>
    <row r="4681" spans="1:4">
      <c r="A4681" s="79">
        <v>4680</v>
      </c>
      <c r="B4681" s="48" t="s">
        <v>12615</v>
      </c>
      <c r="C4681" s="48" t="s">
        <v>12616</v>
      </c>
      <c r="D4681" s="48"/>
    </row>
    <row r="4682" spans="1:4">
      <c r="A4682" s="79">
        <v>4681</v>
      </c>
      <c r="B4682" s="48" t="s">
        <v>12617</v>
      </c>
      <c r="C4682" s="48" t="s">
        <v>12618</v>
      </c>
      <c r="D4682" s="48" t="s">
        <v>12619</v>
      </c>
    </row>
    <row r="4683" spans="1:4">
      <c r="A4683" s="79">
        <v>4682</v>
      </c>
      <c r="B4683" s="48" t="s">
        <v>12620</v>
      </c>
      <c r="C4683" s="48" t="s">
        <v>3461</v>
      </c>
      <c r="D4683" s="48"/>
    </row>
    <row r="4684" spans="1:4">
      <c r="A4684" s="79">
        <v>4683</v>
      </c>
      <c r="B4684" s="48" t="s">
        <v>12621</v>
      </c>
      <c r="C4684" s="48" t="s">
        <v>9396</v>
      </c>
      <c r="D4684" s="48"/>
    </row>
    <row r="4685" spans="1:4">
      <c r="A4685" s="79">
        <v>4684</v>
      </c>
      <c r="B4685" s="48" t="s">
        <v>12622</v>
      </c>
      <c r="C4685" s="48" t="s">
        <v>8038</v>
      </c>
      <c r="D4685" s="48"/>
    </row>
    <row r="4686" spans="1:4">
      <c r="A4686" s="79">
        <v>4685</v>
      </c>
      <c r="B4686" s="48" t="s">
        <v>12623</v>
      </c>
      <c r="C4686" s="48" t="s">
        <v>8044</v>
      </c>
      <c r="D4686" s="48"/>
    </row>
    <row r="4687" spans="1:4">
      <c r="A4687" s="79">
        <v>4686</v>
      </c>
      <c r="B4687" s="48" t="s">
        <v>12624</v>
      </c>
      <c r="C4687" s="48" t="s">
        <v>8046</v>
      </c>
      <c r="D4687" s="48"/>
    </row>
    <row r="4688" spans="1:4">
      <c r="A4688" s="79">
        <v>4687</v>
      </c>
      <c r="B4688" s="48" t="s">
        <v>12625</v>
      </c>
      <c r="C4688" s="48" t="s">
        <v>12626</v>
      </c>
      <c r="D4688" s="48"/>
    </row>
    <row r="4689" spans="1:4">
      <c r="A4689" s="79">
        <v>4688</v>
      </c>
      <c r="B4689" s="48" t="s">
        <v>12627</v>
      </c>
      <c r="C4689" s="48" t="s">
        <v>12628</v>
      </c>
      <c r="D4689" s="48"/>
    </row>
    <row r="4690" spans="1:4">
      <c r="A4690" s="79">
        <v>4689</v>
      </c>
      <c r="B4690" s="48" t="s">
        <v>12629</v>
      </c>
      <c r="C4690" s="48" t="s">
        <v>12630</v>
      </c>
      <c r="D4690" s="48"/>
    </row>
    <row r="4691" spans="1:4">
      <c r="A4691" s="79">
        <v>4690</v>
      </c>
      <c r="B4691" s="48" t="s">
        <v>12631</v>
      </c>
      <c r="C4691" s="48" t="s">
        <v>12632</v>
      </c>
      <c r="D4691" s="48" t="s">
        <v>12633</v>
      </c>
    </row>
    <row r="4692" spans="1:4">
      <c r="A4692" s="79">
        <v>4691</v>
      </c>
      <c r="B4692" s="48" t="s">
        <v>1139</v>
      </c>
      <c r="C4692" s="48" t="s">
        <v>12634</v>
      </c>
      <c r="D4692" s="48"/>
    </row>
    <row r="4693" spans="1:4">
      <c r="A4693" s="79">
        <v>4692</v>
      </c>
      <c r="B4693" s="48" t="s">
        <v>12635</v>
      </c>
      <c r="C4693" s="48" t="s">
        <v>12636</v>
      </c>
      <c r="D4693" s="48"/>
    </row>
    <row r="4694" spans="1:4">
      <c r="A4694" s="79">
        <v>4693</v>
      </c>
      <c r="B4694" s="48" t="s">
        <v>12637</v>
      </c>
      <c r="C4694" s="48" t="s">
        <v>12638</v>
      </c>
      <c r="D4694" s="48"/>
    </row>
    <row r="4695" spans="1:4">
      <c r="A4695" s="79">
        <v>4694</v>
      </c>
      <c r="B4695" s="48" t="s">
        <v>12639</v>
      </c>
      <c r="C4695" s="48" t="s">
        <v>12640</v>
      </c>
      <c r="D4695" s="48"/>
    </row>
    <row r="4696" spans="1:4">
      <c r="A4696" s="79">
        <v>4695</v>
      </c>
      <c r="B4696" s="48" t="s">
        <v>12641</v>
      </c>
      <c r="C4696" s="48" t="s">
        <v>12642</v>
      </c>
      <c r="D4696" s="48" t="s">
        <v>12643</v>
      </c>
    </row>
    <row r="4697" spans="1:4">
      <c r="A4697" s="79">
        <v>4696</v>
      </c>
      <c r="B4697" s="48" t="s">
        <v>12644</v>
      </c>
      <c r="C4697" s="48" t="s">
        <v>12645</v>
      </c>
      <c r="D4697" s="48"/>
    </row>
    <row r="4698" spans="1:4">
      <c r="A4698" s="79">
        <v>4697</v>
      </c>
      <c r="B4698" s="48" t="s">
        <v>12646</v>
      </c>
      <c r="C4698" s="48" t="s">
        <v>12647</v>
      </c>
      <c r="D4698" s="48"/>
    </row>
    <row r="4699" spans="1:4">
      <c r="A4699" s="79">
        <v>4698</v>
      </c>
      <c r="B4699" s="48" t="s">
        <v>12648</v>
      </c>
      <c r="C4699" s="48" t="s">
        <v>12649</v>
      </c>
      <c r="D4699" s="48"/>
    </row>
    <row r="4700" spans="1:4">
      <c r="A4700" s="79">
        <v>4699</v>
      </c>
      <c r="B4700" s="48" t="s">
        <v>12650</v>
      </c>
      <c r="C4700" s="48" t="s">
        <v>12651</v>
      </c>
      <c r="D4700" s="48"/>
    </row>
    <row r="4701" spans="1:4">
      <c r="A4701" s="79">
        <v>4700</v>
      </c>
      <c r="B4701" s="48" t="s">
        <v>12652</v>
      </c>
      <c r="C4701" s="48" t="s">
        <v>12653</v>
      </c>
      <c r="D4701" s="48" t="s">
        <v>12654</v>
      </c>
    </row>
    <row r="4702" spans="1:4">
      <c r="A4702" s="79">
        <v>4701</v>
      </c>
      <c r="B4702" s="48" t="s">
        <v>12655</v>
      </c>
      <c r="C4702" s="48" t="s">
        <v>12656</v>
      </c>
      <c r="D4702" s="48"/>
    </row>
    <row r="4703" spans="1:4">
      <c r="A4703" s="79">
        <v>4702</v>
      </c>
      <c r="B4703" s="48" t="s">
        <v>12657</v>
      </c>
      <c r="C4703" s="48" t="s">
        <v>12658</v>
      </c>
      <c r="D4703" s="48"/>
    </row>
    <row r="4704" spans="1:4">
      <c r="A4704" s="79">
        <v>4703</v>
      </c>
      <c r="B4704" s="48" t="s">
        <v>12659</v>
      </c>
      <c r="C4704" s="48" t="s">
        <v>12660</v>
      </c>
      <c r="D4704" s="48"/>
    </row>
    <row r="4705" spans="1:4">
      <c r="A4705" s="79">
        <v>4704</v>
      </c>
      <c r="B4705" s="48" t="s">
        <v>12661</v>
      </c>
      <c r="C4705" s="48" t="s">
        <v>12662</v>
      </c>
      <c r="D4705" s="48"/>
    </row>
    <row r="4706" spans="1:4">
      <c r="A4706" s="79">
        <v>4705</v>
      </c>
      <c r="B4706" s="48" t="s">
        <v>12663</v>
      </c>
      <c r="C4706" s="48" t="s">
        <v>12664</v>
      </c>
      <c r="D4706" s="48"/>
    </row>
    <row r="4707" spans="1:4">
      <c r="A4707" s="79">
        <v>4706</v>
      </c>
      <c r="B4707" s="48" t="s">
        <v>12665</v>
      </c>
      <c r="C4707" s="48" t="s">
        <v>12666</v>
      </c>
      <c r="D4707" s="48"/>
    </row>
    <row r="4708" spans="1:4">
      <c r="A4708" s="79">
        <v>4707</v>
      </c>
      <c r="B4708" s="48" t="s">
        <v>12667</v>
      </c>
      <c r="C4708" s="48" t="s">
        <v>12668</v>
      </c>
      <c r="D4708" s="48"/>
    </row>
    <row r="4709" spans="1:4">
      <c r="A4709" s="79">
        <v>4708</v>
      </c>
      <c r="B4709" s="48" t="s">
        <v>12669</v>
      </c>
      <c r="C4709" s="48" t="s">
        <v>12670</v>
      </c>
      <c r="D4709" s="48"/>
    </row>
    <row r="4710" spans="1:4">
      <c r="A4710" s="79">
        <v>4709</v>
      </c>
      <c r="B4710" s="48" t="s">
        <v>12671</v>
      </c>
      <c r="C4710" s="48" t="s">
        <v>12672</v>
      </c>
      <c r="D4710" s="48"/>
    </row>
    <row r="4711" spans="1:4">
      <c r="A4711" s="79">
        <v>4710</v>
      </c>
      <c r="B4711" s="48" t="s">
        <v>12673</v>
      </c>
      <c r="C4711" s="48" t="s">
        <v>12674</v>
      </c>
      <c r="D4711" s="48"/>
    </row>
    <row r="4712" spans="1:4">
      <c r="A4712" s="79">
        <v>4711</v>
      </c>
      <c r="B4712" s="48" t="s">
        <v>12675</v>
      </c>
      <c r="C4712" s="48" t="s">
        <v>12676</v>
      </c>
      <c r="D4712" s="48"/>
    </row>
    <row r="4713" spans="1:4">
      <c r="A4713" s="79">
        <v>4712</v>
      </c>
      <c r="B4713" s="48" t="s">
        <v>12677</v>
      </c>
      <c r="C4713" s="48" t="s">
        <v>12678</v>
      </c>
      <c r="D4713" s="48"/>
    </row>
    <row r="4714" spans="1:4">
      <c r="A4714" s="79">
        <v>4713</v>
      </c>
      <c r="B4714" s="48" t="s">
        <v>12679</v>
      </c>
      <c r="C4714" s="48" t="s">
        <v>12680</v>
      </c>
      <c r="D4714" s="48" t="s">
        <v>12681</v>
      </c>
    </row>
    <row r="4715" spans="1:4">
      <c r="A4715" s="79">
        <v>4714</v>
      </c>
      <c r="B4715" s="48" t="s">
        <v>12682</v>
      </c>
      <c r="C4715" s="48" t="s">
        <v>12683</v>
      </c>
      <c r="D4715" s="48"/>
    </row>
    <row r="4716" spans="1:4">
      <c r="A4716" s="79">
        <v>4715</v>
      </c>
      <c r="B4716" s="48" t="s">
        <v>1711</v>
      </c>
      <c r="C4716" s="48" t="s">
        <v>12684</v>
      </c>
      <c r="D4716" s="48"/>
    </row>
    <row r="4717" spans="1:4">
      <c r="A4717" s="79">
        <v>4716</v>
      </c>
      <c r="B4717" s="48" t="s">
        <v>2696</v>
      </c>
      <c r="C4717" s="48" t="s">
        <v>12685</v>
      </c>
      <c r="D4717" s="48"/>
    </row>
    <row r="4718" spans="1:4">
      <c r="A4718" s="79">
        <v>4717</v>
      </c>
      <c r="B4718" s="48" t="s">
        <v>12686</v>
      </c>
      <c r="C4718" s="48" t="s">
        <v>12687</v>
      </c>
      <c r="D4718" s="48"/>
    </row>
    <row r="4719" spans="1:4">
      <c r="A4719" s="79">
        <v>4718</v>
      </c>
      <c r="B4719" s="48" t="s">
        <v>12688</v>
      </c>
      <c r="C4719" s="48" t="s">
        <v>12689</v>
      </c>
      <c r="D4719" s="48" t="s">
        <v>12690</v>
      </c>
    </row>
    <row r="4720" spans="1:4">
      <c r="A4720" s="79">
        <v>4719</v>
      </c>
      <c r="B4720" s="48" t="s">
        <v>2707</v>
      </c>
      <c r="C4720" s="48" t="s">
        <v>12691</v>
      </c>
      <c r="D4720" s="48"/>
    </row>
    <row r="4721" spans="1:4">
      <c r="A4721" s="79">
        <v>4720</v>
      </c>
      <c r="B4721" s="48" t="s">
        <v>12692</v>
      </c>
      <c r="C4721" s="48" t="s">
        <v>12693</v>
      </c>
      <c r="D4721" s="48"/>
    </row>
    <row r="4722" spans="1:4">
      <c r="A4722" s="79">
        <v>4721</v>
      </c>
      <c r="B4722" s="48" t="s">
        <v>409</v>
      </c>
      <c r="C4722" s="48" t="s">
        <v>12694</v>
      </c>
      <c r="D4722" s="48"/>
    </row>
    <row r="4723" spans="1:4">
      <c r="A4723" s="79">
        <v>4722</v>
      </c>
      <c r="B4723" s="48" t="s">
        <v>12695</v>
      </c>
      <c r="C4723" s="48" t="s">
        <v>12696</v>
      </c>
      <c r="D4723" s="48" t="s">
        <v>12697</v>
      </c>
    </row>
    <row r="4724" spans="1:4">
      <c r="A4724" s="79">
        <v>4723</v>
      </c>
      <c r="B4724" s="48" t="s">
        <v>2767</v>
      </c>
      <c r="C4724" s="48" t="s">
        <v>12698</v>
      </c>
      <c r="D4724" s="48"/>
    </row>
    <row r="4725" spans="1:4">
      <c r="A4725" s="79">
        <v>4724</v>
      </c>
      <c r="B4725" s="48" t="s">
        <v>2086</v>
      </c>
      <c r="C4725" s="48" t="s">
        <v>12699</v>
      </c>
      <c r="D4725" s="48"/>
    </row>
    <row r="4726" spans="1:4">
      <c r="A4726" s="79">
        <v>4725</v>
      </c>
      <c r="B4726" s="48" t="s">
        <v>12700</v>
      </c>
      <c r="C4726" s="48" t="s">
        <v>12701</v>
      </c>
      <c r="D4726" s="48" t="s">
        <v>12702</v>
      </c>
    </row>
    <row r="4727" spans="1:4">
      <c r="A4727" s="79">
        <v>4726</v>
      </c>
      <c r="B4727" s="48" t="s">
        <v>2758</v>
      </c>
      <c r="C4727" s="48" t="s">
        <v>12703</v>
      </c>
      <c r="D4727" s="48"/>
    </row>
    <row r="4728" spans="1:4">
      <c r="A4728" s="79">
        <v>4727</v>
      </c>
      <c r="B4728" s="48" t="s">
        <v>3023</v>
      </c>
      <c r="C4728" s="48" t="s">
        <v>12704</v>
      </c>
      <c r="D4728" s="48"/>
    </row>
    <row r="4729" spans="1:4">
      <c r="A4729" s="79">
        <v>4728</v>
      </c>
      <c r="B4729" s="48" t="s">
        <v>12705</v>
      </c>
      <c r="C4729" s="48" t="s">
        <v>12706</v>
      </c>
      <c r="D4729" s="48" t="s">
        <v>12707</v>
      </c>
    </row>
    <row r="4730" spans="1:4">
      <c r="A4730" s="79">
        <v>4729</v>
      </c>
      <c r="B4730" s="48" t="s">
        <v>12708</v>
      </c>
      <c r="C4730" s="48" t="s">
        <v>12709</v>
      </c>
      <c r="D4730" s="48"/>
    </row>
    <row r="4731" spans="1:4">
      <c r="A4731" s="79">
        <v>4730</v>
      </c>
      <c r="B4731" s="48" t="s">
        <v>357</v>
      </c>
      <c r="C4731" s="48" t="s">
        <v>12710</v>
      </c>
      <c r="D4731" s="48"/>
    </row>
    <row r="4732" spans="1:4">
      <c r="A4732" s="79">
        <v>4731</v>
      </c>
      <c r="B4732" s="48" t="s">
        <v>372</v>
      </c>
      <c r="C4732" s="48" t="s">
        <v>12711</v>
      </c>
      <c r="D4732" s="48"/>
    </row>
    <row r="4733" spans="1:4">
      <c r="A4733" s="79">
        <v>4732</v>
      </c>
      <c r="B4733" s="48" t="s">
        <v>12712</v>
      </c>
      <c r="C4733" s="48" t="s">
        <v>12713</v>
      </c>
      <c r="D4733" s="48"/>
    </row>
    <row r="4734" spans="1:4">
      <c r="A4734" s="79">
        <v>4733</v>
      </c>
      <c r="B4734" s="48" t="s">
        <v>12714</v>
      </c>
      <c r="C4734" s="48" t="s">
        <v>12715</v>
      </c>
      <c r="D4734" s="48"/>
    </row>
    <row r="4735" spans="1:4">
      <c r="A4735" s="79">
        <v>4734</v>
      </c>
      <c r="B4735" s="48" t="s">
        <v>12716</v>
      </c>
      <c r="C4735" s="48" t="s">
        <v>12717</v>
      </c>
      <c r="D4735" s="48" t="s">
        <v>12718</v>
      </c>
    </row>
    <row r="4736" spans="1:4">
      <c r="A4736" s="79">
        <v>4735</v>
      </c>
      <c r="B4736" s="48" t="s">
        <v>12719</v>
      </c>
      <c r="C4736" s="48" t="s">
        <v>12720</v>
      </c>
      <c r="D4736" s="48"/>
    </row>
    <row r="4737" spans="1:4">
      <c r="A4737" s="79">
        <v>4736</v>
      </c>
      <c r="B4737" s="48" t="s">
        <v>12721</v>
      </c>
      <c r="C4737" s="48" t="s">
        <v>12722</v>
      </c>
      <c r="D4737" s="48"/>
    </row>
    <row r="4738" spans="1:4">
      <c r="A4738" s="79">
        <v>4737</v>
      </c>
      <c r="B4738" s="48" t="s">
        <v>12723</v>
      </c>
      <c r="C4738" s="48" t="s">
        <v>12724</v>
      </c>
      <c r="D4738" s="48"/>
    </row>
    <row r="4739" spans="1:4">
      <c r="A4739" s="79">
        <v>4738</v>
      </c>
      <c r="B4739" s="48" t="s">
        <v>12725</v>
      </c>
      <c r="C4739" s="48" t="s">
        <v>12726</v>
      </c>
      <c r="D4739" s="48"/>
    </row>
    <row r="4740" spans="1:4">
      <c r="A4740" s="79">
        <v>4739</v>
      </c>
      <c r="B4740" s="48" t="s">
        <v>1127</v>
      </c>
      <c r="C4740" s="48" t="s">
        <v>12727</v>
      </c>
      <c r="D4740" s="48"/>
    </row>
    <row r="4741" spans="1:4">
      <c r="A4741" s="79">
        <v>4740</v>
      </c>
      <c r="B4741" s="48" t="s">
        <v>380</v>
      </c>
      <c r="C4741" s="48" t="s">
        <v>12728</v>
      </c>
      <c r="D4741" s="48"/>
    </row>
    <row r="4742" spans="1:4">
      <c r="A4742" s="79">
        <v>4741</v>
      </c>
      <c r="B4742" s="48" t="s">
        <v>12729</v>
      </c>
      <c r="C4742" s="48" t="s">
        <v>12730</v>
      </c>
      <c r="D4742" s="48" t="s">
        <v>12731</v>
      </c>
    </row>
    <row r="4743" spans="1:4">
      <c r="A4743" s="79">
        <v>4742</v>
      </c>
      <c r="B4743" s="48" t="s">
        <v>12732</v>
      </c>
      <c r="C4743" s="48" t="s">
        <v>12733</v>
      </c>
      <c r="D4743" s="48"/>
    </row>
    <row r="4744" spans="1:4">
      <c r="A4744" s="79">
        <v>4743</v>
      </c>
      <c r="B4744" s="48" t="s">
        <v>12734</v>
      </c>
      <c r="C4744" s="48" t="s">
        <v>12735</v>
      </c>
      <c r="D4744" s="48"/>
    </row>
    <row r="4745" spans="1:4">
      <c r="A4745" s="79">
        <v>4744</v>
      </c>
      <c r="B4745" s="48" t="s">
        <v>12736</v>
      </c>
      <c r="C4745" s="48" t="s">
        <v>12737</v>
      </c>
      <c r="D4745" s="48" t="s">
        <v>12738</v>
      </c>
    </row>
    <row r="4746" spans="1:4">
      <c r="A4746" s="79">
        <v>4745</v>
      </c>
      <c r="B4746" s="48" t="s">
        <v>12739</v>
      </c>
      <c r="C4746" s="48" t="s">
        <v>12740</v>
      </c>
      <c r="D4746" s="48"/>
    </row>
    <row r="4747" spans="1:4">
      <c r="A4747" s="79">
        <v>4746</v>
      </c>
      <c r="B4747" s="48" t="s">
        <v>12741</v>
      </c>
      <c r="C4747" s="48" t="s">
        <v>12742</v>
      </c>
      <c r="D4747" s="48" t="s">
        <v>12743</v>
      </c>
    </row>
    <row r="4748" spans="1:4">
      <c r="A4748" s="79">
        <v>4747</v>
      </c>
      <c r="B4748" s="48" t="s">
        <v>12744</v>
      </c>
      <c r="C4748" s="48" t="s">
        <v>12745</v>
      </c>
      <c r="D4748" s="48"/>
    </row>
    <row r="4749" spans="1:4">
      <c r="A4749" s="79">
        <v>4748</v>
      </c>
      <c r="B4749" s="48" t="s">
        <v>2986</v>
      </c>
      <c r="C4749" s="48" t="s">
        <v>12746</v>
      </c>
      <c r="D4749" s="48"/>
    </row>
    <row r="4750" spans="1:4">
      <c r="A4750" s="79">
        <v>4749</v>
      </c>
      <c r="B4750" s="48" t="s">
        <v>12747</v>
      </c>
      <c r="C4750" s="48" t="s">
        <v>12748</v>
      </c>
      <c r="D4750" s="48" t="s">
        <v>12749</v>
      </c>
    </row>
    <row r="4751" spans="1:4">
      <c r="A4751" s="79">
        <v>4750</v>
      </c>
      <c r="B4751" s="48" t="s">
        <v>2325</v>
      </c>
      <c r="C4751" s="48" t="s">
        <v>12750</v>
      </c>
      <c r="D4751" s="48"/>
    </row>
    <row r="4752" spans="1:4">
      <c r="A4752" s="79">
        <v>4751</v>
      </c>
      <c r="B4752" s="48" t="s">
        <v>12751</v>
      </c>
      <c r="C4752" s="48" t="s">
        <v>5379</v>
      </c>
      <c r="D4752" s="48"/>
    </row>
    <row r="4753" spans="1:4">
      <c r="A4753" s="79">
        <v>4752</v>
      </c>
      <c r="B4753" s="48" t="s">
        <v>12752</v>
      </c>
      <c r="C4753" s="48" t="s">
        <v>12753</v>
      </c>
      <c r="D4753" s="48"/>
    </row>
    <row r="4754" spans="1:4">
      <c r="A4754" s="79">
        <v>4753</v>
      </c>
      <c r="B4754" s="48" t="s">
        <v>2090</v>
      </c>
      <c r="C4754" s="48" t="s">
        <v>12754</v>
      </c>
      <c r="D4754" s="48"/>
    </row>
    <row r="4755" spans="1:4">
      <c r="A4755" s="79">
        <v>4754</v>
      </c>
      <c r="B4755" s="48" t="s">
        <v>12755</v>
      </c>
      <c r="C4755" s="48" t="s">
        <v>4212</v>
      </c>
      <c r="D4755" s="48"/>
    </row>
    <row r="4756" spans="1:4">
      <c r="A4756" s="79">
        <v>4755</v>
      </c>
      <c r="B4756" s="48" t="s">
        <v>12756</v>
      </c>
      <c r="C4756" s="48" t="s">
        <v>12757</v>
      </c>
      <c r="D4756" s="48" t="s">
        <v>12758</v>
      </c>
    </row>
    <row r="4757" spans="1:4">
      <c r="A4757" s="79">
        <v>4756</v>
      </c>
      <c r="B4757" s="48" t="s">
        <v>12759</v>
      </c>
      <c r="C4757" s="48" t="s">
        <v>12760</v>
      </c>
      <c r="D4757" s="48"/>
    </row>
    <row r="4758" spans="1:4">
      <c r="A4758" s="79">
        <v>4757</v>
      </c>
      <c r="B4758" s="48" t="s">
        <v>3038</v>
      </c>
      <c r="C4758" s="48" t="s">
        <v>12761</v>
      </c>
      <c r="D4758" s="48"/>
    </row>
    <row r="4759" spans="1:4">
      <c r="A4759" s="79">
        <v>4758</v>
      </c>
      <c r="B4759" s="48" t="s">
        <v>1213</v>
      </c>
      <c r="C4759" s="48" t="s">
        <v>7964</v>
      </c>
      <c r="D4759" s="48"/>
    </row>
    <row r="4760" spans="1:4">
      <c r="A4760" s="79">
        <v>4759</v>
      </c>
      <c r="B4760" s="48" t="s">
        <v>12762</v>
      </c>
      <c r="C4760" s="48" t="s">
        <v>12763</v>
      </c>
      <c r="D4760" s="48"/>
    </row>
    <row r="4761" spans="1:4">
      <c r="A4761" s="79">
        <v>4760</v>
      </c>
      <c r="B4761" s="48" t="s">
        <v>12764</v>
      </c>
      <c r="C4761" s="48" t="s">
        <v>12765</v>
      </c>
      <c r="D4761" s="48"/>
    </row>
    <row r="4762" spans="1:4">
      <c r="A4762" s="79">
        <v>4761</v>
      </c>
      <c r="B4762" s="48" t="s">
        <v>12766</v>
      </c>
      <c r="C4762" s="48" t="s">
        <v>12767</v>
      </c>
      <c r="D4762" s="48" t="s">
        <v>12768</v>
      </c>
    </row>
    <row r="4763" spans="1:4">
      <c r="A4763" s="79">
        <v>4762</v>
      </c>
      <c r="B4763" s="48" t="s">
        <v>2674</v>
      </c>
      <c r="C4763" s="48" t="s">
        <v>12769</v>
      </c>
      <c r="D4763" s="48"/>
    </row>
    <row r="4764" spans="1:4">
      <c r="A4764" s="79">
        <v>4763</v>
      </c>
      <c r="B4764" s="48" t="s">
        <v>12770</v>
      </c>
      <c r="C4764" s="48" t="s">
        <v>12771</v>
      </c>
      <c r="D4764" s="48"/>
    </row>
    <row r="4765" spans="1:4">
      <c r="A4765" s="79">
        <v>4764</v>
      </c>
      <c r="B4765" s="48" t="s">
        <v>12772</v>
      </c>
      <c r="C4765" s="48" t="s">
        <v>12773</v>
      </c>
      <c r="D4765" s="48" t="s">
        <v>12774</v>
      </c>
    </row>
    <row r="4766" spans="1:4">
      <c r="A4766" s="79">
        <v>4765</v>
      </c>
      <c r="B4766" s="48" t="s">
        <v>12775</v>
      </c>
      <c r="C4766" s="48" t="s">
        <v>12776</v>
      </c>
      <c r="D4766" s="48"/>
    </row>
    <row r="4767" spans="1:4">
      <c r="A4767" s="79">
        <v>4766</v>
      </c>
      <c r="B4767" s="48" t="s">
        <v>12777</v>
      </c>
      <c r="C4767" s="48" t="s">
        <v>12778</v>
      </c>
      <c r="D4767" s="48" t="s">
        <v>12779</v>
      </c>
    </row>
    <row r="4768" spans="1:4">
      <c r="A4768" s="79">
        <v>4767</v>
      </c>
      <c r="B4768" s="48" t="s">
        <v>12780</v>
      </c>
      <c r="C4768" s="48" t="s">
        <v>7828</v>
      </c>
      <c r="D4768" s="48"/>
    </row>
    <row r="4769" spans="1:4">
      <c r="A4769" s="79">
        <v>4768</v>
      </c>
      <c r="B4769" s="48" t="s">
        <v>12781</v>
      </c>
      <c r="C4769" s="48" t="s">
        <v>12782</v>
      </c>
      <c r="D4769" s="48"/>
    </row>
    <row r="4770" spans="1:4">
      <c r="A4770" s="79">
        <v>4769</v>
      </c>
      <c r="B4770" s="48" t="s">
        <v>12783</v>
      </c>
      <c r="C4770" s="48" t="s">
        <v>12784</v>
      </c>
      <c r="D4770" s="48"/>
    </row>
    <row r="4771" spans="1:4">
      <c r="A4771" s="79">
        <v>4770</v>
      </c>
      <c r="B4771" s="48" t="s">
        <v>12785</v>
      </c>
      <c r="C4771" s="48" t="s">
        <v>12786</v>
      </c>
      <c r="D4771" s="48"/>
    </row>
    <row r="4772" spans="1:4">
      <c r="A4772" s="79">
        <v>4771</v>
      </c>
      <c r="B4772" s="48" t="s">
        <v>12787</v>
      </c>
      <c r="C4772" s="48" t="s">
        <v>12788</v>
      </c>
      <c r="D4772" s="48"/>
    </row>
    <row r="4773" spans="1:4">
      <c r="A4773" s="79">
        <v>4772</v>
      </c>
      <c r="B4773" s="48" t="s">
        <v>12789</v>
      </c>
      <c r="C4773" s="48" t="s">
        <v>12790</v>
      </c>
      <c r="D4773" s="48" t="s">
        <v>12791</v>
      </c>
    </row>
    <row r="4774" spans="1:4">
      <c r="A4774" s="79">
        <v>4773</v>
      </c>
      <c r="B4774" s="48" t="s">
        <v>2067</v>
      </c>
      <c r="C4774" s="48" t="s">
        <v>12792</v>
      </c>
      <c r="D4774" s="48"/>
    </row>
    <row r="4775" spans="1:4">
      <c r="A4775" s="79">
        <v>4774</v>
      </c>
      <c r="B4775" s="48" t="s">
        <v>12793</v>
      </c>
      <c r="C4775" s="48" t="s">
        <v>7107</v>
      </c>
      <c r="D4775" s="48"/>
    </row>
    <row r="4776" spans="1:4">
      <c r="A4776" s="79">
        <v>4775</v>
      </c>
      <c r="B4776" s="48" t="s">
        <v>160</v>
      </c>
      <c r="C4776" s="48" t="s">
        <v>12794</v>
      </c>
      <c r="D4776" s="48"/>
    </row>
    <row r="4777" spans="1:4">
      <c r="A4777" s="79">
        <v>4776</v>
      </c>
      <c r="B4777" s="48" t="s">
        <v>12795</v>
      </c>
      <c r="C4777" s="48" t="s">
        <v>12796</v>
      </c>
      <c r="D4777" s="48"/>
    </row>
    <row r="4778" spans="1:4">
      <c r="A4778" s="79">
        <v>4777</v>
      </c>
      <c r="B4778" s="48" t="s">
        <v>12797</v>
      </c>
      <c r="C4778" s="48" t="s">
        <v>12798</v>
      </c>
      <c r="D4778" s="48"/>
    </row>
    <row r="4779" spans="1:4">
      <c r="A4779" s="79">
        <v>4778</v>
      </c>
      <c r="B4779" s="48" t="s">
        <v>12799</v>
      </c>
      <c r="C4779" s="48" t="s">
        <v>12800</v>
      </c>
      <c r="D4779" s="48"/>
    </row>
    <row r="4780" spans="1:4">
      <c r="A4780" s="79">
        <v>4779</v>
      </c>
      <c r="B4780" s="48" t="s">
        <v>12801</v>
      </c>
      <c r="C4780" s="48" t="s">
        <v>12802</v>
      </c>
      <c r="D4780" s="48"/>
    </row>
    <row r="4781" spans="1:4">
      <c r="A4781" s="79">
        <v>4780</v>
      </c>
      <c r="B4781" s="48" t="s">
        <v>12803</v>
      </c>
      <c r="C4781" s="48" t="s">
        <v>12804</v>
      </c>
      <c r="D4781" s="48" t="s">
        <v>12805</v>
      </c>
    </row>
    <row r="4782" spans="1:4">
      <c r="A4782" s="79">
        <v>4781</v>
      </c>
      <c r="B4782" s="48" t="s">
        <v>12806</v>
      </c>
      <c r="C4782" s="48" t="s">
        <v>12807</v>
      </c>
      <c r="D4782" s="48"/>
    </row>
    <row r="4783" spans="1:4">
      <c r="A4783" s="79">
        <v>4782</v>
      </c>
      <c r="B4783" s="48" t="s">
        <v>1117</v>
      </c>
      <c r="C4783" s="48" t="s">
        <v>12808</v>
      </c>
      <c r="D4783" s="48"/>
    </row>
    <row r="4784" spans="1:4">
      <c r="A4784" s="79">
        <v>4783</v>
      </c>
      <c r="B4784" s="48" t="s">
        <v>12809</v>
      </c>
      <c r="C4784" s="48" t="s">
        <v>12810</v>
      </c>
      <c r="D4784" s="48" t="s">
        <v>12811</v>
      </c>
    </row>
    <row r="4785" spans="1:4">
      <c r="A4785" s="79">
        <v>4784</v>
      </c>
      <c r="B4785" s="48" t="s">
        <v>12812</v>
      </c>
      <c r="C4785" s="48" t="s">
        <v>12813</v>
      </c>
      <c r="D4785" s="48"/>
    </row>
    <row r="4786" spans="1:4">
      <c r="A4786" s="79">
        <v>4785</v>
      </c>
      <c r="B4786" s="48" t="s">
        <v>12814</v>
      </c>
      <c r="C4786" s="48" t="s">
        <v>12815</v>
      </c>
      <c r="D4786" s="48"/>
    </row>
    <row r="4787" spans="1:4">
      <c r="A4787" s="79">
        <v>4786</v>
      </c>
      <c r="B4787" s="48" t="s">
        <v>12816</v>
      </c>
      <c r="C4787" s="48" t="s">
        <v>12817</v>
      </c>
      <c r="D4787" s="48" t="s">
        <v>12818</v>
      </c>
    </row>
    <row r="4788" spans="1:4">
      <c r="A4788" s="79">
        <v>4787</v>
      </c>
      <c r="B4788" s="48" t="s">
        <v>12819</v>
      </c>
      <c r="C4788" s="48" t="s">
        <v>12820</v>
      </c>
      <c r="D4788" s="48"/>
    </row>
    <row r="4789" spans="1:4">
      <c r="A4789" s="79">
        <v>4788</v>
      </c>
      <c r="B4789" s="48" t="s">
        <v>12821</v>
      </c>
      <c r="C4789" s="48" t="s">
        <v>12822</v>
      </c>
      <c r="D4789" s="48" t="s">
        <v>12823</v>
      </c>
    </row>
    <row r="4790" spans="1:4">
      <c r="A4790" s="79">
        <v>4789</v>
      </c>
      <c r="B4790" s="48" t="s">
        <v>1845</v>
      </c>
      <c r="C4790" s="48" t="s">
        <v>7970</v>
      </c>
      <c r="D4790" s="48"/>
    </row>
    <row r="4791" spans="1:4">
      <c r="A4791" s="79">
        <v>4790</v>
      </c>
      <c r="B4791" s="48" t="s">
        <v>12824</v>
      </c>
      <c r="C4791" s="48" t="s">
        <v>12825</v>
      </c>
      <c r="D4791" s="48" t="s">
        <v>12826</v>
      </c>
    </row>
    <row r="4792" spans="1:4">
      <c r="A4792" s="79">
        <v>4791</v>
      </c>
      <c r="B4792" s="48" t="s">
        <v>12827</v>
      </c>
      <c r="C4792" s="48" t="s">
        <v>12828</v>
      </c>
      <c r="D4792" s="48"/>
    </row>
    <row r="4793" spans="1:4">
      <c r="A4793" s="79">
        <v>4792</v>
      </c>
      <c r="B4793" s="48" t="s">
        <v>12829</v>
      </c>
      <c r="C4793" s="48" t="s">
        <v>12830</v>
      </c>
      <c r="D4793" s="48"/>
    </row>
    <row r="4794" spans="1:4">
      <c r="A4794" s="79">
        <v>4793</v>
      </c>
      <c r="B4794" s="48" t="s">
        <v>12831</v>
      </c>
      <c r="C4794" s="48" t="s">
        <v>12832</v>
      </c>
      <c r="D4794" s="48"/>
    </row>
    <row r="4795" spans="1:4">
      <c r="A4795" s="79">
        <v>4794</v>
      </c>
      <c r="B4795" s="48" t="s">
        <v>12833</v>
      </c>
      <c r="C4795" s="48" t="s">
        <v>12834</v>
      </c>
      <c r="D4795" s="48" t="s">
        <v>12835</v>
      </c>
    </row>
    <row r="4796" spans="1:4">
      <c r="A4796" s="79">
        <v>4795</v>
      </c>
      <c r="B4796" s="48" t="s">
        <v>12836</v>
      </c>
      <c r="C4796" s="48" t="s">
        <v>12837</v>
      </c>
      <c r="D4796" s="48"/>
    </row>
    <row r="4797" spans="1:4">
      <c r="A4797" s="79">
        <v>4796</v>
      </c>
      <c r="B4797" s="48" t="s">
        <v>12838</v>
      </c>
      <c r="C4797" s="48" t="s">
        <v>12839</v>
      </c>
      <c r="D4797" s="48" t="s">
        <v>12840</v>
      </c>
    </row>
    <row r="4798" spans="1:4">
      <c r="A4798" s="79">
        <v>4797</v>
      </c>
      <c r="B4798" s="48" t="s">
        <v>12841</v>
      </c>
      <c r="C4798" s="48" t="s">
        <v>12842</v>
      </c>
      <c r="D4798" s="48"/>
    </row>
    <row r="4799" spans="1:4">
      <c r="A4799" s="79">
        <v>4798</v>
      </c>
      <c r="B4799" s="48" t="s">
        <v>12843</v>
      </c>
      <c r="C4799" s="48" t="s">
        <v>12844</v>
      </c>
      <c r="D4799" s="48"/>
    </row>
    <row r="4800" spans="1:4">
      <c r="A4800" s="79">
        <v>4799</v>
      </c>
      <c r="B4800" s="48" t="s">
        <v>12845</v>
      </c>
      <c r="C4800" s="48" t="s">
        <v>12846</v>
      </c>
      <c r="D4800" s="48"/>
    </row>
    <row r="4801" spans="1:4">
      <c r="A4801" s="79">
        <v>4800</v>
      </c>
      <c r="B4801" s="48" t="s">
        <v>12847</v>
      </c>
      <c r="C4801" s="48" t="s">
        <v>12848</v>
      </c>
      <c r="D4801" s="48"/>
    </row>
    <row r="4802" spans="1:4">
      <c r="A4802" s="79">
        <v>4801</v>
      </c>
      <c r="B4802" s="48" t="s">
        <v>12849</v>
      </c>
      <c r="C4802" s="48" t="s">
        <v>12850</v>
      </c>
      <c r="D4802" s="48" t="s">
        <v>12851</v>
      </c>
    </row>
    <row r="4803" spans="1:4">
      <c r="A4803" s="79">
        <v>4802</v>
      </c>
      <c r="B4803" s="48" t="s">
        <v>12852</v>
      </c>
      <c r="C4803" s="48" t="s">
        <v>12853</v>
      </c>
      <c r="D4803" s="48"/>
    </row>
    <row r="4804" spans="1:4">
      <c r="A4804" s="79">
        <v>4803</v>
      </c>
      <c r="B4804" s="48" t="s">
        <v>12854</v>
      </c>
      <c r="C4804" s="48" t="s">
        <v>12855</v>
      </c>
      <c r="D4804" s="48"/>
    </row>
    <row r="4805" spans="1:4">
      <c r="A4805" s="79">
        <v>4804</v>
      </c>
      <c r="B4805" s="48" t="s">
        <v>12856</v>
      </c>
      <c r="C4805" s="48" t="s">
        <v>7834</v>
      </c>
      <c r="D4805" s="48"/>
    </row>
    <row r="4806" spans="1:4">
      <c r="A4806" s="79">
        <v>4805</v>
      </c>
      <c r="B4806" s="48" t="s">
        <v>12857</v>
      </c>
      <c r="C4806" s="48" t="s">
        <v>12537</v>
      </c>
      <c r="D4806" s="48"/>
    </row>
    <row r="4807" spans="1:4">
      <c r="A4807" s="79">
        <v>4806</v>
      </c>
      <c r="B4807" s="48" t="s">
        <v>12858</v>
      </c>
      <c r="C4807" s="48" t="s">
        <v>12859</v>
      </c>
      <c r="D4807" s="48"/>
    </row>
    <row r="4808" spans="1:4">
      <c r="A4808" s="79">
        <v>4807</v>
      </c>
      <c r="B4808" s="48" t="s">
        <v>12860</v>
      </c>
      <c r="C4808" s="48" t="s">
        <v>12861</v>
      </c>
      <c r="D4808" s="48"/>
    </row>
    <row r="4809" spans="1:4">
      <c r="A4809" s="79">
        <v>4808</v>
      </c>
      <c r="B4809" s="48" t="s">
        <v>12862</v>
      </c>
      <c r="C4809" s="48" t="s">
        <v>12863</v>
      </c>
      <c r="D4809" s="48" t="s">
        <v>12864</v>
      </c>
    </row>
    <row r="4810" spans="1:4">
      <c r="A4810" s="79">
        <v>4809</v>
      </c>
      <c r="B4810" s="48" t="s">
        <v>12865</v>
      </c>
      <c r="C4810" s="48" t="s">
        <v>12866</v>
      </c>
      <c r="D4810" s="48"/>
    </row>
    <row r="4811" spans="1:4">
      <c r="A4811" s="79">
        <v>4810</v>
      </c>
      <c r="B4811" s="48" t="s">
        <v>12867</v>
      </c>
      <c r="C4811" s="48" t="s">
        <v>12868</v>
      </c>
      <c r="D4811" s="48"/>
    </row>
    <row r="4812" spans="1:4">
      <c r="A4812" s="79">
        <v>4811</v>
      </c>
      <c r="B4812" s="48" t="s">
        <v>12869</v>
      </c>
      <c r="C4812" s="48" t="s">
        <v>12870</v>
      </c>
      <c r="D4812" s="48"/>
    </row>
    <row r="4813" spans="1:4">
      <c r="A4813" s="79">
        <v>4812</v>
      </c>
      <c r="B4813" s="48" t="s">
        <v>12871</v>
      </c>
      <c r="C4813" s="48" t="s">
        <v>12872</v>
      </c>
      <c r="D4813" s="48" t="s">
        <v>12873</v>
      </c>
    </row>
    <row r="4814" spans="1:4">
      <c r="A4814" s="79">
        <v>4813</v>
      </c>
      <c r="B4814" s="48" t="s">
        <v>12874</v>
      </c>
      <c r="C4814" s="48" t="s">
        <v>12875</v>
      </c>
      <c r="D4814" s="48"/>
    </row>
    <row r="4815" spans="1:4">
      <c r="A4815" s="79">
        <v>4814</v>
      </c>
      <c r="B4815" s="48" t="s">
        <v>12876</v>
      </c>
      <c r="C4815" s="48" t="s">
        <v>12877</v>
      </c>
      <c r="D4815" s="48"/>
    </row>
    <row r="4816" spans="1:4">
      <c r="A4816" s="79">
        <v>4815</v>
      </c>
      <c r="B4816" s="48" t="s">
        <v>12878</v>
      </c>
      <c r="C4816" s="48" t="s">
        <v>12879</v>
      </c>
      <c r="D4816" s="48"/>
    </row>
    <row r="4817" spans="1:4">
      <c r="A4817" s="79">
        <v>4816</v>
      </c>
      <c r="B4817" s="48" t="s">
        <v>12880</v>
      </c>
      <c r="C4817" s="48" t="s">
        <v>12881</v>
      </c>
      <c r="D4817" s="48"/>
    </row>
    <row r="4818" spans="1:4">
      <c r="A4818" s="79">
        <v>4817</v>
      </c>
      <c r="B4818" s="48" t="s">
        <v>12882</v>
      </c>
      <c r="C4818" s="48" t="s">
        <v>12883</v>
      </c>
      <c r="D4818" s="48"/>
    </row>
    <row r="4819" spans="1:4">
      <c r="A4819" s="79">
        <v>4818</v>
      </c>
      <c r="B4819" s="48" t="s">
        <v>12884</v>
      </c>
      <c r="C4819" s="48" t="s">
        <v>12885</v>
      </c>
      <c r="D4819" s="48"/>
    </row>
    <row r="4820" spans="1:4">
      <c r="A4820" s="79">
        <v>4819</v>
      </c>
      <c r="B4820" s="48" t="s">
        <v>12886</v>
      </c>
      <c r="C4820" s="48" t="s">
        <v>12887</v>
      </c>
      <c r="D4820" s="48"/>
    </row>
    <row r="4821" spans="1:4">
      <c r="A4821" s="79">
        <v>4820</v>
      </c>
      <c r="B4821" s="48" t="s">
        <v>12888</v>
      </c>
      <c r="C4821" s="48" t="s">
        <v>12889</v>
      </c>
      <c r="D4821" s="48"/>
    </row>
    <row r="4822" spans="1:4">
      <c r="A4822" s="79">
        <v>4821</v>
      </c>
      <c r="B4822" s="48" t="s">
        <v>12890</v>
      </c>
      <c r="C4822" s="48" t="s">
        <v>12891</v>
      </c>
      <c r="D4822" s="48" t="s">
        <v>12892</v>
      </c>
    </row>
    <row r="4823" spans="1:4">
      <c r="A4823" s="79">
        <v>4822</v>
      </c>
      <c r="B4823" s="48" t="s">
        <v>501</v>
      </c>
      <c r="C4823" s="48" t="s">
        <v>12893</v>
      </c>
      <c r="D4823" s="48"/>
    </row>
    <row r="4824" spans="1:4">
      <c r="A4824" s="79">
        <v>4823</v>
      </c>
      <c r="B4824" s="48" t="s">
        <v>12894</v>
      </c>
      <c r="C4824" s="48" t="s">
        <v>12895</v>
      </c>
      <c r="D4824" s="48"/>
    </row>
    <row r="4825" spans="1:4">
      <c r="A4825" s="79">
        <v>4824</v>
      </c>
      <c r="B4825" s="48" t="s">
        <v>12896</v>
      </c>
      <c r="C4825" s="48" t="s">
        <v>12897</v>
      </c>
      <c r="D4825" s="48"/>
    </row>
    <row r="4826" spans="1:4">
      <c r="A4826" s="79">
        <v>4825</v>
      </c>
      <c r="B4826" s="48" t="s">
        <v>12898</v>
      </c>
      <c r="C4826" s="48" t="s">
        <v>12899</v>
      </c>
      <c r="D4826" s="48"/>
    </row>
    <row r="4827" spans="1:4">
      <c r="A4827" s="79">
        <v>4826</v>
      </c>
      <c r="B4827" s="48" t="s">
        <v>12900</v>
      </c>
      <c r="C4827" s="48" t="s">
        <v>12901</v>
      </c>
      <c r="D4827" s="48"/>
    </row>
    <row r="4828" spans="1:4">
      <c r="A4828" s="79">
        <v>4827</v>
      </c>
      <c r="B4828" s="48" t="s">
        <v>12902</v>
      </c>
      <c r="C4828" s="48" t="s">
        <v>12903</v>
      </c>
      <c r="D4828" s="48"/>
    </row>
    <row r="4829" spans="1:4">
      <c r="A4829" s="79">
        <v>4828</v>
      </c>
      <c r="B4829" s="48" t="s">
        <v>12904</v>
      </c>
      <c r="C4829" s="48" t="s">
        <v>12905</v>
      </c>
      <c r="D4829" s="48"/>
    </row>
    <row r="4830" spans="1:4">
      <c r="A4830" s="79">
        <v>4829</v>
      </c>
      <c r="B4830" s="48" t="s">
        <v>12906</v>
      </c>
      <c r="C4830" s="48" t="s">
        <v>12907</v>
      </c>
      <c r="D4830" s="48" t="s">
        <v>12908</v>
      </c>
    </row>
    <row r="4831" spans="1:4">
      <c r="A4831" s="79">
        <v>4830</v>
      </c>
      <c r="B4831" s="48" t="s">
        <v>12909</v>
      </c>
      <c r="C4831" s="48" t="s">
        <v>12910</v>
      </c>
      <c r="D4831" s="48"/>
    </row>
    <row r="4832" spans="1:4">
      <c r="A4832" s="79">
        <v>4831</v>
      </c>
      <c r="B4832" s="48" t="s">
        <v>12911</v>
      </c>
      <c r="C4832" s="48" t="s">
        <v>12912</v>
      </c>
      <c r="D4832" s="48"/>
    </row>
    <row r="4833" spans="1:4">
      <c r="A4833" s="79">
        <v>4832</v>
      </c>
      <c r="B4833" s="48" t="s">
        <v>12913</v>
      </c>
      <c r="C4833" s="48" t="s">
        <v>12914</v>
      </c>
      <c r="D4833" s="48"/>
    </row>
    <row r="4834" spans="1:4">
      <c r="A4834" s="79">
        <v>4833</v>
      </c>
      <c r="B4834" s="48" t="s">
        <v>12915</v>
      </c>
      <c r="C4834" s="48" t="s">
        <v>12916</v>
      </c>
      <c r="D4834" s="48"/>
    </row>
    <row r="4835" spans="1:4">
      <c r="A4835" s="79">
        <v>4834</v>
      </c>
      <c r="B4835" s="48" t="s">
        <v>12917</v>
      </c>
      <c r="C4835" s="48" t="s">
        <v>12918</v>
      </c>
      <c r="D4835" s="48" t="s">
        <v>12919</v>
      </c>
    </row>
    <row r="4836" spans="1:4">
      <c r="A4836" s="79">
        <v>4835</v>
      </c>
      <c r="B4836" s="48" t="s">
        <v>12920</v>
      </c>
      <c r="C4836" s="48" t="s">
        <v>12921</v>
      </c>
      <c r="D4836" s="48"/>
    </row>
    <row r="4837" spans="1:4">
      <c r="A4837" s="79">
        <v>4836</v>
      </c>
      <c r="B4837" s="48" t="s">
        <v>12922</v>
      </c>
      <c r="C4837" s="48" t="s">
        <v>12923</v>
      </c>
      <c r="D4837" s="48"/>
    </row>
    <row r="4838" spans="1:4">
      <c r="A4838" s="79">
        <v>4837</v>
      </c>
      <c r="B4838" s="48" t="s">
        <v>12924</v>
      </c>
      <c r="C4838" s="48" t="s">
        <v>12925</v>
      </c>
      <c r="D4838" s="48"/>
    </row>
    <row r="4839" spans="1:4">
      <c r="A4839" s="79">
        <v>4838</v>
      </c>
      <c r="B4839" s="48" t="s">
        <v>12926</v>
      </c>
      <c r="C4839" s="48" t="s">
        <v>12927</v>
      </c>
      <c r="D4839" s="48"/>
    </row>
    <row r="4840" spans="1:4">
      <c r="A4840" s="79">
        <v>4839</v>
      </c>
      <c r="B4840" s="48" t="s">
        <v>12928</v>
      </c>
      <c r="C4840" s="48" t="s">
        <v>12929</v>
      </c>
      <c r="D4840" s="48"/>
    </row>
    <row r="4841" spans="1:4">
      <c r="A4841" s="79">
        <v>4840</v>
      </c>
      <c r="B4841" s="48" t="s">
        <v>12930</v>
      </c>
      <c r="C4841" s="48" t="s">
        <v>12931</v>
      </c>
      <c r="D4841" s="48"/>
    </row>
    <row r="4842" spans="1:4">
      <c r="A4842" s="79">
        <v>4841</v>
      </c>
      <c r="B4842" s="48" t="s">
        <v>12932</v>
      </c>
      <c r="C4842" s="48" t="s">
        <v>12933</v>
      </c>
      <c r="D4842" s="48" t="s">
        <v>12934</v>
      </c>
    </row>
    <row r="4843" spans="1:4">
      <c r="A4843" s="79">
        <v>4842</v>
      </c>
      <c r="B4843" s="48" t="s">
        <v>12935</v>
      </c>
      <c r="C4843" s="48" t="s">
        <v>12936</v>
      </c>
      <c r="D4843" s="48" t="s">
        <v>12937</v>
      </c>
    </row>
    <row r="4844" spans="1:4">
      <c r="A4844" s="79">
        <v>4843</v>
      </c>
      <c r="B4844" s="48" t="s">
        <v>12938</v>
      </c>
      <c r="C4844" s="48" t="s">
        <v>12933</v>
      </c>
      <c r="D4844" s="48" t="s">
        <v>12939</v>
      </c>
    </row>
    <row r="4845" spans="1:4">
      <c r="A4845" s="79">
        <v>4844</v>
      </c>
      <c r="B4845" s="48" t="s">
        <v>12940</v>
      </c>
      <c r="C4845" s="48" t="s">
        <v>12936</v>
      </c>
      <c r="D4845" s="48" t="s">
        <v>12941</v>
      </c>
    </row>
    <row r="4846" spans="1:4">
      <c r="A4846" s="79">
        <v>4845</v>
      </c>
      <c r="B4846" s="48" t="s">
        <v>12942</v>
      </c>
      <c r="C4846" s="48" t="s">
        <v>12943</v>
      </c>
      <c r="D4846" s="48" t="s">
        <v>12944</v>
      </c>
    </row>
    <row r="4847" spans="1:4">
      <c r="A4847" s="79">
        <v>4846</v>
      </c>
      <c r="B4847" s="48" t="s">
        <v>12945</v>
      </c>
      <c r="C4847" s="48" t="s">
        <v>12946</v>
      </c>
      <c r="D4847" s="48" t="s">
        <v>12947</v>
      </c>
    </row>
    <row r="4848" spans="1:4">
      <c r="A4848" s="79">
        <v>4847</v>
      </c>
      <c r="B4848" s="48" t="s">
        <v>12948</v>
      </c>
      <c r="C4848" s="48" t="s">
        <v>12949</v>
      </c>
      <c r="D4848" s="48" t="s">
        <v>12950</v>
      </c>
    </row>
    <row r="4849" spans="1:4">
      <c r="A4849" s="79">
        <v>4848</v>
      </c>
      <c r="B4849" s="48" t="s">
        <v>12951</v>
      </c>
      <c r="C4849" s="48" t="s">
        <v>12933</v>
      </c>
      <c r="D4849" s="48" t="s">
        <v>12952</v>
      </c>
    </row>
    <row r="4850" spans="1:4">
      <c r="A4850" s="79">
        <v>4849</v>
      </c>
      <c r="B4850" s="48" t="s">
        <v>12953</v>
      </c>
      <c r="C4850" s="48" t="s">
        <v>12954</v>
      </c>
      <c r="D4850" s="48" t="s">
        <v>12955</v>
      </c>
    </row>
    <row r="4851" spans="1:4">
      <c r="A4851" s="79">
        <v>4850</v>
      </c>
      <c r="B4851" s="48" t="s">
        <v>12956</v>
      </c>
      <c r="C4851" s="48" t="s">
        <v>12957</v>
      </c>
      <c r="D4851" s="48" t="s">
        <v>12958</v>
      </c>
    </row>
    <row r="4852" spans="1:4">
      <c r="A4852" s="79">
        <v>4851</v>
      </c>
      <c r="B4852" s="48" t="s">
        <v>12959</v>
      </c>
      <c r="C4852" s="48" t="s">
        <v>12960</v>
      </c>
      <c r="D4852" s="48" t="s">
        <v>12961</v>
      </c>
    </row>
    <row r="4853" spans="1:4">
      <c r="A4853" s="79">
        <v>4852</v>
      </c>
      <c r="B4853" s="48" t="s">
        <v>12962</v>
      </c>
      <c r="C4853" s="48" t="s">
        <v>12963</v>
      </c>
      <c r="D4853" s="48" t="s">
        <v>12964</v>
      </c>
    </row>
    <row r="4854" spans="1:4">
      <c r="A4854" s="79">
        <v>4853</v>
      </c>
      <c r="B4854" s="48" t="s">
        <v>12965</v>
      </c>
      <c r="C4854" s="48" t="s">
        <v>12966</v>
      </c>
      <c r="D4854" s="48" t="s">
        <v>12967</v>
      </c>
    </row>
    <row r="4855" spans="1:4">
      <c r="A4855" s="79">
        <v>4854</v>
      </c>
      <c r="B4855" s="48" t="s">
        <v>12968</v>
      </c>
      <c r="C4855" s="48" t="s">
        <v>12969</v>
      </c>
      <c r="D4855" s="48" t="s">
        <v>12970</v>
      </c>
    </row>
    <row r="4856" spans="1:4">
      <c r="A4856" s="79">
        <v>4855</v>
      </c>
      <c r="B4856" s="48" t="s">
        <v>12971</v>
      </c>
      <c r="C4856" s="48" t="s">
        <v>12972</v>
      </c>
      <c r="D4856" s="48" t="s">
        <v>12973</v>
      </c>
    </row>
    <row r="4857" spans="1:4">
      <c r="A4857" s="79">
        <v>4856</v>
      </c>
      <c r="B4857" s="48" t="s">
        <v>12974</v>
      </c>
      <c r="C4857" s="48" t="s">
        <v>12975</v>
      </c>
      <c r="D4857" s="48" t="s">
        <v>12976</v>
      </c>
    </row>
    <row r="4858" spans="1:4">
      <c r="A4858" s="79">
        <v>4857</v>
      </c>
      <c r="B4858" s="48" t="s">
        <v>12977</v>
      </c>
      <c r="C4858" s="48" t="s">
        <v>12978</v>
      </c>
      <c r="D4858" s="48" t="s">
        <v>12979</v>
      </c>
    </row>
    <row r="4859" spans="1:4">
      <c r="A4859" s="79">
        <v>4858</v>
      </c>
      <c r="B4859" s="48" t="s">
        <v>12980</v>
      </c>
      <c r="C4859" s="48" t="s">
        <v>12981</v>
      </c>
      <c r="D4859" s="48" t="s">
        <v>12982</v>
      </c>
    </row>
    <row r="4860" spans="1:4">
      <c r="A4860" s="79">
        <v>4859</v>
      </c>
      <c r="B4860" s="48" t="s">
        <v>12983</v>
      </c>
      <c r="C4860" s="48" t="s">
        <v>12984</v>
      </c>
      <c r="D4860" s="48" t="s">
        <v>12985</v>
      </c>
    </row>
    <row r="4861" spans="1:4">
      <c r="A4861" s="79">
        <v>4860</v>
      </c>
      <c r="B4861" s="48" t="s">
        <v>12986</v>
      </c>
      <c r="C4861" s="48" t="s">
        <v>12987</v>
      </c>
      <c r="D4861" s="48" t="s">
        <v>12988</v>
      </c>
    </row>
    <row r="4862" spans="1:4">
      <c r="A4862" s="79">
        <v>4861</v>
      </c>
      <c r="B4862" s="48" t="s">
        <v>12989</v>
      </c>
      <c r="C4862" s="48" t="s">
        <v>12990</v>
      </c>
      <c r="D4862" s="48" t="s">
        <v>12991</v>
      </c>
    </row>
    <row r="4863" spans="1:4">
      <c r="A4863" s="79">
        <v>4862</v>
      </c>
      <c r="B4863" s="48" t="s">
        <v>12992</v>
      </c>
      <c r="C4863" s="48" t="s">
        <v>12993</v>
      </c>
      <c r="D4863" s="48" t="s">
        <v>12994</v>
      </c>
    </row>
    <row r="4864" spans="1:4">
      <c r="A4864" s="79">
        <v>4863</v>
      </c>
      <c r="B4864" s="48" t="s">
        <v>12995</v>
      </c>
      <c r="C4864" s="48" t="s">
        <v>12996</v>
      </c>
      <c r="D4864" s="48" t="s">
        <v>12997</v>
      </c>
    </row>
    <row r="4865" spans="1:4">
      <c r="A4865" s="79">
        <v>4864</v>
      </c>
      <c r="B4865" s="48" t="s">
        <v>12998</v>
      </c>
      <c r="C4865" s="48" t="s">
        <v>12999</v>
      </c>
      <c r="D4865" s="48" t="s">
        <v>13000</v>
      </c>
    </row>
    <row r="4866" spans="1:4">
      <c r="A4866" s="79">
        <v>4865</v>
      </c>
      <c r="B4866" s="48" t="s">
        <v>13001</v>
      </c>
      <c r="C4866" s="48" t="s">
        <v>13002</v>
      </c>
      <c r="D4866" s="48" t="s">
        <v>13003</v>
      </c>
    </row>
    <row r="4867" spans="1:4">
      <c r="A4867" s="79">
        <v>4866</v>
      </c>
      <c r="B4867" s="48" t="s">
        <v>13004</v>
      </c>
      <c r="C4867" s="48" t="s">
        <v>13005</v>
      </c>
      <c r="D4867" s="48" t="s">
        <v>13006</v>
      </c>
    </row>
    <row r="4868" spans="1:4">
      <c r="A4868" s="79">
        <v>4867</v>
      </c>
      <c r="B4868" s="48" t="s">
        <v>13007</v>
      </c>
      <c r="C4868" s="48" t="s">
        <v>13008</v>
      </c>
      <c r="D4868" s="48" t="s">
        <v>13009</v>
      </c>
    </row>
    <row r="4869" spans="1:4">
      <c r="A4869" s="79">
        <v>4868</v>
      </c>
      <c r="B4869" s="48" t="s">
        <v>13010</v>
      </c>
      <c r="C4869" s="48" t="s">
        <v>13011</v>
      </c>
      <c r="D4869" s="48" t="s">
        <v>13012</v>
      </c>
    </row>
    <row r="4870" spans="1:4">
      <c r="A4870" s="79">
        <v>4869</v>
      </c>
      <c r="B4870" s="48" t="s">
        <v>13013</v>
      </c>
      <c r="C4870" s="48" t="s">
        <v>13014</v>
      </c>
      <c r="D4870" s="48" t="s">
        <v>13015</v>
      </c>
    </row>
    <row r="4871" spans="1:4">
      <c r="A4871" s="79">
        <v>4870</v>
      </c>
      <c r="B4871" s="48" t="s">
        <v>13016</v>
      </c>
      <c r="C4871" s="48" t="s">
        <v>13017</v>
      </c>
      <c r="D4871" s="48" t="s">
        <v>13018</v>
      </c>
    </row>
    <row r="4872" spans="1:4">
      <c r="A4872" s="79">
        <v>4871</v>
      </c>
      <c r="B4872" s="48" t="s">
        <v>13019</v>
      </c>
      <c r="C4872" s="48" t="s">
        <v>13020</v>
      </c>
      <c r="D4872" s="48" t="s">
        <v>13021</v>
      </c>
    </row>
    <row r="4873" spans="1:4">
      <c r="A4873" s="79">
        <v>4872</v>
      </c>
      <c r="B4873" s="48" t="s">
        <v>13022</v>
      </c>
      <c r="C4873" s="48" t="s">
        <v>13023</v>
      </c>
      <c r="D4873" s="48" t="s">
        <v>13024</v>
      </c>
    </row>
    <row r="4874" spans="1:4">
      <c r="A4874" s="79">
        <v>4873</v>
      </c>
      <c r="B4874" s="48" t="s">
        <v>13025</v>
      </c>
      <c r="C4874" s="48" t="s">
        <v>13026</v>
      </c>
      <c r="D4874" s="48" t="s">
        <v>13027</v>
      </c>
    </row>
    <row r="4875" spans="1:4">
      <c r="A4875" s="79">
        <v>4874</v>
      </c>
      <c r="B4875" s="48" t="s">
        <v>13028</v>
      </c>
      <c r="C4875" s="48" t="s">
        <v>13029</v>
      </c>
      <c r="D4875" s="48" t="s">
        <v>13030</v>
      </c>
    </row>
    <row r="4876" spans="1:4">
      <c r="A4876" s="79">
        <v>4875</v>
      </c>
      <c r="B4876" s="48" t="s">
        <v>13031</v>
      </c>
      <c r="C4876" s="48" t="s">
        <v>13032</v>
      </c>
      <c r="D4876" s="48" t="s">
        <v>13033</v>
      </c>
    </row>
    <row r="4877" spans="1:4">
      <c r="A4877" s="79">
        <v>4876</v>
      </c>
      <c r="B4877" s="48" t="s">
        <v>13034</v>
      </c>
      <c r="C4877" s="48" t="s">
        <v>13035</v>
      </c>
      <c r="D4877" s="48" t="s">
        <v>13036</v>
      </c>
    </row>
    <row r="4878" spans="1:4">
      <c r="A4878" s="79">
        <v>4877</v>
      </c>
      <c r="B4878" s="48" t="s">
        <v>13037</v>
      </c>
      <c r="C4878" s="48" t="s">
        <v>13038</v>
      </c>
      <c r="D4878" s="48" t="s">
        <v>13039</v>
      </c>
    </row>
    <row r="4879" spans="1:4">
      <c r="A4879" s="79">
        <v>4878</v>
      </c>
      <c r="B4879" s="48" t="s">
        <v>13040</v>
      </c>
      <c r="C4879" s="48" t="s">
        <v>13041</v>
      </c>
      <c r="D4879" s="48" t="s">
        <v>13042</v>
      </c>
    </row>
    <row r="4880" spans="1:4">
      <c r="A4880" s="79">
        <v>4879</v>
      </c>
      <c r="B4880" s="48" t="s">
        <v>13043</v>
      </c>
      <c r="C4880" s="48" t="s">
        <v>13044</v>
      </c>
      <c r="D4880" s="48" t="s">
        <v>13045</v>
      </c>
    </row>
    <row r="4881" spans="1:4">
      <c r="A4881" s="79">
        <v>4880</v>
      </c>
      <c r="B4881" s="48" t="s">
        <v>13046</v>
      </c>
      <c r="C4881" s="48" t="s">
        <v>13047</v>
      </c>
      <c r="D4881" s="48" t="s">
        <v>13048</v>
      </c>
    </row>
    <row r="4882" spans="1:4">
      <c r="A4882" s="79">
        <v>4881</v>
      </c>
      <c r="B4882" s="48" t="s">
        <v>13049</v>
      </c>
      <c r="C4882" s="48" t="s">
        <v>13050</v>
      </c>
      <c r="D4882" s="48" t="s">
        <v>13051</v>
      </c>
    </row>
    <row r="4883" spans="1:4">
      <c r="A4883" s="79">
        <v>4882</v>
      </c>
      <c r="B4883" s="48" t="s">
        <v>13052</v>
      </c>
      <c r="C4883" s="48" t="s">
        <v>13053</v>
      </c>
      <c r="D4883" s="48" t="s">
        <v>13054</v>
      </c>
    </row>
    <row r="4884" spans="1:4">
      <c r="A4884" s="79">
        <v>4883</v>
      </c>
      <c r="B4884" s="48" t="s">
        <v>13055</v>
      </c>
      <c r="C4884" s="48" t="s">
        <v>13056</v>
      </c>
      <c r="D4884" s="48" t="s">
        <v>13057</v>
      </c>
    </row>
    <row r="4885" spans="1:4">
      <c r="A4885" s="79">
        <v>4884</v>
      </c>
      <c r="B4885" s="48" t="s">
        <v>13058</v>
      </c>
      <c r="C4885" s="48" t="s">
        <v>13059</v>
      </c>
      <c r="D4885" s="48" t="s">
        <v>13060</v>
      </c>
    </row>
    <row r="4886" spans="1:4">
      <c r="A4886" s="79">
        <v>4885</v>
      </c>
      <c r="B4886" s="48" t="s">
        <v>13061</v>
      </c>
      <c r="C4886" s="48" t="s">
        <v>13062</v>
      </c>
      <c r="D4886" s="48" t="s">
        <v>13063</v>
      </c>
    </row>
    <row r="4887" spans="1:4">
      <c r="A4887" s="79">
        <v>4886</v>
      </c>
      <c r="B4887" s="48" t="s">
        <v>13064</v>
      </c>
      <c r="C4887" s="48" t="s">
        <v>13065</v>
      </c>
      <c r="D4887" s="48" t="s">
        <v>13066</v>
      </c>
    </row>
    <row r="4888" spans="1:4">
      <c r="A4888" s="79">
        <v>4887</v>
      </c>
      <c r="B4888" s="48" t="s">
        <v>13067</v>
      </c>
      <c r="C4888" s="48" t="s">
        <v>13068</v>
      </c>
      <c r="D4888" s="48" t="s">
        <v>13069</v>
      </c>
    </row>
    <row r="4889" spans="1:4">
      <c r="A4889" s="79">
        <v>4888</v>
      </c>
      <c r="B4889" s="48" t="s">
        <v>13070</v>
      </c>
      <c r="C4889" s="48" t="s">
        <v>13071</v>
      </c>
      <c r="D4889" s="48" t="s">
        <v>13072</v>
      </c>
    </row>
    <row r="4890" spans="1:4">
      <c r="A4890" s="79">
        <v>4889</v>
      </c>
      <c r="B4890" s="48" t="s">
        <v>13073</v>
      </c>
      <c r="C4890" s="48" t="s">
        <v>13074</v>
      </c>
      <c r="D4890" s="48" t="s">
        <v>13075</v>
      </c>
    </row>
    <row r="4891" spans="1:4">
      <c r="A4891" s="79">
        <v>4890</v>
      </c>
      <c r="B4891" s="48" t="s">
        <v>13076</v>
      </c>
      <c r="C4891" s="48" t="s">
        <v>13077</v>
      </c>
      <c r="D4891" s="48" t="s">
        <v>13078</v>
      </c>
    </row>
    <row r="4892" spans="1:4">
      <c r="A4892" s="79">
        <v>4891</v>
      </c>
      <c r="B4892" s="48" t="s">
        <v>13079</v>
      </c>
      <c r="C4892" s="48" t="s">
        <v>13080</v>
      </c>
      <c r="D4892" s="48" t="s">
        <v>13081</v>
      </c>
    </row>
    <row r="4893" spans="1:4">
      <c r="A4893" s="79">
        <v>4892</v>
      </c>
      <c r="B4893" s="48" t="s">
        <v>13082</v>
      </c>
      <c r="C4893" s="48" t="s">
        <v>13083</v>
      </c>
      <c r="D4893" s="48" t="s">
        <v>13084</v>
      </c>
    </row>
    <row r="4894" spans="1:4">
      <c r="A4894" s="79">
        <v>4893</v>
      </c>
      <c r="B4894" s="48" t="s">
        <v>13085</v>
      </c>
      <c r="C4894" s="48" t="s">
        <v>13086</v>
      </c>
      <c r="D4894" s="48" t="s">
        <v>13087</v>
      </c>
    </row>
    <row r="4895" spans="1:4">
      <c r="A4895" s="79">
        <v>4894</v>
      </c>
      <c r="B4895" s="48" t="s">
        <v>13088</v>
      </c>
      <c r="C4895" s="48" t="s">
        <v>13089</v>
      </c>
      <c r="D4895" s="48" t="s">
        <v>13090</v>
      </c>
    </row>
    <row r="4896" spans="1:4">
      <c r="A4896" s="79">
        <v>4895</v>
      </c>
      <c r="B4896" s="48" t="s">
        <v>13091</v>
      </c>
      <c r="C4896" s="48" t="s">
        <v>13092</v>
      </c>
      <c r="D4896" s="48" t="s">
        <v>13093</v>
      </c>
    </row>
    <row r="4897" spans="1:4">
      <c r="A4897" s="79">
        <v>4896</v>
      </c>
      <c r="B4897" s="48" t="s">
        <v>13094</v>
      </c>
      <c r="C4897" s="48" t="s">
        <v>13095</v>
      </c>
      <c r="D4897" s="48" t="s">
        <v>13096</v>
      </c>
    </row>
    <row r="4898" spans="1:4">
      <c r="A4898" s="79">
        <v>4897</v>
      </c>
      <c r="B4898" s="48" t="s">
        <v>13097</v>
      </c>
      <c r="C4898" s="48" t="s">
        <v>13098</v>
      </c>
      <c r="D4898" s="48" t="s">
        <v>13099</v>
      </c>
    </row>
    <row r="4899" spans="1:4">
      <c r="A4899" s="79">
        <v>4898</v>
      </c>
      <c r="B4899" s="48" t="s">
        <v>13100</v>
      </c>
      <c r="C4899" s="48" t="s">
        <v>13101</v>
      </c>
      <c r="D4899" s="48" t="s">
        <v>13102</v>
      </c>
    </row>
    <row r="4900" spans="1:4">
      <c r="A4900" s="79">
        <v>4899</v>
      </c>
      <c r="B4900" s="48" t="s">
        <v>13103</v>
      </c>
      <c r="C4900" s="48" t="s">
        <v>13104</v>
      </c>
      <c r="D4900" s="48" t="s">
        <v>13105</v>
      </c>
    </row>
    <row r="4901" spans="1:4">
      <c r="A4901" s="79">
        <v>4900</v>
      </c>
      <c r="B4901" s="48" t="s">
        <v>13106</v>
      </c>
      <c r="C4901" s="48" t="s">
        <v>13107</v>
      </c>
      <c r="D4901" s="48" t="s">
        <v>13108</v>
      </c>
    </row>
    <row r="4902" spans="1:4">
      <c r="A4902" s="79">
        <v>4901</v>
      </c>
      <c r="B4902" s="48" t="s">
        <v>13109</v>
      </c>
      <c r="C4902" s="48" t="s">
        <v>13110</v>
      </c>
      <c r="D4902" s="48" t="s">
        <v>13111</v>
      </c>
    </row>
    <row r="4903" spans="1:4">
      <c r="A4903" s="79">
        <v>4902</v>
      </c>
      <c r="B4903" s="48" t="s">
        <v>13112</v>
      </c>
      <c r="C4903" s="48" t="s">
        <v>13113</v>
      </c>
      <c r="D4903" s="48" t="s">
        <v>13114</v>
      </c>
    </row>
    <row r="4904" spans="1:4">
      <c r="A4904" s="79">
        <v>4903</v>
      </c>
      <c r="B4904" s="48" t="s">
        <v>13115</v>
      </c>
      <c r="C4904" s="48" t="s">
        <v>13116</v>
      </c>
      <c r="D4904" s="48" t="s">
        <v>13117</v>
      </c>
    </row>
    <row r="4905" spans="1:4">
      <c r="A4905" s="79">
        <v>4904</v>
      </c>
      <c r="B4905" s="48" t="s">
        <v>13118</v>
      </c>
      <c r="C4905" s="48" t="s">
        <v>13119</v>
      </c>
      <c r="D4905" s="48" t="s">
        <v>13120</v>
      </c>
    </row>
    <row r="4906" spans="1:4">
      <c r="A4906" s="79">
        <v>4905</v>
      </c>
      <c r="B4906" s="48" t="s">
        <v>13121</v>
      </c>
      <c r="C4906" s="48" t="s">
        <v>13122</v>
      </c>
      <c r="D4906" s="48" t="s">
        <v>13123</v>
      </c>
    </row>
    <row r="4907" spans="1:4">
      <c r="A4907" s="79">
        <v>4906</v>
      </c>
      <c r="B4907" s="48" t="s">
        <v>13124</v>
      </c>
      <c r="C4907" s="48" t="s">
        <v>13125</v>
      </c>
      <c r="D4907" s="48" t="s">
        <v>13126</v>
      </c>
    </row>
    <row r="4908" spans="1:4">
      <c r="A4908" s="79">
        <v>4907</v>
      </c>
      <c r="B4908" s="48" t="s">
        <v>13127</v>
      </c>
      <c r="C4908" s="48" t="s">
        <v>13128</v>
      </c>
      <c r="D4908" s="48" t="s">
        <v>13129</v>
      </c>
    </row>
    <row r="4909" spans="1:4">
      <c r="A4909" s="79">
        <v>4908</v>
      </c>
      <c r="B4909" s="48" t="s">
        <v>13130</v>
      </c>
      <c r="C4909" s="48" t="s">
        <v>13131</v>
      </c>
      <c r="D4909" s="48" t="s">
        <v>13132</v>
      </c>
    </row>
    <row r="4910" spans="1:4">
      <c r="A4910" s="79">
        <v>4909</v>
      </c>
      <c r="B4910" s="48" t="s">
        <v>13133</v>
      </c>
      <c r="C4910" s="48" t="s">
        <v>13134</v>
      </c>
      <c r="D4910" s="48" t="s">
        <v>13135</v>
      </c>
    </row>
    <row r="4911" spans="1:4">
      <c r="A4911" s="79">
        <v>4910</v>
      </c>
      <c r="B4911" s="48" t="s">
        <v>13136</v>
      </c>
      <c r="C4911" s="48" t="s">
        <v>13137</v>
      </c>
      <c r="D4911" s="48" t="s">
        <v>13138</v>
      </c>
    </row>
    <row r="4912" spans="1:4">
      <c r="A4912" s="79">
        <v>4911</v>
      </c>
      <c r="B4912" s="48" t="s">
        <v>13139</v>
      </c>
      <c r="C4912" s="48" t="s">
        <v>13140</v>
      </c>
      <c r="D4912" s="48" t="s">
        <v>13141</v>
      </c>
    </row>
    <row r="4913" spans="1:4">
      <c r="A4913" s="79">
        <v>4912</v>
      </c>
      <c r="B4913" s="48" t="s">
        <v>13142</v>
      </c>
      <c r="C4913" s="48" t="s">
        <v>13143</v>
      </c>
      <c r="D4913" s="48" t="s">
        <v>13144</v>
      </c>
    </row>
    <row r="4914" spans="1:4">
      <c r="A4914" s="79">
        <v>4913</v>
      </c>
      <c r="B4914" s="48" t="s">
        <v>13145</v>
      </c>
      <c r="C4914" s="48" t="s">
        <v>13146</v>
      </c>
      <c r="D4914" s="48" t="s">
        <v>13147</v>
      </c>
    </row>
    <row r="4915" spans="1:4">
      <c r="A4915" s="79">
        <v>4914</v>
      </c>
      <c r="B4915" s="48" t="s">
        <v>13148</v>
      </c>
      <c r="C4915" s="48" t="s">
        <v>13149</v>
      </c>
      <c r="D4915" s="48" t="s">
        <v>13150</v>
      </c>
    </row>
    <row r="4916" spans="1:4">
      <c r="A4916" s="79">
        <v>4915</v>
      </c>
      <c r="B4916" s="48" t="s">
        <v>13151</v>
      </c>
      <c r="C4916" s="48" t="s">
        <v>13152</v>
      </c>
      <c r="D4916" s="48" t="s">
        <v>13153</v>
      </c>
    </row>
    <row r="4917" spans="1:4">
      <c r="A4917" s="79">
        <v>4916</v>
      </c>
      <c r="B4917" s="48" t="s">
        <v>13154</v>
      </c>
      <c r="C4917" s="48" t="s">
        <v>13155</v>
      </c>
      <c r="D4917" s="48" t="s">
        <v>13156</v>
      </c>
    </row>
    <row r="4918" spans="1:4">
      <c r="A4918" s="79">
        <v>4917</v>
      </c>
      <c r="B4918" s="48" t="s">
        <v>13157</v>
      </c>
      <c r="C4918" s="48" t="s">
        <v>13158</v>
      </c>
      <c r="D4918" s="48" t="s">
        <v>13159</v>
      </c>
    </row>
    <row r="4919" spans="1:4">
      <c r="A4919" s="79">
        <v>4918</v>
      </c>
      <c r="B4919" s="48" t="s">
        <v>13160</v>
      </c>
      <c r="C4919" s="48" t="s">
        <v>13161</v>
      </c>
      <c r="D4919" s="48" t="s">
        <v>13162</v>
      </c>
    </row>
    <row r="4920" spans="1:4">
      <c r="A4920" s="79">
        <v>4919</v>
      </c>
      <c r="B4920" s="48" t="s">
        <v>13163</v>
      </c>
      <c r="C4920" s="48" t="s">
        <v>13164</v>
      </c>
      <c r="D4920" s="48" t="s">
        <v>13165</v>
      </c>
    </row>
    <row r="4921" spans="1:4">
      <c r="A4921" s="79">
        <v>4920</v>
      </c>
      <c r="B4921" s="48" t="s">
        <v>13166</v>
      </c>
      <c r="C4921" s="48" t="s">
        <v>13167</v>
      </c>
      <c r="D4921" s="48" t="s">
        <v>13168</v>
      </c>
    </row>
    <row r="4922" spans="1:4">
      <c r="A4922" s="79">
        <v>4921</v>
      </c>
      <c r="B4922" s="48" t="s">
        <v>13169</v>
      </c>
      <c r="C4922" s="48" t="s">
        <v>13170</v>
      </c>
      <c r="D4922" s="48" t="s">
        <v>13171</v>
      </c>
    </row>
    <row r="4923" spans="1:4">
      <c r="A4923" s="79">
        <v>4922</v>
      </c>
      <c r="B4923" s="48" t="s">
        <v>13172</v>
      </c>
      <c r="C4923" s="48" t="s">
        <v>13173</v>
      </c>
      <c r="D4923" s="48" t="s">
        <v>13174</v>
      </c>
    </row>
    <row r="4924" spans="1:4">
      <c r="A4924" s="79">
        <v>4923</v>
      </c>
      <c r="B4924" s="48" t="s">
        <v>13175</v>
      </c>
      <c r="C4924" s="48" t="s">
        <v>13176</v>
      </c>
      <c r="D4924" s="48" t="s">
        <v>13177</v>
      </c>
    </row>
    <row r="4925" spans="1:4">
      <c r="A4925" s="79">
        <v>4924</v>
      </c>
      <c r="B4925" s="48" t="s">
        <v>13178</v>
      </c>
      <c r="C4925" s="48" t="s">
        <v>13179</v>
      </c>
      <c r="D4925" s="48" t="s">
        <v>13180</v>
      </c>
    </row>
    <row r="4926" spans="1:4">
      <c r="A4926" s="79">
        <v>4925</v>
      </c>
      <c r="B4926" s="48" t="s">
        <v>13181</v>
      </c>
      <c r="C4926" s="48" t="s">
        <v>13182</v>
      </c>
      <c r="D4926" s="48" t="s">
        <v>13183</v>
      </c>
    </row>
    <row r="4927" spans="1:4">
      <c r="A4927" s="79">
        <v>4926</v>
      </c>
      <c r="B4927" s="48" t="s">
        <v>13184</v>
      </c>
      <c r="C4927" s="48" t="s">
        <v>13185</v>
      </c>
      <c r="D4927" s="48" t="s">
        <v>13186</v>
      </c>
    </row>
    <row r="4928" spans="1:4">
      <c r="A4928" s="79">
        <v>4927</v>
      </c>
      <c r="B4928" s="48" t="s">
        <v>13187</v>
      </c>
      <c r="C4928" s="48" t="s">
        <v>13188</v>
      </c>
      <c r="D4928" s="48" t="s">
        <v>13189</v>
      </c>
    </row>
    <row r="4929" spans="1:4">
      <c r="A4929" s="79">
        <v>4928</v>
      </c>
      <c r="B4929" s="48" t="s">
        <v>13190</v>
      </c>
      <c r="C4929" s="48" t="s">
        <v>13191</v>
      </c>
      <c r="D4929" s="48" t="s">
        <v>13192</v>
      </c>
    </row>
    <row r="4930" spans="1:4">
      <c r="A4930" s="79">
        <v>4929</v>
      </c>
      <c r="B4930" s="48" t="s">
        <v>13193</v>
      </c>
      <c r="C4930" s="48" t="s">
        <v>13194</v>
      </c>
      <c r="D4930" s="48" t="s">
        <v>13195</v>
      </c>
    </row>
    <row r="4931" spans="1:4">
      <c r="A4931" s="79">
        <v>4930</v>
      </c>
      <c r="B4931" s="48" t="s">
        <v>13196</v>
      </c>
      <c r="C4931" s="48" t="s">
        <v>13197</v>
      </c>
      <c r="D4931" s="48" t="s">
        <v>13198</v>
      </c>
    </row>
    <row r="4932" spans="1:4">
      <c r="A4932" s="79">
        <v>4931</v>
      </c>
      <c r="B4932" s="48" t="s">
        <v>13199</v>
      </c>
      <c r="C4932" s="48" t="s">
        <v>13200</v>
      </c>
      <c r="D4932" s="48" t="s">
        <v>13201</v>
      </c>
    </row>
    <row r="4933" spans="1:4">
      <c r="A4933" s="79">
        <v>4932</v>
      </c>
      <c r="B4933" s="48" t="s">
        <v>13202</v>
      </c>
      <c r="C4933" s="48" t="s">
        <v>13203</v>
      </c>
      <c r="D4933" s="48" t="s">
        <v>13204</v>
      </c>
    </row>
    <row r="4934" spans="1:4">
      <c r="A4934" s="79">
        <v>4933</v>
      </c>
      <c r="B4934" s="48" t="s">
        <v>13205</v>
      </c>
      <c r="C4934" s="48" t="s">
        <v>13206</v>
      </c>
      <c r="D4934" s="48" t="s">
        <v>13207</v>
      </c>
    </row>
    <row r="4935" spans="1:4">
      <c r="A4935" s="79">
        <v>4934</v>
      </c>
      <c r="B4935" s="48" t="s">
        <v>13208</v>
      </c>
      <c r="C4935" s="48" t="s">
        <v>13209</v>
      </c>
      <c r="D4935" s="48" t="s">
        <v>13210</v>
      </c>
    </row>
    <row r="4936" spans="1:4">
      <c r="A4936" s="79">
        <v>4935</v>
      </c>
      <c r="B4936" s="48" t="s">
        <v>13211</v>
      </c>
      <c r="C4936" s="48" t="s">
        <v>13212</v>
      </c>
      <c r="D4936" s="48" t="s">
        <v>13213</v>
      </c>
    </row>
    <row r="4937" spans="1:4">
      <c r="A4937" s="79">
        <v>4936</v>
      </c>
      <c r="B4937" s="48" t="s">
        <v>13214</v>
      </c>
      <c r="C4937" s="48" t="s">
        <v>13215</v>
      </c>
      <c r="D4937" s="48" t="s">
        <v>13216</v>
      </c>
    </row>
    <row r="4938" spans="1:4">
      <c r="A4938" s="79">
        <v>4937</v>
      </c>
      <c r="B4938" s="48" t="s">
        <v>13217</v>
      </c>
      <c r="C4938" s="48" t="s">
        <v>13218</v>
      </c>
      <c r="D4938" s="48" t="s">
        <v>13219</v>
      </c>
    </row>
    <row r="4939" spans="1:4">
      <c r="A4939" s="79">
        <v>4938</v>
      </c>
      <c r="B4939" s="48" t="s">
        <v>13220</v>
      </c>
      <c r="C4939" s="48" t="s">
        <v>13221</v>
      </c>
      <c r="D4939" s="48" t="s">
        <v>13222</v>
      </c>
    </row>
    <row r="4940" spans="1:4">
      <c r="A4940" s="79">
        <v>4939</v>
      </c>
      <c r="B4940" s="48" t="s">
        <v>13223</v>
      </c>
      <c r="C4940" s="48" t="s">
        <v>13224</v>
      </c>
      <c r="D4940" s="48" t="s">
        <v>13225</v>
      </c>
    </row>
    <row r="4941" spans="1:4">
      <c r="A4941" s="79">
        <v>4940</v>
      </c>
      <c r="B4941" s="48" t="s">
        <v>13226</v>
      </c>
      <c r="C4941" s="48" t="s">
        <v>13227</v>
      </c>
      <c r="D4941" s="48" t="s">
        <v>13228</v>
      </c>
    </row>
    <row r="4942" spans="1:4">
      <c r="A4942" s="79">
        <v>4941</v>
      </c>
      <c r="B4942" s="48" t="s">
        <v>13229</v>
      </c>
      <c r="C4942" s="48" t="s">
        <v>13230</v>
      </c>
      <c r="D4942" s="48" t="s">
        <v>13231</v>
      </c>
    </row>
    <row r="4943" spans="1:4">
      <c r="A4943" s="79">
        <v>4942</v>
      </c>
      <c r="B4943" s="48" t="s">
        <v>13232</v>
      </c>
      <c r="C4943" s="48" t="s">
        <v>13233</v>
      </c>
      <c r="D4943" s="48" t="s">
        <v>13234</v>
      </c>
    </row>
    <row r="4944" spans="1:4">
      <c r="A4944" s="79">
        <v>4943</v>
      </c>
      <c r="B4944" s="48" t="s">
        <v>13235</v>
      </c>
      <c r="C4944" s="48" t="s">
        <v>13236</v>
      </c>
      <c r="D4944" s="48" t="s">
        <v>13237</v>
      </c>
    </row>
    <row r="4945" spans="1:4">
      <c r="A4945" s="79">
        <v>4944</v>
      </c>
      <c r="B4945" s="48" t="s">
        <v>13238</v>
      </c>
      <c r="C4945" s="48" t="s">
        <v>13239</v>
      </c>
      <c r="D4945" s="48" t="s">
        <v>13240</v>
      </c>
    </row>
    <row r="4946" spans="1:4">
      <c r="A4946" s="79">
        <v>4945</v>
      </c>
      <c r="B4946" s="48" t="s">
        <v>13241</v>
      </c>
      <c r="C4946" s="48" t="s">
        <v>13242</v>
      </c>
      <c r="D4946" s="48" t="s">
        <v>13243</v>
      </c>
    </row>
    <row r="4947" spans="1:4">
      <c r="A4947" s="79">
        <v>4946</v>
      </c>
      <c r="B4947" s="48" t="s">
        <v>13244</v>
      </c>
      <c r="C4947" s="48" t="s">
        <v>13245</v>
      </c>
      <c r="D4947" s="48" t="s">
        <v>13246</v>
      </c>
    </row>
    <row r="4948" spans="1:4">
      <c r="A4948" s="79">
        <v>4947</v>
      </c>
      <c r="B4948" s="48" t="s">
        <v>13247</v>
      </c>
      <c r="C4948" s="48" t="s">
        <v>13248</v>
      </c>
      <c r="D4948" s="48" t="s">
        <v>13249</v>
      </c>
    </row>
    <row r="4949" spans="1:4">
      <c r="A4949" s="79">
        <v>4948</v>
      </c>
      <c r="B4949" s="48" t="s">
        <v>13250</v>
      </c>
      <c r="C4949" s="48" t="s">
        <v>13251</v>
      </c>
      <c r="D4949" s="48" t="s">
        <v>13252</v>
      </c>
    </row>
    <row r="4950" spans="1:4">
      <c r="A4950" s="79">
        <v>4949</v>
      </c>
      <c r="B4950" s="48" t="s">
        <v>13253</v>
      </c>
      <c r="C4950" s="48" t="s">
        <v>13254</v>
      </c>
      <c r="D4950" s="48" t="s">
        <v>13255</v>
      </c>
    </row>
    <row r="4951" spans="1:4">
      <c r="A4951" s="79">
        <v>4950</v>
      </c>
      <c r="B4951" s="48" t="s">
        <v>13256</v>
      </c>
      <c r="C4951" s="48" t="s">
        <v>13257</v>
      </c>
      <c r="D4951" s="48" t="s">
        <v>13258</v>
      </c>
    </row>
    <row r="4952" spans="1:4">
      <c r="A4952" s="79">
        <v>4951</v>
      </c>
      <c r="B4952" s="48" t="s">
        <v>13259</v>
      </c>
      <c r="C4952" s="48" t="s">
        <v>13260</v>
      </c>
      <c r="D4952" s="48" t="s">
        <v>13261</v>
      </c>
    </row>
    <row r="4953" spans="1:4">
      <c r="A4953" s="79">
        <v>4952</v>
      </c>
      <c r="B4953" s="48" t="s">
        <v>13262</v>
      </c>
      <c r="C4953" s="48" t="s">
        <v>13263</v>
      </c>
      <c r="D4953" s="48" t="s">
        <v>13264</v>
      </c>
    </row>
    <row r="4954" spans="1:4">
      <c r="A4954" s="79">
        <v>4953</v>
      </c>
      <c r="B4954" s="48" t="s">
        <v>13265</v>
      </c>
      <c r="C4954" s="48" t="s">
        <v>13266</v>
      </c>
      <c r="D4954" s="48" t="s">
        <v>13267</v>
      </c>
    </row>
    <row r="4955" spans="1:4">
      <c r="A4955" s="79">
        <v>4954</v>
      </c>
      <c r="B4955" s="48" t="s">
        <v>13268</v>
      </c>
      <c r="C4955" s="48" t="s">
        <v>13269</v>
      </c>
      <c r="D4955" s="48" t="s">
        <v>13270</v>
      </c>
    </row>
    <row r="4956" spans="1:4">
      <c r="A4956" s="79">
        <v>4955</v>
      </c>
      <c r="B4956" s="48" t="s">
        <v>13271</v>
      </c>
      <c r="C4956" s="48" t="s">
        <v>13272</v>
      </c>
      <c r="D4956" s="48" t="s">
        <v>13273</v>
      </c>
    </row>
    <row r="4957" spans="1:4">
      <c r="A4957" s="79">
        <v>4956</v>
      </c>
      <c r="B4957" s="48" t="s">
        <v>13274</v>
      </c>
      <c r="C4957" s="48" t="s">
        <v>13275</v>
      </c>
      <c r="D4957" s="48" t="s">
        <v>13276</v>
      </c>
    </row>
    <row r="4958" spans="1:4">
      <c r="A4958" s="79">
        <v>4957</v>
      </c>
      <c r="B4958" s="48" t="s">
        <v>13277</v>
      </c>
      <c r="C4958" s="48" t="s">
        <v>13278</v>
      </c>
      <c r="D4958" s="48" t="s">
        <v>13279</v>
      </c>
    </row>
    <row r="4959" spans="1:4">
      <c r="A4959" s="79">
        <v>4958</v>
      </c>
      <c r="B4959" s="48" t="s">
        <v>13280</v>
      </c>
      <c r="C4959" s="48" t="s">
        <v>13281</v>
      </c>
      <c r="D4959" s="48" t="s">
        <v>13282</v>
      </c>
    </row>
    <row r="4960" spans="1:4">
      <c r="A4960" s="79">
        <v>4959</v>
      </c>
      <c r="B4960" s="48" t="s">
        <v>13283</v>
      </c>
      <c r="C4960" s="48" t="s">
        <v>13284</v>
      </c>
      <c r="D4960" s="48" t="s">
        <v>13285</v>
      </c>
    </row>
    <row r="4961" spans="1:4">
      <c r="A4961" s="79">
        <v>4960</v>
      </c>
      <c r="B4961" s="48" t="s">
        <v>13286</v>
      </c>
      <c r="C4961" s="48" t="s">
        <v>13287</v>
      </c>
      <c r="D4961" s="48" t="s">
        <v>13288</v>
      </c>
    </row>
    <row r="4962" spans="1:4">
      <c r="A4962" s="79">
        <v>4961</v>
      </c>
      <c r="B4962" s="48" t="s">
        <v>13289</v>
      </c>
      <c r="C4962" s="48" t="s">
        <v>13290</v>
      </c>
      <c r="D4962" s="48" t="s">
        <v>13291</v>
      </c>
    </row>
    <row r="4963" spans="1:4">
      <c r="A4963" s="79">
        <v>4962</v>
      </c>
      <c r="B4963" s="48" t="s">
        <v>13292</v>
      </c>
      <c r="C4963" s="48" t="s">
        <v>13293</v>
      </c>
      <c r="D4963" s="48" t="s">
        <v>13294</v>
      </c>
    </row>
    <row r="4964" spans="1:4">
      <c r="A4964" s="79">
        <v>4963</v>
      </c>
      <c r="B4964" s="48" t="s">
        <v>13295</v>
      </c>
      <c r="C4964" s="48" t="s">
        <v>13296</v>
      </c>
      <c r="D4964" s="48" t="s">
        <v>13297</v>
      </c>
    </row>
    <row r="4965" spans="1:4">
      <c r="A4965" s="79">
        <v>4964</v>
      </c>
      <c r="B4965" s="48" t="s">
        <v>13298</v>
      </c>
      <c r="C4965" s="48" t="s">
        <v>13299</v>
      </c>
      <c r="D4965" s="48" t="s">
        <v>13300</v>
      </c>
    </row>
    <row r="4966" spans="1:4">
      <c r="A4966" s="79">
        <v>4965</v>
      </c>
      <c r="B4966" s="48" t="s">
        <v>13301</v>
      </c>
      <c r="C4966" s="48" t="s">
        <v>13302</v>
      </c>
      <c r="D4966" s="48" t="s">
        <v>13303</v>
      </c>
    </row>
    <row r="4967" spans="1:4">
      <c r="A4967" s="79">
        <v>4966</v>
      </c>
      <c r="B4967" s="48" t="s">
        <v>13304</v>
      </c>
      <c r="C4967" s="48" t="s">
        <v>13305</v>
      </c>
      <c r="D4967" s="48" t="s">
        <v>13306</v>
      </c>
    </row>
    <row r="4968" spans="1:4">
      <c r="A4968" s="79">
        <v>4967</v>
      </c>
      <c r="B4968" s="48" t="s">
        <v>13307</v>
      </c>
      <c r="C4968" s="48" t="s">
        <v>13308</v>
      </c>
      <c r="D4968" s="48" t="s">
        <v>13309</v>
      </c>
    </row>
    <row r="4969" spans="1:4">
      <c r="A4969" s="79">
        <v>4968</v>
      </c>
      <c r="B4969" s="48" t="s">
        <v>13310</v>
      </c>
      <c r="C4969" s="48" t="s">
        <v>13311</v>
      </c>
      <c r="D4969" s="48" t="s">
        <v>13312</v>
      </c>
    </row>
    <row r="4970" spans="1:4">
      <c r="A4970" s="79">
        <v>4969</v>
      </c>
      <c r="B4970" s="48" t="s">
        <v>13313</v>
      </c>
      <c r="C4970" s="48" t="s">
        <v>13314</v>
      </c>
      <c r="D4970" s="48" t="s">
        <v>13315</v>
      </c>
    </row>
    <row r="4971" spans="1:4">
      <c r="A4971" s="79">
        <v>4970</v>
      </c>
      <c r="B4971" s="48" t="s">
        <v>13316</v>
      </c>
      <c r="C4971" s="48" t="s">
        <v>13317</v>
      </c>
      <c r="D4971" s="48" t="s">
        <v>13318</v>
      </c>
    </row>
    <row r="4972" spans="1:4">
      <c r="A4972" s="79">
        <v>4971</v>
      </c>
      <c r="B4972" s="48" t="s">
        <v>13319</v>
      </c>
      <c r="C4972" s="48" t="s">
        <v>13320</v>
      </c>
      <c r="D4972" s="48" t="s">
        <v>13321</v>
      </c>
    </row>
    <row r="4973" spans="1:4">
      <c r="A4973" s="79">
        <v>4972</v>
      </c>
      <c r="B4973" s="48" t="s">
        <v>13322</v>
      </c>
      <c r="C4973" s="48" t="s">
        <v>13323</v>
      </c>
      <c r="D4973" s="48" t="s">
        <v>13324</v>
      </c>
    </row>
    <row r="4974" spans="1:4">
      <c r="A4974" s="79">
        <v>4973</v>
      </c>
      <c r="B4974" s="48" t="s">
        <v>13325</v>
      </c>
      <c r="C4974" s="48" t="s">
        <v>13326</v>
      </c>
      <c r="D4974" s="48" t="s">
        <v>13327</v>
      </c>
    </row>
    <row r="4975" spans="1:4">
      <c r="A4975" s="79">
        <v>4974</v>
      </c>
      <c r="B4975" s="48" t="s">
        <v>13328</v>
      </c>
      <c r="C4975" s="48" t="s">
        <v>13329</v>
      </c>
      <c r="D4975" s="48" t="s">
        <v>13330</v>
      </c>
    </row>
    <row r="4976" spans="1:4">
      <c r="A4976" s="79">
        <v>4975</v>
      </c>
      <c r="B4976" s="48" t="s">
        <v>13331</v>
      </c>
      <c r="C4976" s="48" t="s">
        <v>13332</v>
      </c>
      <c r="D4976" s="48" t="s">
        <v>13333</v>
      </c>
    </row>
    <row r="4977" spans="1:4">
      <c r="A4977" s="79">
        <v>4976</v>
      </c>
      <c r="B4977" s="48" t="s">
        <v>13334</v>
      </c>
      <c r="C4977" s="48" t="s">
        <v>13335</v>
      </c>
      <c r="D4977" s="48" t="s">
        <v>13336</v>
      </c>
    </row>
    <row r="4978" spans="1:4">
      <c r="A4978" s="79">
        <v>4977</v>
      </c>
      <c r="B4978" s="48" t="s">
        <v>13337</v>
      </c>
      <c r="C4978" s="48" t="s">
        <v>13338</v>
      </c>
      <c r="D4978" s="48" t="s">
        <v>13339</v>
      </c>
    </row>
    <row r="4979" spans="1:4">
      <c r="A4979" s="79">
        <v>4978</v>
      </c>
      <c r="B4979" s="48" t="s">
        <v>13340</v>
      </c>
      <c r="C4979" s="48" t="s">
        <v>13341</v>
      </c>
      <c r="D4979" s="48" t="s">
        <v>13342</v>
      </c>
    </row>
    <row r="4980" spans="1:4">
      <c r="A4980" s="79">
        <v>4979</v>
      </c>
      <c r="B4980" s="48" t="s">
        <v>13343</v>
      </c>
      <c r="C4980" s="48" t="s">
        <v>13344</v>
      </c>
      <c r="D4980" s="48" t="s">
        <v>13345</v>
      </c>
    </row>
    <row r="4981" spans="1:4">
      <c r="A4981" s="79">
        <v>4980</v>
      </c>
      <c r="B4981" s="48" t="s">
        <v>13346</v>
      </c>
      <c r="C4981" s="48" t="s">
        <v>13347</v>
      </c>
      <c r="D4981" s="48" t="s">
        <v>13348</v>
      </c>
    </row>
    <row r="4982" spans="1:4">
      <c r="A4982" s="79">
        <v>4981</v>
      </c>
      <c r="B4982" s="48" t="s">
        <v>13349</v>
      </c>
      <c r="C4982" s="48" t="s">
        <v>13350</v>
      </c>
      <c r="D4982" s="48" t="s">
        <v>13351</v>
      </c>
    </row>
    <row r="4983" spans="1:4">
      <c r="A4983" s="79">
        <v>4982</v>
      </c>
      <c r="B4983" s="48" t="s">
        <v>13352</v>
      </c>
      <c r="C4983" s="48" t="s">
        <v>13353</v>
      </c>
      <c r="D4983" s="48" t="s">
        <v>13354</v>
      </c>
    </row>
    <row r="4984" spans="1:4">
      <c r="A4984" s="79">
        <v>4983</v>
      </c>
      <c r="B4984" s="48" t="s">
        <v>13355</v>
      </c>
      <c r="C4984" s="48" t="s">
        <v>13356</v>
      </c>
      <c r="D4984" s="48" t="s">
        <v>13357</v>
      </c>
    </row>
    <row r="4985" spans="1:4">
      <c r="A4985" s="79">
        <v>4984</v>
      </c>
      <c r="B4985" s="48" t="s">
        <v>13358</v>
      </c>
      <c r="C4985" s="48" t="s">
        <v>13359</v>
      </c>
      <c r="D4985" s="48" t="s">
        <v>13360</v>
      </c>
    </row>
    <row r="4986" spans="1:4">
      <c r="A4986" s="79">
        <v>4985</v>
      </c>
      <c r="B4986" s="48" t="s">
        <v>13361</v>
      </c>
      <c r="C4986" s="48" t="s">
        <v>13362</v>
      </c>
      <c r="D4986" s="48" t="s">
        <v>13363</v>
      </c>
    </row>
    <row r="4987" spans="1:4">
      <c r="A4987" s="79">
        <v>4986</v>
      </c>
      <c r="B4987" s="48" t="s">
        <v>13364</v>
      </c>
      <c r="C4987" s="48" t="s">
        <v>13365</v>
      </c>
      <c r="D4987" s="48" t="s">
        <v>13366</v>
      </c>
    </row>
    <row r="4988" spans="1:4">
      <c r="A4988" s="79">
        <v>4987</v>
      </c>
      <c r="B4988" s="48" t="s">
        <v>13367</v>
      </c>
      <c r="C4988" s="48" t="s">
        <v>13368</v>
      </c>
      <c r="D4988" s="48" t="s">
        <v>13369</v>
      </c>
    </row>
    <row r="4989" spans="1:4">
      <c r="A4989" s="79">
        <v>4988</v>
      </c>
      <c r="B4989" s="48" t="s">
        <v>13370</v>
      </c>
      <c r="C4989" s="48" t="s">
        <v>13371</v>
      </c>
      <c r="D4989" s="48" t="s">
        <v>13372</v>
      </c>
    </row>
    <row r="4990" spans="1:4">
      <c r="A4990" s="79">
        <v>4989</v>
      </c>
      <c r="B4990" s="48" t="s">
        <v>13373</v>
      </c>
      <c r="C4990" s="48" t="s">
        <v>13374</v>
      </c>
      <c r="D4990" s="48" t="s">
        <v>13375</v>
      </c>
    </row>
    <row r="4991" spans="1:4">
      <c r="A4991" s="79">
        <v>4990</v>
      </c>
      <c r="B4991" s="48" t="s">
        <v>13376</v>
      </c>
      <c r="C4991" s="48" t="s">
        <v>13377</v>
      </c>
      <c r="D4991" s="48" t="s">
        <v>13378</v>
      </c>
    </row>
    <row r="4992" spans="1:4">
      <c r="A4992" s="79">
        <v>4991</v>
      </c>
      <c r="B4992" s="48" t="s">
        <v>13379</v>
      </c>
      <c r="C4992" s="48" t="s">
        <v>13380</v>
      </c>
      <c r="D4992" s="48" t="s">
        <v>13381</v>
      </c>
    </row>
    <row r="4993" spans="1:4">
      <c r="A4993" s="79">
        <v>4992</v>
      </c>
      <c r="B4993" s="48" t="s">
        <v>13382</v>
      </c>
      <c r="C4993" s="48" t="s">
        <v>13383</v>
      </c>
      <c r="D4993" s="48" t="s">
        <v>13384</v>
      </c>
    </row>
    <row r="4994" spans="1:4">
      <c r="A4994" s="79">
        <v>4993</v>
      </c>
      <c r="B4994" s="48" t="s">
        <v>13385</v>
      </c>
      <c r="C4994" s="48" t="s">
        <v>13386</v>
      </c>
      <c r="D4994" s="48" t="s">
        <v>13387</v>
      </c>
    </row>
    <row r="4995" spans="1:4">
      <c r="A4995" s="79">
        <v>4994</v>
      </c>
      <c r="B4995" s="48" t="s">
        <v>13388</v>
      </c>
      <c r="C4995" s="48" t="s">
        <v>13389</v>
      </c>
      <c r="D4995" s="48" t="s">
        <v>13390</v>
      </c>
    </row>
    <row r="4996" spans="1:4">
      <c r="A4996" s="79">
        <v>4995</v>
      </c>
      <c r="B4996" s="48" t="s">
        <v>13391</v>
      </c>
      <c r="C4996" s="48" t="s">
        <v>13392</v>
      </c>
      <c r="D4996" s="48" t="s">
        <v>13393</v>
      </c>
    </row>
    <row r="4997" spans="1:4">
      <c r="A4997" s="79">
        <v>4996</v>
      </c>
      <c r="B4997" s="48" t="s">
        <v>13394</v>
      </c>
      <c r="C4997" s="48" t="s">
        <v>13395</v>
      </c>
      <c r="D4997" s="48" t="s">
        <v>13396</v>
      </c>
    </row>
    <row r="4998" spans="1:4">
      <c r="A4998" s="79">
        <v>4997</v>
      </c>
      <c r="B4998" s="48" t="s">
        <v>13397</v>
      </c>
      <c r="C4998" s="48" t="s">
        <v>13398</v>
      </c>
      <c r="D4998" s="48" t="s">
        <v>13399</v>
      </c>
    </row>
    <row r="4999" spans="1:4">
      <c r="A4999" s="79">
        <v>4998</v>
      </c>
      <c r="B4999" s="48" t="s">
        <v>13400</v>
      </c>
      <c r="C4999" s="48" t="s">
        <v>13401</v>
      </c>
      <c r="D4999" s="48" t="s">
        <v>13402</v>
      </c>
    </row>
    <row r="5000" spans="1:4">
      <c r="A5000" s="79">
        <v>4999</v>
      </c>
      <c r="B5000" s="48" t="s">
        <v>13403</v>
      </c>
      <c r="C5000" s="48" t="s">
        <v>13404</v>
      </c>
      <c r="D5000" s="48" t="s">
        <v>13405</v>
      </c>
    </row>
    <row r="5001" spans="1:4">
      <c r="A5001" s="79">
        <v>5000</v>
      </c>
      <c r="B5001" s="48" t="s">
        <v>13406</v>
      </c>
      <c r="C5001" s="48" t="s">
        <v>13407</v>
      </c>
      <c r="D5001" s="48" t="s">
        <v>13408</v>
      </c>
    </row>
    <row r="5002" spans="1:4">
      <c r="A5002" s="79">
        <v>5001</v>
      </c>
      <c r="B5002" s="48" t="s">
        <v>13409</v>
      </c>
      <c r="C5002" s="48" t="s">
        <v>13410</v>
      </c>
      <c r="D5002" s="48" t="s">
        <v>13411</v>
      </c>
    </row>
    <row r="5003" spans="1:4">
      <c r="A5003" s="79">
        <v>5002</v>
      </c>
      <c r="B5003" s="48" t="s">
        <v>13412</v>
      </c>
      <c r="C5003" s="48" t="s">
        <v>13413</v>
      </c>
      <c r="D5003" s="48" t="s">
        <v>13414</v>
      </c>
    </row>
    <row r="5004" spans="1:4">
      <c r="A5004" s="79">
        <v>5003</v>
      </c>
      <c r="B5004" s="48" t="s">
        <v>13415</v>
      </c>
      <c r="C5004" s="48" t="s">
        <v>13416</v>
      </c>
      <c r="D5004" s="48" t="s">
        <v>13417</v>
      </c>
    </row>
    <row r="5005" spans="1:4">
      <c r="A5005" s="79">
        <v>5004</v>
      </c>
      <c r="B5005" s="48" t="s">
        <v>13418</v>
      </c>
      <c r="C5005" s="48" t="s">
        <v>13419</v>
      </c>
      <c r="D5005" s="48" t="s">
        <v>13420</v>
      </c>
    </row>
    <row r="5006" spans="1:4">
      <c r="A5006" s="79">
        <v>5005</v>
      </c>
      <c r="B5006" s="48" t="s">
        <v>13421</v>
      </c>
      <c r="C5006" s="48" t="s">
        <v>13422</v>
      </c>
      <c r="D5006" s="48" t="s">
        <v>13423</v>
      </c>
    </row>
    <row r="5007" spans="1:4">
      <c r="A5007" s="79">
        <v>5006</v>
      </c>
      <c r="B5007" s="48" t="s">
        <v>13424</v>
      </c>
      <c r="C5007" s="48" t="s">
        <v>13425</v>
      </c>
      <c r="D5007" s="48" t="s">
        <v>13426</v>
      </c>
    </row>
    <row r="5008" spans="1:4">
      <c r="A5008" s="79">
        <v>5007</v>
      </c>
      <c r="B5008" s="48" t="s">
        <v>13427</v>
      </c>
      <c r="C5008" s="48" t="s">
        <v>13428</v>
      </c>
      <c r="D5008" s="48" t="s">
        <v>13429</v>
      </c>
    </row>
    <row r="5009" spans="1:4">
      <c r="A5009" s="79">
        <v>5008</v>
      </c>
      <c r="B5009" s="48" t="s">
        <v>13430</v>
      </c>
      <c r="C5009" s="48" t="s">
        <v>13431</v>
      </c>
      <c r="D5009" s="48" t="s">
        <v>13432</v>
      </c>
    </row>
    <row r="5010" spans="1:4">
      <c r="A5010" s="79">
        <v>5009</v>
      </c>
      <c r="B5010" s="48" t="s">
        <v>13433</v>
      </c>
      <c r="C5010" s="48" t="s">
        <v>13434</v>
      </c>
      <c r="D5010" s="48" t="s">
        <v>13435</v>
      </c>
    </row>
    <row r="5011" spans="1:4">
      <c r="A5011" s="79">
        <v>5010</v>
      </c>
      <c r="B5011" s="48" t="s">
        <v>13436</v>
      </c>
      <c r="C5011" s="48" t="s">
        <v>13437</v>
      </c>
      <c r="D5011" s="48" t="s">
        <v>13438</v>
      </c>
    </row>
    <row r="5012" spans="1:4">
      <c r="A5012" s="79">
        <v>5011</v>
      </c>
      <c r="B5012" s="48" t="s">
        <v>13439</v>
      </c>
      <c r="C5012" s="48" t="s">
        <v>13440</v>
      </c>
      <c r="D5012" s="48" t="s">
        <v>13441</v>
      </c>
    </row>
    <row r="5013" spans="1:4">
      <c r="A5013" s="79">
        <v>5012</v>
      </c>
      <c r="B5013" s="48" t="s">
        <v>13442</v>
      </c>
      <c r="C5013" s="48" t="s">
        <v>13443</v>
      </c>
      <c r="D5013" s="48" t="s">
        <v>13444</v>
      </c>
    </row>
    <row r="5014" spans="1:4">
      <c r="A5014" s="79">
        <v>5013</v>
      </c>
      <c r="B5014" s="48" t="s">
        <v>13445</v>
      </c>
      <c r="C5014" s="48" t="s">
        <v>13446</v>
      </c>
      <c r="D5014" s="48" t="s">
        <v>13447</v>
      </c>
    </row>
    <row r="5015" spans="1:4">
      <c r="A5015" s="79">
        <v>5014</v>
      </c>
      <c r="B5015" s="48" t="s">
        <v>13448</v>
      </c>
      <c r="C5015" s="48" t="s">
        <v>13449</v>
      </c>
      <c r="D5015" s="48" t="s">
        <v>13450</v>
      </c>
    </row>
    <row r="5016" spans="1:4">
      <c r="A5016" s="79">
        <v>5015</v>
      </c>
      <c r="B5016" s="48" t="s">
        <v>13451</v>
      </c>
      <c r="C5016" s="48" t="s">
        <v>13452</v>
      </c>
      <c r="D5016" s="48" t="s">
        <v>13453</v>
      </c>
    </row>
    <row r="5017" spans="1:4">
      <c r="A5017" s="79">
        <v>5016</v>
      </c>
      <c r="B5017" s="48" t="s">
        <v>13454</v>
      </c>
      <c r="C5017" s="48" t="s">
        <v>13455</v>
      </c>
      <c r="D5017" s="48" t="s">
        <v>13456</v>
      </c>
    </row>
    <row r="5018" spans="1:4">
      <c r="A5018" s="79">
        <v>5017</v>
      </c>
      <c r="B5018" s="48" t="s">
        <v>13457</v>
      </c>
      <c r="C5018" s="48" t="s">
        <v>13458</v>
      </c>
      <c r="D5018" s="48" t="s">
        <v>13459</v>
      </c>
    </row>
    <row r="5019" spans="1:4">
      <c r="A5019" s="79">
        <v>5018</v>
      </c>
      <c r="B5019" s="48" t="s">
        <v>13460</v>
      </c>
      <c r="C5019" s="48" t="s">
        <v>13461</v>
      </c>
      <c r="D5019" s="48" t="s">
        <v>13462</v>
      </c>
    </row>
    <row r="5020" spans="1:4">
      <c r="A5020" s="79">
        <v>5019</v>
      </c>
      <c r="B5020" s="48" t="s">
        <v>13463</v>
      </c>
      <c r="C5020" s="48" t="s">
        <v>13464</v>
      </c>
      <c r="D5020" s="48" t="s">
        <v>13465</v>
      </c>
    </row>
    <row r="5021" spans="1:4">
      <c r="A5021" s="79">
        <v>5020</v>
      </c>
      <c r="B5021" s="48" t="s">
        <v>13466</v>
      </c>
      <c r="C5021" s="48" t="s">
        <v>13467</v>
      </c>
      <c r="D5021" s="48" t="s">
        <v>13468</v>
      </c>
    </row>
    <row r="5022" spans="1:4">
      <c r="A5022" s="79">
        <v>5021</v>
      </c>
      <c r="B5022" s="48" t="s">
        <v>13469</v>
      </c>
      <c r="C5022" s="48" t="s">
        <v>13470</v>
      </c>
      <c r="D5022" s="48" t="s">
        <v>13471</v>
      </c>
    </row>
    <row r="5023" spans="1:4">
      <c r="A5023" s="79">
        <v>5022</v>
      </c>
      <c r="B5023" s="48" t="s">
        <v>13472</v>
      </c>
      <c r="C5023" s="48" t="s">
        <v>13473</v>
      </c>
      <c r="D5023" s="48" t="s">
        <v>13474</v>
      </c>
    </row>
    <row r="5024" spans="1:4">
      <c r="A5024" s="79">
        <v>5023</v>
      </c>
      <c r="B5024" s="48" t="s">
        <v>13475</v>
      </c>
      <c r="C5024" s="48" t="s">
        <v>13476</v>
      </c>
      <c r="D5024" s="48" t="s">
        <v>13477</v>
      </c>
    </row>
    <row r="5025" spans="1:4">
      <c r="A5025" s="79">
        <v>5024</v>
      </c>
      <c r="B5025" s="48" t="s">
        <v>13478</v>
      </c>
      <c r="C5025" s="48" t="s">
        <v>13479</v>
      </c>
      <c r="D5025" s="48" t="s">
        <v>13480</v>
      </c>
    </row>
    <row r="5026" spans="1:4">
      <c r="A5026" s="79">
        <v>5025</v>
      </c>
      <c r="B5026" s="48" t="s">
        <v>13481</v>
      </c>
      <c r="C5026" s="48" t="s">
        <v>13482</v>
      </c>
      <c r="D5026" s="48" t="s">
        <v>13483</v>
      </c>
    </row>
    <row r="5027" spans="1:4">
      <c r="A5027" s="79">
        <v>5026</v>
      </c>
      <c r="B5027" s="48" t="s">
        <v>13484</v>
      </c>
      <c r="C5027" s="48" t="s">
        <v>13485</v>
      </c>
      <c r="D5027" s="48" t="s">
        <v>13486</v>
      </c>
    </row>
    <row r="5028" spans="1:4">
      <c r="A5028" s="79">
        <v>5027</v>
      </c>
      <c r="B5028" s="48" t="s">
        <v>13487</v>
      </c>
      <c r="C5028" s="48" t="s">
        <v>13488</v>
      </c>
      <c r="D5028" s="48" t="s">
        <v>13489</v>
      </c>
    </row>
    <row r="5029" spans="1:4">
      <c r="A5029" s="79">
        <v>5028</v>
      </c>
      <c r="B5029" s="48" t="s">
        <v>13490</v>
      </c>
      <c r="C5029" s="48" t="s">
        <v>13491</v>
      </c>
      <c r="D5029" s="48" t="s">
        <v>13492</v>
      </c>
    </row>
    <row r="5030" spans="1:4">
      <c r="A5030" s="79">
        <v>5029</v>
      </c>
      <c r="B5030" s="48" t="s">
        <v>13493</v>
      </c>
      <c r="C5030" s="48" t="s">
        <v>13494</v>
      </c>
      <c r="D5030" s="48" t="s">
        <v>13495</v>
      </c>
    </row>
    <row r="5031" spans="1:4">
      <c r="A5031" s="79">
        <v>5030</v>
      </c>
      <c r="B5031" s="48" t="s">
        <v>13496</v>
      </c>
      <c r="C5031" s="48" t="s">
        <v>13497</v>
      </c>
      <c r="D5031" s="48" t="s">
        <v>13498</v>
      </c>
    </row>
    <row r="5032" spans="1:4">
      <c r="A5032" s="79">
        <v>5031</v>
      </c>
      <c r="B5032" s="48" t="s">
        <v>13499</v>
      </c>
      <c r="C5032" s="48" t="s">
        <v>13500</v>
      </c>
      <c r="D5032" s="48" t="s">
        <v>13501</v>
      </c>
    </row>
    <row r="5033" spans="1:4">
      <c r="A5033" s="79">
        <v>5032</v>
      </c>
      <c r="B5033" s="48" t="s">
        <v>13502</v>
      </c>
      <c r="C5033" s="48" t="s">
        <v>13503</v>
      </c>
      <c r="D5033" s="48" t="s">
        <v>13504</v>
      </c>
    </row>
    <row r="5034" spans="1:4">
      <c r="A5034" s="79">
        <v>5033</v>
      </c>
      <c r="B5034" s="48" t="s">
        <v>13505</v>
      </c>
      <c r="C5034" s="48" t="s">
        <v>13506</v>
      </c>
      <c r="D5034" s="48" t="s">
        <v>13507</v>
      </c>
    </row>
    <row r="5035" spans="1:4">
      <c r="A5035" s="79">
        <v>5034</v>
      </c>
      <c r="B5035" s="48" t="s">
        <v>13508</v>
      </c>
      <c r="C5035" s="48" t="s">
        <v>13509</v>
      </c>
      <c r="D5035" s="48" t="s">
        <v>13510</v>
      </c>
    </row>
    <row r="5036" spans="1:4">
      <c r="A5036" s="79">
        <v>5035</v>
      </c>
      <c r="B5036" s="48" t="s">
        <v>13511</v>
      </c>
      <c r="C5036" s="48" t="s">
        <v>13512</v>
      </c>
      <c r="D5036" s="48" t="s">
        <v>13513</v>
      </c>
    </row>
    <row r="5037" spans="1:4">
      <c r="A5037" s="79">
        <v>5036</v>
      </c>
      <c r="B5037" s="48" t="s">
        <v>13514</v>
      </c>
      <c r="C5037" s="48" t="s">
        <v>13515</v>
      </c>
      <c r="D5037" s="48" t="s">
        <v>13516</v>
      </c>
    </row>
    <row r="5038" spans="1:4">
      <c r="A5038" s="79">
        <v>5037</v>
      </c>
      <c r="B5038" s="48" t="s">
        <v>13517</v>
      </c>
      <c r="C5038" s="48" t="s">
        <v>13518</v>
      </c>
      <c r="D5038" s="48" t="s">
        <v>13519</v>
      </c>
    </row>
    <row r="5039" spans="1:4">
      <c r="A5039" s="79">
        <v>5038</v>
      </c>
      <c r="B5039" s="48" t="s">
        <v>13520</v>
      </c>
      <c r="C5039" s="48" t="s">
        <v>13521</v>
      </c>
      <c r="D5039" s="48" t="s">
        <v>13522</v>
      </c>
    </row>
    <row r="5040" spans="1:4">
      <c r="A5040" s="79">
        <v>5039</v>
      </c>
      <c r="B5040" s="48" t="s">
        <v>13523</v>
      </c>
      <c r="C5040" s="48" t="s">
        <v>13524</v>
      </c>
      <c r="D5040" s="48" t="s">
        <v>13525</v>
      </c>
    </row>
    <row r="5041" spans="1:4">
      <c r="A5041" s="79">
        <v>5040</v>
      </c>
      <c r="B5041" s="48" t="s">
        <v>13526</v>
      </c>
      <c r="C5041" s="48" t="s">
        <v>13527</v>
      </c>
      <c r="D5041" s="48" t="s">
        <v>13528</v>
      </c>
    </row>
    <row r="5042" spans="1:4">
      <c r="A5042" s="79">
        <v>5041</v>
      </c>
      <c r="B5042" s="48" t="s">
        <v>13529</v>
      </c>
      <c r="C5042" s="48" t="s">
        <v>13530</v>
      </c>
      <c r="D5042" s="48" t="s">
        <v>13531</v>
      </c>
    </row>
    <row r="5043" spans="1:4">
      <c r="A5043" s="79">
        <v>5042</v>
      </c>
      <c r="B5043" s="48" t="s">
        <v>13532</v>
      </c>
      <c r="C5043" s="48" t="s">
        <v>13533</v>
      </c>
      <c r="D5043" s="48" t="s">
        <v>13534</v>
      </c>
    </row>
    <row r="5044" spans="1:4">
      <c r="A5044" s="79">
        <v>5043</v>
      </c>
      <c r="B5044" s="48" t="s">
        <v>13535</v>
      </c>
      <c r="C5044" s="48" t="s">
        <v>13536</v>
      </c>
      <c r="D5044" s="48" t="s">
        <v>13537</v>
      </c>
    </row>
    <row r="5045" spans="1:4">
      <c r="A5045" s="79">
        <v>5044</v>
      </c>
      <c r="B5045" s="48" t="s">
        <v>13538</v>
      </c>
      <c r="C5045" s="48" t="s">
        <v>13539</v>
      </c>
      <c r="D5045" s="48" t="s">
        <v>13540</v>
      </c>
    </row>
    <row r="5046" spans="1:4">
      <c r="A5046" s="79">
        <v>5045</v>
      </c>
      <c r="B5046" s="48" t="s">
        <v>13541</v>
      </c>
      <c r="C5046" s="48" t="s">
        <v>13542</v>
      </c>
      <c r="D5046" s="48" t="s">
        <v>13543</v>
      </c>
    </row>
    <row r="5047" spans="1:4">
      <c r="A5047" s="79">
        <v>5046</v>
      </c>
      <c r="B5047" s="48" t="s">
        <v>13544</v>
      </c>
      <c r="C5047" s="48" t="s">
        <v>13545</v>
      </c>
      <c r="D5047" s="48" t="s">
        <v>13546</v>
      </c>
    </row>
    <row r="5048" spans="1:4">
      <c r="A5048" s="79">
        <v>5047</v>
      </c>
      <c r="B5048" s="48" t="s">
        <v>13547</v>
      </c>
      <c r="C5048" s="48" t="s">
        <v>13548</v>
      </c>
      <c r="D5048" s="48" t="s">
        <v>13549</v>
      </c>
    </row>
    <row r="5049" spans="1:4">
      <c r="A5049" s="79">
        <v>5048</v>
      </c>
      <c r="B5049" s="48" t="s">
        <v>13550</v>
      </c>
      <c r="C5049" s="48" t="s">
        <v>13551</v>
      </c>
      <c r="D5049" s="48" t="s">
        <v>13552</v>
      </c>
    </row>
    <row r="5050" spans="1:4">
      <c r="A5050" s="79">
        <v>5049</v>
      </c>
      <c r="B5050" s="48" t="s">
        <v>13553</v>
      </c>
      <c r="C5050" s="48" t="s">
        <v>13554</v>
      </c>
      <c r="D5050" s="48" t="s">
        <v>13555</v>
      </c>
    </row>
    <row r="5051" spans="1:4">
      <c r="A5051" s="79">
        <v>5050</v>
      </c>
      <c r="B5051" s="48" t="s">
        <v>13556</v>
      </c>
      <c r="C5051" s="48" t="s">
        <v>13557</v>
      </c>
      <c r="D5051" s="48" t="s">
        <v>13558</v>
      </c>
    </row>
    <row r="5052" spans="1:4">
      <c r="A5052" s="79">
        <v>5051</v>
      </c>
      <c r="B5052" s="48" t="s">
        <v>13559</v>
      </c>
      <c r="C5052" s="48" t="s">
        <v>13560</v>
      </c>
      <c r="D5052" s="48" t="s">
        <v>13561</v>
      </c>
    </row>
    <row r="5053" spans="1:4">
      <c r="A5053" s="79">
        <v>5052</v>
      </c>
      <c r="B5053" s="48" t="s">
        <v>13562</v>
      </c>
      <c r="C5053" s="48" t="s">
        <v>13563</v>
      </c>
      <c r="D5053" s="48" t="s">
        <v>13564</v>
      </c>
    </row>
    <row r="5054" spans="1:4">
      <c r="A5054" s="79">
        <v>5053</v>
      </c>
      <c r="B5054" s="48" t="s">
        <v>13565</v>
      </c>
      <c r="C5054" s="48" t="s">
        <v>13566</v>
      </c>
      <c r="D5054" s="48" t="s">
        <v>13567</v>
      </c>
    </row>
    <row r="5055" spans="1:4">
      <c r="A5055" s="79">
        <v>5054</v>
      </c>
      <c r="B5055" s="48" t="s">
        <v>13568</v>
      </c>
      <c r="C5055" s="48" t="s">
        <v>13569</v>
      </c>
      <c r="D5055" s="48" t="s">
        <v>13570</v>
      </c>
    </row>
    <row r="5056" spans="1:4">
      <c r="A5056" s="79">
        <v>5055</v>
      </c>
      <c r="B5056" s="48" t="s">
        <v>13571</v>
      </c>
      <c r="C5056" s="48" t="s">
        <v>13572</v>
      </c>
      <c r="D5056" s="48" t="s">
        <v>13573</v>
      </c>
    </row>
    <row r="5057" spans="1:4">
      <c r="A5057" s="79">
        <v>5056</v>
      </c>
      <c r="B5057" s="48" t="s">
        <v>13574</v>
      </c>
      <c r="C5057" s="48" t="s">
        <v>13575</v>
      </c>
      <c r="D5057" s="48" t="s">
        <v>13576</v>
      </c>
    </row>
    <row r="5058" spans="1:4">
      <c r="A5058" s="79">
        <v>5057</v>
      </c>
      <c r="B5058" s="48" t="s">
        <v>13577</v>
      </c>
      <c r="C5058" s="48" t="s">
        <v>13578</v>
      </c>
      <c r="D5058" s="48" t="s">
        <v>13579</v>
      </c>
    </row>
    <row r="5059" spans="1:4">
      <c r="A5059" s="79">
        <v>5058</v>
      </c>
      <c r="B5059" s="48" t="s">
        <v>13580</v>
      </c>
      <c r="C5059" s="48" t="s">
        <v>13581</v>
      </c>
      <c r="D5059" s="48" t="s">
        <v>13582</v>
      </c>
    </row>
    <row r="5060" spans="1:4">
      <c r="A5060" s="79">
        <v>5059</v>
      </c>
      <c r="B5060" s="48" t="s">
        <v>13583</v>
      </c>
      <c r="C5060" s="48" t="s">
        <v>13584</v>
      </c>
      <c r="D5060" s="48" t="s">
        <v>13585</v>
      </c>
    </row>
    <row r="5061" spans="1:4">
      <c r="A5061" s="79">
        <v>5060</v>
      </c>
      <c r="B5061" s="48" t="s">
        <v>13586</v>
      </c>
      <c r="C5061" s="48" t="s">
        <v>13587</v>
      </c>
      <c r="D5061" s="48" t="s">
        <v>13588</v>
      </c>
    </row>
    <row r="5062" spans="1:4">
      <c r="A5062" s="79">
        <v>5061</v>
      </c>
      <c r="B5062" s="48" t="s">
        <v>13589</v>
      </c>
      <c r="C5062" s="48" t="s">
        <v>13590</v>
      </c>
      <c r="D5062" s="48" t="s">
        <v>13591</v>
      </c>
    </row>
    <row r="5063" spans="1:4">
      <c r="A5063" s="79">
        <v>5062</v>
      </c>
      <c r="B5063" s="48" t="s">
        <v>13592</v>
      </c>
      <c r="C5063" s="48" t="s">
        <v>13593</v>
      </c>
      <c r="D5063" s="48" t="s">
        <v>13594</v>
      </c>
    </row>
    <row r="5064" spans="1:4">
      <c r="A5064" s="79">
        <v>5063</v>
      </c>
      <c r="B5064" s="48" t="s">
        <v>13595</v>
      </c>
      <c r="C5064" s="48" t="s">
        <v>13596</v>
      </c>
      <c r="D5064" s="48" t="s">
        <v>13597</v>
      </c>
    </row>
    <row r="5065" spans="1:4">
      <c r="A5065" s="79">
        <v>5064</v>
      </c>
      <c r="B5065" s="48" t="s">
        <v>13598</v>
      </c>
      <c r="C5065" s="48" t="s">
        <v>13599</v>
      </c>
      <c r="D5065" s="48" t="s">
        <v>13600</v>
      </c>
    </row>
    <row r="5066" spans="1:4">
      <c r="A5066" s="79">
        <v>5065</v>
      </c>
      <c r="B5066" s="48" t="s">
        <v>13601</v>
      </c>
      <c r="C5066" s="48" t="s">
        <v>13602</v>
      </c>
      <c r="D5066" s="48" t="s">
        <v>13603</v>
      </c>
    </row>
    <row r="5067" spans="1:4">
      <c r="A5067" s="79">
        <v>5066</v>
      </c>
      <c r="B5067" s="48" t="s">
        <v>13604</v>
      </c>
      <c r="C5067" s="48" t="s">
        <v>13605</v>
      </c>
      <c r="D5067" s="48" t="s">
        <v>13606</v>
      </c>
    </row>
    <row r="5068" spans="1:4">
      <c r="A5068" s="79">
        <v>5067</v>
      </c>
      <c r="B5068" s="48" t="s">
        <v>13607</v>
      </c>
      <c r="C5068" s="48" t="s">
        <v>13608</v>
      </c>
      <c r="D5068" s="48" t="s">
        <v>13609</v>
      </c>
    </row>
    <row r="5069" spans="1:4">
      <c r="A5069" s="79">
        <v>5068</v>
      </c>
      <c r="B5069" s="48" t="s">
        <v>13610</v>
      </c>
      <c r="C5069" s="48" t="s">
        <v>13611</v>
      </c>
      <c r="D5069" s="48" t="s">
        <v>13612</v>
      </c>
    </row>
    <row r="5070" spans="1:4">
      <c r="A5070" s="79">
        <v>5069</v>
      </c>
      <c r="B5070" s="48" t="s">
        <v>13613</v>
      </c>
      <c r="C5070" s="48" t="s">
        <v>13614</v>
      </c>
      <c r="D5070" s="48" t="s">
        <v>13615</v>
      </c>
    </row>
    <row r="5071" spans="1:4">
      <c r="A5071" s="79">
        <v>5070</v>
      </c>
      <c r="B5071" s="48" t="s">
        <v>13616</v>
      </c>
      <c r="C5071" s="48" t="s">
        <v>13617</v>
      </c>
      <c r="D5071" s="48" t="s">
        <v>13618</v>
      </c>
    </row>
    <row r="5072" spans="1:4">
      <c r="A5072" s="79">
        <v>5071</v>
      </c>
      <c r="B5072" s="48" t="s">
        <v>13619</v>
      </c>
      <c r="C5072" s="48" t="s">
        <v>13620</v>
      </c>
      <c r="D5072" s="48" t="s">
        <v>13621</v>
      </c>
    </row>
    <row r="5073" spans="1:4">
      <c r="A5073" s="79">
        <v>5072</v>
      </c>
      <c r="B5073" s="48" t="s">
        <v>13622</v>
      </c>
      <c r="C5073" s="48" t="s">
        <v>13623</v>
      </c>
      <c r="D5073" s="48" t="s">
        <v>13624</v>
      </c>
    </row>
    <row r="5074" spans="1:4">
      <c r="A5074" s="79">
        <v>5073</v>
      </c>
      <c r="B5074" s="48" t="s">
        <v>13625</v>
      </c>
      <c r="C5074" s="48" t="s">
        <v>13626</v>
      </c>
      <c r="D5074" s="48" t="s">
        <v>13627</v>
      </c>
    </row>
    <row r="5075" spans="1:4">
      <c r="A5075" s="79">
        <v>5074</v>
      </c>
      <c r="B5075" s="48" t="s">
        <v>13628</v>
      </c>
      <c r="C5075" s="48" t="s">
        <v>13629</v>
      </c>
      <c r="D5075" s="48" t="s">
        <v>13630</v>
      </c>
    </row>
    <row r="5076" spans="1:4">
      <c r="A5076" s="79">
        <v>5075</v>
      </c>
      <c r="B5076" s="48" t="s">
        <v>13631</v>
      </c>
      <c r="C5076" s="48" t="s">
        <v>13632</v>
      </c>
      <c r="D5076" s="48" t="s">
        <v>13633</v>
      </c>
    </row>
    <row r="5077" spans="1:4">
      <c r="A5077" s="79">
        <v>5076</v>
      </c>
      <c r="B5077" s="48" t="s">
        <v>13634</v>
      </c>
      <c r="C5077" s="48" t="s">
        <v>13635</v>
      </c>
      <c r="D5077" s="48" t="s">
        <v>13636</v>
      </c>
    </row>
    <row r="5078" spans="1:4">
      <c r="A5078" s="79">
        <v>5077</v>
      </c>
      <c r="B5078" s="48" t="s">
        <v>13637</v>
      </c>
      <c r="C5078" s="48" t="s">
        <v>13638</v>
      </c>
      <c r="D5078" s="48" t="s">
        <v>13639</v>
      </c>
    </row>
    <row r="5079" spans="1:4">
      <c r="A5079" s="79">
        <v>5078</v>
      </c>
      <c r="B5079" s="48" t="s">
        <v>13640</v>
      </c>
      <c r="C5079" s="48" t="s">
        <v>13641</v>
      </c>
      <c r="D5079" s="48" t="s">
        <v>13642</v>
      </c>
    </row>
    <row r="5080" spans="1:4">
      <c r="A5080" s="79">
        <v>5079</v>
      </c>
      <c r="B5080" s="48" t="s">
        <v>13643</v>
      </c>
      <c r="C5080" s="48" t="s">
        <v>13644</v>
      </c>
      <c r="D5080" s="48" t="s">
        <v>13645</v>
      </c>
    </row>
    <row r="5081" spans="1:4">
      <c r="A5081" s="79">
        <v>5080</v>
      </c>
      <c r="B5081" s="48" t="s">
        <v>13646</v>
      </c>
      <c r="C5081" s="48" t="s">
        <v>13647</v>
      </c>
      <c r="D5081" s="48" t="s">
        <v>13648</v>
      </c>
    </row>
    <row r="5082" spans="1:4">
      <c r="A5082" s="79">
        <v>5081</v>
      </c>
      <c r="B5082" s="48" t="s">
        <v>13649</v>
      </c>
      <c r="C5082" s="48" t="s">
        <v>13650</v>
      </c>
      <c r="D5082" s="48" t="s">
        <v>13651</v>
      </c>
    </row>
    <row r="5083" spans="1:4">
      <c r="A5083" s="79">
        <v>5082</v>
      </c>
      <c r="B5083" s="48" t="s">
        <v>13652</v>
      </c>
      <c r="C5083" s="48" t="s">
        <v>13653</v>
      </c>
      <c r="D5083" s="48" t="s">
        <v>13654</v>
      </c>
    </row>
    <row r="5084" spans="1:4">
      <c r="A5084" s="79">
        <v>5083</v>
      </c>
      <c r="B5084" s="48" t="s">
        <v>13655</v>
      </c>
      <c r="C5084" s="48" t="s">
        <v>13656</v>
      </c>
      <c r="D5084" s="48" t="s">
        <v>13657</v>
      </c>
    </row>
    <row r="5085" spans="1:4">
      <c r="A5085" s="79">
        <v>5084</v>
      </c>
      <c r="B5085" s="48" t="s">
        <v>13658</v>
      </c>
      <c r="C5085" s="48" t="s">
        <v>13659</v>
      </c>
      <c r="D5085" s="48" t="s">
        <v>13660</v>
      </c>
    </row>
    <row r="5086" spans="1:4">
      <c r="A5086" s="79">
        <v>5085</v>
      </c>
      <c r="B5086" s="48" t="s">
        <v>13661</v>
      </c>
      <c r="C5086" s="48" t="s">
        <v>13662</v>
      </c>
      <c r="D5086" s="48" t="s">
        <v>13663</v>
      </c>
    </row>
    <row r="5087" spans="1:4">
      <c r="A5087" s="79">
        <v>5086</v>
      </c>
      <c r="B5087" s="48" t="s">
        <v>13664</v>
      </c>
      <c r="C5087" s="48" t="s">
        <v>13665</v>
      </c>
      <c r="D5087" s="48" t="s">
        <v>13666</v>
      </c>
    </row>
    <row r="5088" spans="1:4">
      <c r="A5088" s="79">
        <v>5087</v>
      </c>
      <c r="B5088" s="48" t="s">
        <v>13667</v>
      </c>
      <c r="C5088" s="48" t="s">
        <v>13668</v>
      </c>
      <c r="D5088" s="48" t="s">
        <v>13669</v>
      </c>
    </row>
    <row r="5089" spans="1:4">
      <c r="A5089" s="79">
        <v>5088</v>
      </c>
      <c r="B5089" s="48" t="s">
        <v>13670</v>
      </c>
      <c r="C5089" s="48" t="s">
        <v>13671</v>
      </c>
      <c r="D5089" s="48" t="s">
        <v>13672</v>
      </c>
    </row>
    <row r="5090" spans="1:4">
      <c r="A5090" s="79">
        <v>5089</v>
      </c>
      <c r="B5090" s="48" t="s">
        <v>13673</v>
      </c>
      <c r="C5090" s="48" t="s">
        <v>13674</v>
      </c>
      <c r="D5090" s="48" t="s">
        <v>13675</v>
      </c>
    </row>
    <row r="5091" spans="1:4">
      <c r="A5091" s="79">
        <v>5090</v>
      </c>
      <c r="B5091" s="48" t="s">
        <v>13676</v>
      </c>
      <c r="C5091" s="48" t="s">
        <v>13677</v>
      </c>
      <c r="D5091" s="48" t="s">
        <v>13678</v>
      </c>
    </row>
    <row r="5092" spans="1:4">
      <c r="A5092" s="79">
        <v>5091</v>
      </c>
      <c r="B5092" s="48" t="s">
        <v>13679</v>
      </c>
      <c r="C5092" s="48" t="s">
        <v>13680</v>
      </c>
      <c r="D5092" s="48" t="s">
        <v>13681</v>
      </c>
    </row>
    <row r="5093" spans="1:4">
      <c r="A5093" s="79">
        <v>5092</v>
      </c>
      <c r="B5093" s="48" t="s">
        <v>13682</v>
      </c>
      <c r="C5093" s="48" t="s">
        <v>13683</v>
      </c>
      <c r="D5093" s="48" t="s">
        <v>13684</v>
      </c>
    </row>
    <row r="5094" spans="1:4">
      <c r="A5094" s="79">
        <v>5093</v>
      </c>
      <c r="B5094" s="48" t="s">
        <v>13685</v>
      </c>
      <c r="C5094" s="48" t="s">
        <v>13686</v>
      </c>
      <c r="D5094" s="48" t="s">
        <v>13687</v>
      </c>
    </row>
    <row r="5095" spans="1:4">
      <c r="A5095" s="79">
        <v>5094</v>
      </c>
      <c r="B5095" s="48" t="s">
        <v>13688</v>
      </c>
      <c r="C5095" s="48" t="s">
        <v>13689</v>
      </c>
      <c r="D5095" s="48" t="s">
        <v>13690</v>
      </c>
    </row>
    <row r="5096" spans="1:4">
      <c r="A5096" s="79">
        <v>5095</v>
      </c>
      <c r="B5096" s="48" t="s">
        <v>13691</v>
      </c>
      <c r="C5096" s="48" t="s">
        <v>13692</v>
      </c>
      <c r="D5096" s="48" t="s">
        <v>13693</v>
      </c>
    </row>
    <row r="5097" spans="1:4">
      <c r="A5097" s="79">
        <v>5096</v>
      </c>
      <c r="B5097" s="48" t="s">
        <v>13694</v>
      </c>
      <c r="C5097" s="48" t="s">
        <v>13695</v>
      </c>
      <c r="D5097" s="48" t="s">
        <v>13696</v>
      </c>
    </row>
    <row r="5098" spans="1:4">
      <c r="A5098" s="79">
        <v>5097</v>
      </c>
      <c r="B5098" s="48" t="s">
        <v>13697</v>
      </c>
      <c r="C5098" s="48" t="s">
        <v>13698</v>
      </c>
      <c r="D5098" s="48" t="s">
        <v>13699</v>
      </c>
    </row>
    <row r="5099" spans="1:4">
      <c r="A5099" s="79">
        <v>5098</v>
      </c>
      <c r="B5099" s="48" t="s">
        <v>13700</v>
      </c>
      <c r="C5099" s="48" t="s">
        <v>13701</v>
      </c>
      <c r="D5099" s="48" t="s">
        <v>13702</v>
      </c>
    </row>
    <row r="5100" spans="1:4">
      <c r="A5100" s="79">
        <v>5099</v>
      </c>
      <c r="B5100" s="48" t="s">
        <v>13703</v>
      </c>
      <c r="C5100" s="48" t="s">
        <v>13704</v>
      </c>
      <c r="D5100" s="48" t="s">
        <v>13705</v>
      </c>
    </row>
    <row r="5101" spans="1:4">
      <c r="A5101" s="79">
        <v>5100</v>
      </c>
      <c r="B5101" s="48" t="s">
        <v>13706</v>
      </c>
      <c r="C5101" s="48" t="s">
        <v>13707</v>
      </c>
      <c r="D5101" s="48" t="s">
        <v>13708</v>
      </c>
    </row>
    <row r="5102" spans="1:4">
      <c r="A5102" s="79">
        <v>5101</v>
      </c>
      <c r="B5102" s="48" t="s">
        <v>13709</v>
      </c>
      <c r="C5102" s="48" t="s">
        <v>13710</v>
      </c>
      <c r="D5102" s="48" t="s">
        <v>13711</v>
      </c>
    </row>
    <row r="5103" spans="1:4">
      <c r="A5103" s="79">
        <v>5102</v>
      </c>
      <c r="B5103" s="48" t="s">
        <v>13712</v>
      </c>
      <c r="C5103" s="48" t="s">
        <v>13713</v>
      </c>
      <c r="D5103" s="48" t="s">
        <v>13714</v>
      </c>
    </row>
    <row r="5104" spans="1:4">
      <c r="A5104" s="79">
        <v>5103</v>
      </c>
      <c r="B5104" s="48" t="s">
        <v>13715</v>
      </c>
      <c r="C5104" s="48" t="s">
        <v>13716</v>
      </c>
      <c r="D5104" s="48" t="s">
        <v>13717</v>
      </c>
    </row>
    <row r="5105" spans="1:4">
      <c r="A5105" s="79">
        <v>5104</v>
      </c>
      <c r="B5105" s="48" t="s">
        <v>13718</v>
      </c>
      <c r="C5105" s="48" t="s">
        <v>13719</v>
      </c>
      <c r="D5105" s="48" t="s">
        <v>13720</v>
      </c>
    </row>
    <row r="5106" spans="1:4">
      <c r="A5106" s="79">
        <v>5105</v>
      </c>
      <c r="B5106" s="48" t="s">
        <v>13721</v>
      </c>
      <c r="C5106" s="48" t="s">
        <v>13722</v>
      </c>
      <c r="D5106" s="48" t="s">
        <v>13723</v>
      </c>
    </row>
    <row r="5107" spans="1:4">
      <c r="A5107" s="79">
        <v>5106</v>
      </c>
      <c r="B5107" s="48" t="s">
        <v>13724</v>
      </c>
      <c r="C5107" s="48" t="s">
        <v>13725</v>
      </c>
      <c r="D5107" s="48" t="s">
        <v>13726</v>
      </c>
    </row>
    <row r="5108" spans="1:4">
      <c r="A5108" s="79">
        <v>5107</v>
      </c>
      <c r="B5108" s="48" t="s">
        <v>13727</v>
      </c>
      <c r="C5108" s="48" t="s">
        <v>13728</v>
      </c>
      <c r="D5108" s="48" t="s">
        <v>13729</v>
      </c>
    </row>
    <row r="5109" spans="1:4">
      <c r="A5109" s="79">
        <v>5108</v>
      </c>
      <c r="B5109" s="48" t="s">
        <v>13730</v>
      </c>
      <c r="C5109" s="48" t="s">
        <v>13731</v>
      </c>
      <c r="D5109" s="48" t="s">
        <v>13732</v>
      </c>
    </row>
    <row r="5110" spans="1:4">
      <c r="A5110" s="79">
        <v>5109</v>
      </c>
      <c r="B5110" s="48" t="s">
        <v>13733</v>
      </c>
      <c r="C5110" s="48" t="s">
        <v>13734</v>
      </c>
      <c r="D5110" s="48" t="s">
        <v>13735</v>
      </c>
    </row>
    <row r="5111" spans="1:4">
      <c r="A5111" s="79">
        <v>5110</v>
      </c>
      <c r="B5111" s="48" t="s">
        <v>13736</v>
      </c>
      <c r="C5111" s="48" t="s">
        <v>13737</v>
      </c>
      <c r="D5111" s="48" t="s">
        <v>13738</v>
      </c>
    </row>
    <row r="5112" spans="1:4">
      <c r="A5112" s="79">
        <v>5111</v>
      </c>
      <c r="B5112" s="48" t="s">
        <v>13739</v>
      </c>
      <c r="C5112" s="48" t="s">
        <v>13740</v>
      </c>
      <c r="D5112" s="48" t="s">
        <v>13741</v>
      </c>
    </row>
    <row r="5113" spans="1:4">
      <c r="A5113" s="79">
        <v>5112</v>
      </c>
      <c r="B5113" s="48" t="s">
        <v>13742</v>
      </c>
      <c r="C5113" s="48" t="s">
        <v>13743</v>
      </c>
      <c r="D5113" s="48" t="s">
        <v>13744</v>
      </c>
    </row>
    <row r="5114" spans="1:4">
      <c r="A5114" s="79">
        <v>5113</v>
      </c>
      <c r="B5114" s="48" t="s">
        <v>13745</v>
      </c>
      <c r="C5114" s="48" t="s">
        <v>13746</v>
      </c>
      <c r="D5114" s="48" t="s">
        <v>13747</v>
      </c>
    </row>
    <row r="5115" spans="1:4">
      <c r="A5115" s="79">
        <v>5114</v>
      </c>
      <c r="B5115" s="48" t="s">
        <v>13748</v>
      </c>
      <c r="C5115" s="48" t="s">
        <v>13749</v>
      </c>
      <c r="D5115" s="48" t="s">
        <v>13750</v>
      </c>
    </row>
    <row r="5116" spans="1:4">
      <c r="A5116" s="79">
        <v>5115</v>
      </c>
      <c r="B5116" s="48" t="s">
        <v>13751</v>
      </c>
      <c r="C5116" s="48" t="s">
        <v>13752</v>
      </c>
      <c r="D5116" s="48" t="s">
        <v>13753</v>
      </c>
    </row>
    <row r="5117" spans="1:4">
      <c r="A5117" s="79">
        <v>5116</v>
      </c>
      <c r="B5117" s="48" t="s">
        <v>13754</v>
      </c>
      <c r="C5117" s="48" t="s">
        <v>13755</v>
      </c>
      <c r="D5117" s="48" t="s">
        <v>13756</v>
      </c>
    </row>
    <row r="5118" spans="1:4">
      <c r="A5118" s="79">
        <v>5117</v>
      </c>
      <c r="B5118" s="48" t="s">
        <v>13757</v>
      </c>
      <c r="C5118" s="48" t="s">
        <v>13758</v>
      </c>
      <c r="D5118" s="48" t="s">
        <v>13759</v>
      </c>
    </row>
    <row r="5119" spans="1:4">
      <c r="A5119" s="79">
        <v>5118</v>
      </c>
      <c r="B5119" s="48" t="s">
        <v>13760</v>
      </c>
      <c r="C5119" s="48" t="s">
        <v>13761</v>
      </c>
      <c r="D5119" s="48" t="s">
        <v>13762</v>
      </c>
    </row>
    <row r="5120" spans="1:4">
      <c r="A5120" s="79">
        <v>5119</v>
      </c>
      <c r="B5120" s="48" t="s">
        <v>13763</v>
      </c>
      <c r="C5120" s="48" t="s">
        <v>13764</v>
      </c>
      <c r="D5120" s="48" t="s">
        <v>13765</v>
      </c>
    </row>
    <row r="5121" spans="1:4">
      <c r="A5121" s="79">
        <v>5120</v>
      </c>
      <c r="B5121" s="48" t="s">
        <v>13766</v>
      </c>
      <c r="C5121" s="48" t="s">
        <v>13767</v>
      </c>
      <c r="D5121" s="48" t="s">
        <v>13768</v>
      </c>
    </row>
    <row r="5122" spans="1:4">
      <c r="A5122" s="79">
        <v>5121</v>
      </c>
      <c r="B5122" s="48" t="s">
        <v>13769</v>
      </c>
      <c r="C5122" s="48" t="s">
        <v>13770</v>
      </c>
      <c r="D5122" s="48" t="s">
        <v>13771</v>
      </c>
    </row>
    <row r="5123" spans="1:4">
      <c r="A5123" s="79">
        <v>5122</v>
      </c>
      <c r="B5123" s="48" t="s">
        <v>13772</v>
      </c>
      <c r="C5123" s="48" t="s">
        <v>13773</v>
      </c>
      <c r="D5123" s="48" t="s">
        <v>13774</v>
      </c>
    </row>
    <row r="5124" spans="1:4">
      <c r="A5124" s="79">
        <v>5123</v>
      </c>
      <c r="B5124" s="48" t="s">
        <v>13775</v>
      </c>
      <c r="C5124" s="48" t="s">
        <v>13776</v>
      </c>
      <c r="D5124" s="48" t="s">
        <v>13777</v>
      </c>
    </row>
    <row r="5125" spans="1:4">
      <c r="A5125" s="79">
        <v>5124</v>
      </c>
      <c r="B5125" s="48" t="s">
        <v>13778</v>
      </c>
      <c r="C5125" s="48" t="s">
        <v>13779</v>
      </c>
      <c r="D5125" s="48" t="s">
        <v>13780</v>
      </c>
    </row>
    <row r="5126" spans="1:4">
      <c r="A5126" s="79">
        <v>5125</v>
      </c>
      <c r="B5126" s="48" t="s">
        <v>13781</v>
      </c>
      <c r="C5126" s="48" t="s">
        <v>13782</v>
      </c>
      <c r="D5126" s="48" t="s">
        <v>13783</v>
      </c>
    </row>
    <row r="5127" spans="1:4">
      <c r="A5127" s="79">
        <v>5126</v>
      </c>
      <c r="B5127" s="48" t="s">
        <v>13784</v>
      </c>
      <c r="C5127" s="48" t="s">
        <v>13785</v>
      </c>
      <c r="D5127" s="48" t="s">
        <v>13786</v>
      </c>
    </row>
    <row r="5128" spans="1:4">
      <c r="A5128" s="79">
        <v>5127</v>
      </c>
      <c r="B5128" s="48" t="s">
        <v>13787</v>
      </c>
      <c r="C5128" s="48" t="s">
        <v>13788</v>
      </c>
      <c r="D5128" s="48" t="s">
        <v>13789</v>
      </c>
    </row>
    <row r="5129" spans="1:4">
      <c r="A5129" s="79">
        <v>5128</v>
      </c>
      <c r="B5129" s="48" t="s">
        <v>13790</v>
      </c>
      <c r="C5129" s="48" t="s">
        <v>13791</v>
      </c>
      <c r="D5129" s="48" t="s">
        <v>13792</v>
      </c>
    </row>
    <row r="5130" spans="1:4">
      <c r="A5130" s="79">
        <v>5129</v>
      </c>
      <c r="B5130" s="48" t="s">
        <v>13793</v>
      </c>
      <c r="C5130" s="48" t="s">
        <v>13794</v>
      </c>
      <c r="D5130" s="48" t="s">
        <v>13795</v>
      </c>
    </row>
    <row r="5131" spans="1:4">
      <c r="A5131" s="79">
        <v>5130</v>
      </c>
      <c r="B5131" s="48" t="s">
        <v>13796</v>
      </c>
      <c r="C5131" s="48" t="s">
        <v>13797</v>
      </c>
      <c r="D5131" s="48" t="s">
        <v>13798</v>
      </c>
    </row>
    <row r="5132" spans="1:4">
      <c r="A5132" s="79">
        <v>5131</v>
      </c>
      <c r="B5132" s="48" t="s">
        <v>13799</v>
      </c>
      <c r="C5132" s="48" t="s">
        <v>13800</v>
      </c>
      <c r="D5132" s="48" t="s">
        <v>13801</v>
      </c>
    </row>
    <row r="5133" spans="1:4">
      <c r="A5133" s="79">
        <v>5132</v>
      </c>
      <c r="B5133" s="48" t="s">
        <v>13802</v>
      </c>
      <c r="C5133" s="48" t="s">
        <v>13803</v>
      </c>
      <c r="D5133" s="48" t="s">
        <v>13804</v>
      </c>
    </row>
    <row r="5134" spans="1:4">
      <c r="A5134" s="79">
        <v>5133</v>
      </c>
      <c r="B5134" s="48" t="s">
        <v>13805</v>
      </c>
      <c r="C5134" s="48" t="s">
        <v>13806</v>
      </c>
      <c r="D5134" s="48" t="s">
        <v>13807</v>
      </c>
    </row>
    <row r="5135" spans="1:4">
      <c r="A5135" s="79">
        <v>5134</v>
      </c>
      <c r="B5135" s="48" t="s">
        <v>13808</v>
      </c>
      <c r="C5135" s="48" t="s">
        <v>13809</v>
      </c>
      <c r="D5135" s="48" t="s">
        <v>13810</v>
      </c>
    </row>
    <row r="5136" spans="1:4">
      <c r="A5136" s="79">
        <v>5135</v>
      </c>
      <c r="B5136" s="48" t="s">
        <v>13811</v>
      </c>
      <c r="C5136" s="48" t="s">
        <v>13812</v>
      </c>
      <c r="D5136" s="48" t="s">
        <v>13813</v>
      </c>
    </row>
    <row r="5137" spans="1:4">
      <c r="A5137" s="79">
        <v>5136</v>
      </c>
      <c r="B5137" s="48" t="s">
        <v>13814</v>
      </c>
      <c r="C5137" s="48" t="s">
        <v>13815</v>
      </c>
      <c r="D5137" s="48" t="s">
        <v>13816</v>
      </c>
    </row>
    <row r="5138" spans="1:4">
      <c r="A5138" s="79">
        <v>5137</v>
      </c>
      <c r="B5138" s="48" t="s">
        <v>13817</v>
      </c>
      <c r="C5138" s="48" t="s">
        <v>13818</v>
      </c>
      <c r="D5138" s="48" t="s">
        <v>13819</v>
      </c>
    </row>
    <row r="5139" spans="1:4">
      <c r="A5139" s="79">
        <v>5138</v>
      </c>
      <c r="B5139" s="48" t="s">
        <v>13820</v>
      </c>
      <c r="C5139" s="48" t="s">
        <v>13821</v>
      </c>
      <c r="D5139" s="48" t="s">
        <v>13822</v>
      </c>
    </row>
    <row r="5140" spans="1:4">
      <c r="A5140" s="79">
        <v>5139</v>
      </c>
      <c r="B5140" s="48" t="s">
        <v>13823</v>
      </c>
      <c r="C5140" s="48" t="s">
        <v>13824</v>
      </c>
      <c r="D5140" s="48" t="s">
        <v>13825</v>
      </c>
    </row>
    <row r="5141" spans="1:4">
      <c r="A5141" s="79">
        <v>5140</v>
      </c>
      <c r="B5141" s="48" t="s">
        <v>13826</v>
      </c>
      <c r="C5141" s="48" t="s">
        <v>13827</v>
      </c>
      <c r="D5141" s="48" t="s">
        <v>13828</v>
      </c>
    </row>
    <row r="5142" spans="1:4">
      <c r="A5142" s="79">
        <v>5141</v>
      </c>
      <c r="B5142" s="48" t="s">
        <v>13829</v>
      </c>
      <c r="C5142" s="48" t="s">
        <v>13830</v>
      </c>
      <c r="D5142" s="48" t="s">
        <v>13831</v>
      </c>
    </row>
    <row r="5143" spans="1:4">
      <c r="A5143" s="79">
        <v>5142</v>
      </c>
      <c r="B5143" s="48" t="s">
        <v>13832</v>
      </c>
      <c r="C5143" s="48" t="s">
        <v>13833</v>
      </c>
      <c r="D5143" s="48" t="s">
        <v>13834</v>
      </c>
    </row>
    <row r="5144" spans="1:4">
      <c r="A5144" s="79">
        <v>5143</v>
      </c>
      <c r="B5144" s="48" t="s">
        <v>13835</v>
      </c>
      <c r="C5144" s="48" t="s">
        <v>13836</v>
      </c>
      <c r="D5144" s="48" t="s">
        <v>13837</v>
      </c>
    </row>
    <row r="5145" spans="1:4">
      <c r="A5145" s="79">
        <v>5144</v>
      </c>
      <c r="B5145" s="48" t="s">
        <v>13838</v>
      </c>
      <c r="C5145" s="48" t="s">
        <v>13839</v>
      </c>
      <c r="D5145" s="48" t="s">
        <v>13840</v>
      </c>
    </row>
    <row r="5146" spans="1:4">
      <c r="A5146" s="79">
        <v>5145</v>
      </c>
      <c r="B5146" s="48" t="s">
        <v>13841</v>
      </c>
      <c r="C5146" s="48" t="s">
        <v>13842</v>
      </c>
      <c r="D5146" s="48" t="s">
        <v>13843</v>
      </c>
    </row>
    <row r="5147" spans="1:4">
      <c r="A5147" s="79">
        <v>5146</v>
      </c>
      <c r="B5147" s="48" t="s">
        <v>13844</v>
      </c>
      <c r="C5147" s="48" t="s">
        <v>13845</v>
      </c>
      <c r="D5147" s="48" t="s">
        <v>13846</v>
      </c>
    </row>
    <row r="5148" spans="1:4">
      <c r="A5148" s="79">
        <v>5147</v>
      </c>
      <c r="B5148" s="48" t="s">
        <v>13847</v>
      </c>
      <c r="C5148" s="48" t="s">
        <v>13848</v>
      </c>
      <c r="D5148" s="48" t="s">
        <v>13849</v>
      </c>
    </row>
    <row r="5149" spans="1:4">
      <c r="A5149" s="79">
        <v>5148</v>
      </c>
      <c r="B5149" s="48" t="s">
        <v>13850</v>
      </c>
      <c r="C5149" s="48" t="s">
        <v>13851</v>
      </c>
      <c r="D5149" s="48" t="s">
        <v>13852</v>
      </c>
    </row>
    <row r="5150" spans="1:4">
      <c r="A5150" s="79">
        <v>5149</v>
      </c>
      <c r="B5150" s="48" t="s">
        <v>13853</v>
      </c>
      <c r="C5150" s="48" t="s">
        <v>13854</v>
      </c>
      <c r="D5150" s="48" t="s">
        <v>13855</v>
      </c>
    </row>
    <row r="5151" spans="1:4">
      <c r="A5151" s="79">
        <v>5150</v>
      </c>
      <c r="B5151" s="48" t="s">
        <v>13856</v>
      </c>
      <c r="C5151" s="48" t="s">
        <v>13857</v>
      </c>
      <c r="D5151" s="48" t="s">
        <v>13858</v>
      </c>
    </row>
    <row r="5152" spans="1:4">
      <c r="A5152" s="79">
        <v>5151</v>
      </c>
      <c r="B5152" s="48" t="s">
        <v>13859</v>
      </c>
      <c r="C5152" s="48" t="s">
        <v>13860</v>
      </c>
      <c r="D5152" s="48" t="s">
        <v>13861</v>
      </c>
    </row>
    <row r="5153" spans="1:4">
      <c r="A5153" s="79">
        <v>5152</v>
      </c>
      <c r="B5153" s="48" t="s">
        <v>13862</v>
      </c>
      <c r="C5153" s="48" t="s">
        <v>13863</v>
      </c>
      <c r="D5153" s="48" t="s">
        <v>13864</v>
      </c>
    </row>
    <row r="5154" spans="1:4">
      <c r="A5154" s="79">
        <v>5153</v>
      </c>
      <c r="B5154" s="48" t="s">
        <v>13865</v>
      </c>
      <c r="C5154" s="48" t="s">
        <v>13866</v>
      </c>
      <c r="D5154" s="48" t="s">
        <v>13867</v>
      </c>
    </row>
    <row r="5155" spans="1:4">
      <c r="A5155" s="79">
        <v>5154</v>
      </c>
      <c r="B5155" s="48" t="s">
        <v>13868</v>
      </c>
      <c r="C5155" s="48" t="s">
        <v>13869</v>
      </c>
      <c r="D5155" s="48" t="s">
        <v>13870</v>
      </c>
    </row>
    <row r="5156" spans="1:4">
      <c r="A5156" s="79">
        <v>5155</v>
      </c>
      <c r="B5156" s="48" t="s">
        <v>13871</v>
      </c>
      <c r="C5156" s="48" t="s">
        <v>13872</v>
      </c>
      <c r="D5156" s="48" t="s">
        <v>13873</v>
      </c>
    </row>
    <row r="5157" spans="1:4">
      <c r="A5157" s="79">
        <v>5156</v>
      </c>
      <c r="B5157" s="48" t="s">
        <v>13874</v>
      </c>
      <c r="C5157" s="48" t="s">
        <v>13875</v>
      </c>
      <c r="D5157" s="48" t="s">
        <v>13876</v>
      </c>
    </row>
    <row r="5158" spans="1:4">
      <c r="A5158" s="79">
        <v>5157</v>
      </c>
      <c r="B5158" s="48" t="s">
        <v>13877</v>
      </c>
      <c r="C5158" s="48" t="s">
        <v>13878</v>
      </c>
      <c r="D5158" s="48" t="s">
        <v>13879</v>
      </c>
    </row>
    <row r="5159" spans="1:4">
      <c r="A5159" s="79">
        <v>5158</v>
      </c>
      <c r="B5159" s="48" t="s">
        <v>13880</v>
      </c>
      <c r="C5159" s="48" t="s">
        <v>13881</v>
      </c>
      <c r="D5159" s="48" t="s">
        <v>13882</v>
      </c>
    </row>
    <row r="5160" spans="1:4">
      <c r="A5160" s="79">
        <v>5159</v>
      </c>
      <c r="B5160" s="48" t="s">
        <v>13883</v>
      </c>
      <c r="C5160" s="48" t="s">
        <v>13884</v>
      </c>
      <c r="D5160" s="48" t="s">
        <v>13885</v>
      </c>
    </row>
    <row r="5161" spans="1:4">
      <c r="A5161" s="79">
        <v>5160</v>
      </c>
      <c r="B5161" s="48" t="s">
        <v>13886</v>
      </c>
      <c r="C5161" s="48" t="s">
        <v>13887</v>
      </c>
      <c r="D5161" s="48" t="s">
        <v>13888</v>
      </c>
    </row>
    <row r="5162" spans="1:4">
      <c r="A5162" s="79">
        <v>5161</v>
      </c>
      <c r="B5162" s="48" t="s">
        <v>13889</v>
      </c>
      <c r="C5162" s="48" t="s">
        <v>13890</v>
      </c>
      <c r="D5162" s="48" t="s">
        <v>13891</v>
      </c>
    </row>
    <row r="5163" spans="1:4">
      <c r="A5163" s="79">
        <v>5162</v>
      </c>
      <c r="B5163" s="48" t="s">
        <v>13892</v>
      </c>
      <c r="C5163" s="48" t="s">
        <v>13893</v>
      </c>
      <c r="D5163" s="48" t="s">
        <v>13894</v>
      </c>
    </row>
    <row r="5164" spans="1:4">
      <c r="A5164" s="79">
        <v>5163</v>
      </c>
      <c r="B5164" s="48" t="s">
        <v>13895</v>
      </c>
      <c r="C5164" s="48" t="s">
        <v>13896</v>
      </c>
      <c r="D5164" s="48" t="s">
        <v>13897</v>
      </c>
    </row>
    <row r="5165" spans="1:4">
      <c r="A5165" s="79">
        <v>5164</v>
      </c>
      <c r="B5165" s="48" t="s">
        <v>13898</v>
      </c>
      <c r="C5165" s="48" t="s">
        <v>13899</v>
      </c>
      <c r="D5165" s="48" t="s">
        <v>13900</v>
      </c>
    </row>
    <row r="5166" spans="1:4">
      <c r="A5166" s="79">
        <v>5165</v>
      </c>
      <c r="B5166" s="48" t="s">
        <v>13901</v>
      </c>
      <c r="C5166" s="48" t="s">
        <v>13902</v>
      </c>
      <c r="D5166" s="48" t="s">
        <v>13903</v>
      </c>
    </row>
    <row r="5167" spans="1:4">
      <c r="A5167" s="79">
        <v>5166</v>
      </c>
      <c r="B5167" s="48" t="s">
        <v>13904</v>
      </c>
      <c r="C5167" s="48" t="s">
        <v>13905</v>
      </c>
      <c r="D5167" s="48" t="s">
        <v>13906</v>
      </c>
    </row>
    <row r="5168" spans="1:4">
      <c r="A5168" s="79">
        <v>5167</v>
      </c>
      <c r="B5168" s="48" t="s">
        <v>13907</v>
      </c>
      <c r="C5168" s="48" t="s">
        <v>13908</v>
      </c>
      <c r="D5168" s="48" t="s">
        <v>13909</v>
      </c>
    </row>
    <row r="5169" spans="1:4">
      <c r="A5169" s="79">
        <v>5168</v>
      </c>
      <c r="B5169" s="48" t="s">
        <v>13910</v>
      </c>
      <c r="C5169" s="48" t="s">
        <v>13911</v>
      </c>
      <c r="D5169" s="48" t="s">
        <v>13912</v>
      </c>
    </row>
    <row r="5170" spans="1:4">
      <c r="A5170" s="79">
        <v>5169</v>
      </c>
      <c r="B5170" s="48" t="s">
        <v>13913</v>
      </c>
      <c r="C5170" s="48" t="s">
        <v>13914</v>
      </c>
      <c r="D5170" s="48" t="s">
        <v>13915</v>
      </c>
    </row>
    <row r="5171" spans="1:4">
      <c r="A5171" s="79">
        <v>5170</v>
      </c>
      <c r="B5171" s="48" t="s">
        <v>13916</v>
      </c>
      <c r="C5171" s="48" t="s">
        <v>13917</v>
      </c>
      <c r="D5171" s="48" t="s">
        <v>13918</v>
      </c>
    </row>
    <row r="5172" spans="1:4">
      <c r="A5172" s="79">
        <v>5171</v>
      </c>
      <c r="B5172" s="48" t="s">
        <v>13919</v>
      </c>
      <c r="C5172" s="48" t="s">
        <v>13920</v>
      </c>
      <c r="D5172" s="48" t="s">
        <v>13921</v>
      </c>
    </row>
    <row r="5173" spans="1:4">
      <c r="A5173" s="79">
        <v>5172</v>
      </c>
      <c r="B5173" s="48" t="s">
        <v>13922</v>
      </c>
      <c r="C5173" s="48" t="s">
        <v>13923</v>
      </c>
      <c r="D5173" s="48" t="s">
        <v>13924</v>
      </c>
    </row>
    <row r="5174" spans="1:4">
      <c r="A5174" s="79">
        <v>5173</v>
      </c>
      <c r="B5174" s="48" t="s">
        <v>13925</v>
      </c>
      <c r="C5174" s="48" t="s">
        <v>13926</v>
      </c>
      <c r="D5174" s="48" t="s">
        <v>13927</v>
      </c>
    </row>
    <row r="5175" spans="1:4">
      <c r="A5175" s="79">
        <v>5174</v>
      </c>
      <c r="B5175" s="48" t="s">
        <v>13928</v>
      </c>
      <c r="C5175" s="48" t="s">
        <v>13929</v>
      </c>
      <c r="D5175" s="48" t="s">
        <v>13930</v>
      </c>
    </row>
    <row r="5176" spans="1:4">
      <c r="A5176" s="79">
        <v>5175</v>
      </c>
      <c r="B5176" s="48" t="s">
        <v>13931</v>
      </c>
      <c r="C5176" s="48" t="s">
        <v>13932</v>
      </c>
      <c r="D5176" s="48" t="s">
        <v>13933</v>
      </c>
    </row>
    <row r="5177" spans="1:4">
      <c r="A5177" s="79">
        <v>5176</v>
      </c>
      <c r="B5177" s="48" t="s">
        <v>13934</v>
      </c>
      <c r="C5177" s="48" t="s">
        <v>13935</v>
      </c>
      <c r="D5177" s="48" t="s">
        <v>13936</v>
      </c>
    </row>
    <row r="5178" spans="1:4">
      <c r="A5178" s="79">
        <v>5177</v>
      </c>
      <c r="B5178" s="48" t="s">
        <v>13937</v>
      </c>
      <c r="C5178" s="48" t="s">
        <v>13938</v>
      </c>
      <c r="D5178" s="48" t="s">
        <v>13939</v>
      </c>
    </row>
    <row r="5179" spans="1:4">
      <c r="A5179" s="79">
        <v>5178</v>
      </c>
      <c r="B5179" s="48" t="s">
        <v>13940</v>
      </c>
      <c r="C5179" s="48" t="s">
        <v>13941</v>
      </c>
      <c r="D5179" s="48" t="s">
        <v>13942</v>
      </c>
    </row>
    <row r="5180" spans="1:4">
      <c r="A5180" s="79">
        <v>5179</v>
      </c>
      <c r="B5180" s="48" t="s">
        <v>13943</v>
      </c>
      <c r="C5180" s="48" t="s">
        <v>13944</v>
      </c>
      <c r="D5180" s="48" t="s">
        <v>13945</v>
      </c>
    </row>
    <row r="5181" spans="1:4">
      <c r="A5181" s="79">
        <v>5180</v>
      </c>
      <c r="B5181" s="48" t="s">
        <v>13946</v>
      </c>
      <c r="C5181" s="48" t="s">
        <v>13947</v>
      </c>
      <c r="D5181" s="48" t="s">
        <v>13948</v>
      </c>
    </row>
    <row r="5182" spans="1:4">
      <c r="A5182" s="79">
        <v>5181</v>
      </c>
      <c r="B5182" s="48" t="s">
        <v>13949</v>
      </c>
      <c r="C5182" s="48" t="s">
        <v>13950</v>
      </c>
      <c r="D5182" s="48" t="s">
        <v>13951</v>
      </c>
    </row>
    <row r="5183" spans="1:4">
      <c r="A5183" s="79">
        <v>5182</v>
      </c>
      <c r="B5183" s="48" t="s">
        <v>13952</v>
      </c>
      <c r="C5183" s="48" t="s">
        <v>13953</v>
      </c>
      <c r="D5183" s="48" t="s">
        <v>13954</v>
      </c>
    </row>
    <row r="5184" spans="1:4">
      <c r="A5184" s="79">
        <v>5183</v>
      </c>
      <c r="B5184" s="48" t="s">
        <v>13955</v>
      </c>
      <c r="C5184" s="48" t="s">
        <v>13956</v>
      </c>
      <c r="D5184" s="48" t="s">
        <v>13957</v>
      </c>
    </row>
    <row r="5185" spans="1:4">
      <c r="A5185" s="79">
        <v>5184</v>
      </c>
      <c r="B5185" s="48" t="s">
        <v>13958</v>
      </c>
      <c r="C5185" s="48" t="s">
        <v>13959</v>
      </c>
      <c r="D5185" s="48" t="s">
        <v>13960</v>
      </c>
    </row>
    <row r="5186" spans="1:4">
      <c r="A5186" s="79">
        <v>5185</v>
      </c>
      <c r="B5186" s="48" t="s">
        <v>13961</v>
      </c>
      <c r="C5186" s="48" t="s">
        <v>13962</v>
      </c>
      <c r="D5186" s="48" t="s">
        <v>13963</v>
      </c>
    </row>
    <row r="5187" spans="1:4">
      <c r="A5187" s="79">
        <v>5186</v>
      </c>
      <c r="B5187" s="48" t="s">
        <v>13964</v>
      </c>
      <c r="C5187" s="48" t="s">
        <v>13965</v>
      </c>
      <c r="D5187" s="48" t="s">
        <v>13966</v>
      </c>
    </row>
    <row r="5188" spans="1:4">
      <c r="A5188" s="79">
        <v>5187</v>
      </c>
      <c r="B5188" s="48" t="s">
        <v>13967</v>
      </c>
      <c r="C5188" s="48" t="s">
        <v>13968</v>
      </c>
      <c r="D5188" s="48" t="s">
        <v>13969</v>
      </c>
    </row>
    <row r="5189" spans="1:4">
      <c r="A5189" s="79">
        <v>5188</v>
      </c>
      <c r="B5189" s="48" t="s">
        <v>13970</v>
      </c>
      <c r="C5189" s="48" t="s">
        <v>13971</v>
      </c>
      <c r="D5189" s="48" t="s">
        <v>13972</v>
      </c>
    </row>
    <row r="5190" spans="1:4">
      <c r="A5190" s="79">
        <v>5189</v>
      </c>
      <c r="B5190" s="48" t="s">
        <v>13973</v>
      </c>
      <c r="C5190" s="48" t="s">
        <v>13974</v>
      </c>
      <c r="D5190" s="48" t="s">
        <v>13975</v>
      </c>
    </row>
    <row r="5191" spans="1:4">
      <c r="A5191" s="79">
        <v>5190</v>
      </c>
      <c r="B5191" s="48" t="s">
        <v>13976</v>
      </c>
      <c r="C5191" s="48" t="s">
        <v>13977</v>
      </c>
      <c r="D5191" s="48" t="s">
        <v>13978</v>
      </c>
    </row>
    <row r="5192" spans="1:4">
      <c r="A5192" s="79">
        <v>5191</v>
      </c>
      <c r="B5192" s="48" t="s">
        <v>13979</v>
      </c>
      <c r="C5192" s="48" t="s">
        <v>13980</v>
      </c>
      <c r="D5192" s="48" t="s">
        <v>13981</v>
      </c>
    </row>
    <row r="5193" spans="1:4">
      <c r="A5193" s="79">
        <v>5192</v>
      </c>
      <c r="B5193" s="48" t="s">
        <v>13982</v>
      </c>
      <c r="C5193" s="48" t="s">
        <v>13983</v>
      </c>
      <c r="D5193" s="48" t="s">
        <v>13984</v>
      </c>
    </row>
    <row r="5194" spans="1:4">
      <c r="A5194" s="79">
        <v>5193</v>
      </c>
      <c r="B5194" s="48" t="s">
        <v>13985</v>
      </c>
      <c r="C5194" s="48" t="s">
        <v>13986</v>
      </c>
      <c r="D5194" s="48" t="s">
        <v>13987</v>
      </c>
    </row>
    <row r="5195" spans="1:4">
      <c r="A5195" s="79">
        <v>5194</v>
      </c>
      <c r="B5195" s="48" t="s">
        <v>13988</v>
      </c>
      <c r="C5195" s="48" t="s">
        <v>13989</v>
      </c>
      <c r="D5195" s="48" t="s">
        <v>13990</v>
      </c>
    </row>
    <row r="5196" spans="1:4">
      <c r="A5196" s="79">
        <v>5195</v>
      </c>
      <c r="B5196" s="48" t="s">
        <v>13991</v>
      </c>
      <c r="C5196" s="48" t="s">
        <v>13992</v>
      </c>
      <c r="D5196" s="48" t="s">
        <v>13993</v>
      </c>
    </row>
    <row r="5197" spans="1:4">
      <c r="A5197" s="79">
        <v>5196</v>
      </c>
      <c r="B5197" s="48" t="s">
        <v>13994</v>
      </c>
      <c r="C5197" s="48" t="s">
        <v>13995</v>
      </c>
      <c r="D5197" s="48" t="s">
        <v>13996</v>
      </c>
    </row>
    <row r="5198" spans="1:4">
      <c r="A5198" s="79">
        <v>5197</v>
      </c>
      <c r="B5198" s="48" t="s">
        <v>13997</v>
      </c>
      <c r="C5198" s="48" t="s">
        <v>13998</v>
      </c>
      <c r="D5198" s="48" t="s">
        <v>13999</v>
      </c>
    </row>
    <row r="5199" spans="1:4">
      <c r="A5199" s="79">
        <v>5198</v>
      </c>
      <c r="B5199" s="48" t="s">
        <v>14000</v>
      </c>
      <c r="C5199" s="48" t="s">
        <v>14001</v>
      </c>
      <c r="D5199" s="48" t="s">
        <v>14002</v>
      </c>
    </row>
    <row r="5200" spans="1:4">
      <c r="A5200" s="79">
        <v>5199</v>
      </c>
      <c r="B5200" s="48" t="s">
        <v>14003</v>
      </c>
      <c r="C5200" s="48" t="s">
        <v>14004</v>
      </c>
      <c r="D5200" s="48" t="s">
        <v>14005</v>
      </c>
    </row>
    <row r="5201" spans="1:4">
      <c r="A5201" s="79">
        <v>5200</v>
      </c>
      <c r="B5201" s="48" t="s">
        <v>14006</v>
      </c>
      <c r="C5201" s="48" t="s">
        <v>14007</v>
      </c>
      <c r="D5201" s="48" t="s">
        <v>14008</v>
      </c>
    </row>
    <row r="5202" spans="1:4">
      <c r="A5202" s="79">
        <v>5201</v>
      </c>
      <c r="B5202" s="48" t="s">
        <v>14009</v>
      </c>
      <c r="C5202" s="48" t="s">
        <v>14010</v>
      </c>
      <c r="D5202" s="48" t="s">
        <v>14011</v>
      </c>
    </row>
    <row r="5203" spans="1:4">
      <c r="A5203" s="79">
        <v>5202</v>
      </c>
      <c r="B5203" s="48" t="s">
        <v>14012</v>
      </c>
      <c r="C5203" s="48" t="s">
        <v>14013</v>
      </c>
      <c r="D5203" s="48" t="s">
        <v>14014</v>
      </c>
    </row>
    <row r="5204" spans="1:4">
      <c r="A5204" s="79">
        <v>5203</v>
      </c>
      <c r="B5204" s="48" t="s">
        <v>14015</v>
      </c>
      <c r="C5204" s="48" t="s">
        <v>14016</v>
      </c>
      <c r="D5204" s="48" t="s">
        <v>14017</v>
      </c>
    </row>
    <row r="5205" spans="1:4">
      <c r="A5205" s="79">
        <v>5204</v>
      </c>
      <c r="B5205" s="48" t="s">
        <v>14018</v>
      </c>
      <c r="C5205" s="48" t="s">
        <v>14019</v>
      </c>
      <c r="D5205" s="48" t="s">
        <v>14020</v>
      </c>
    </row>
    <row r="5206" spans="1:4">
      <c r="A5206" s="79">
        <v>5205</v>
      </c>
      <c r="B5206" s="48" t="s">
        <v>14021</v>
      </c>
      <c r="C5206" s="48" t="s">
        <v>14022</v>
      </c>
      <c r="D5206" s="48" t="s">
        <v>14023</v>
      </c>
    </row>
    <row r="5207" spans="1:4">
      <c r="A5207" s="79">
        <v>5206</v>
      </c>
      <c r="B5207" s="48" t="s">
        <v>14024</v>
      </c>
      <c r="C5207" s="48" t="s">
        <v>14025</v>
      </c>
      <c r="D5207" s="48" t="s">
        <v>14026</v>
      </c>
    </row>
    <row r="5208" spans="1:4">
      <c r="A5208" s="79">
        <v>5207</v>
      </c>
      <c r="B5208" s="48" t="s">
        <v>14027</v>
      </c>
      <c r="C5208" s="48" t="s">
        <v>14028</v>
      </c>
      <c r="D5208" s="48" t="s">
        <v>14029</v>
      </c>
    </row>
    <row r="5209" spans="1:4">
      <c r="A5209" s="79">
        <v>5208</v>
      </c>
      <c r="B5209" s="48" t="s">
        <v>14030</v>
      </c>
      <c r="C5209" s="48" t="s">
        <v>14031</v>
      </c>
      <c r="D5209" s="48" t="s">
        <v>14032</v>
      </c>
    </row>
    <row r="5210" spans="1:4">
      <c r="A5210" s="79">
        <v>5209</v>
      </c>
      <c r="B5210" s="48" t="s">
        <v>14033</v>
      </c>
      <c r="C5210" s="48" t="s">
        <v>14034</v>
      </c>
      <c r="D5210" s="48" t="s">
        <v>14035</v>
      </c>
    </row>
    <row r="5211" spans="1:4">
      <c r="A5211" s="79">
        <v>5210</v>
      </c>
      <c r="B5211" s="48" t="s">
        <v>14036</v>
      </c>
      <c r="C5211" s="48" t="s">
        <v>14037</v>
      </c>
      <c r="D5211" s="48" t="s">
        <v>14038</v>
      </c>
    </row>
    <row r="5212" spans="1:4">
      <c r="A5212" s="79">
        <v>5211</v>
      </c>
      <c r="B5212" s="48" t="s">
        <v>14039</v>
      </c>
      <c r="C5212" s="48" t="s">
        <v>14040</v>
      </c>
      <c r="D5212" s="48" t="s">
        <v>14041</v>
      </c>
    </row>
    <row r="5213" spans="1:4">
      <c r="A5213" s="79">
        <v>5212</v>
      </c>
      <c r="B5213" s="48" t="s">
        <v>14042</v>
      </c>
      <c r="C5213" s="48" t="s">
        <v>14043</v>
      </c>
      <c r="D5213" s="48" t="s">
        <v>14044</v>
      </c>
    </row>
    <row r="5214" spans="1:4">
      <c r="A5214" s="79">
        <v>5213</v>
      </c>
      <c r="B5214" s="48" t="s">
        <v>14045</v>
      </c>
      <c r="C5214" s="48" t="s">
        <v>14046</v>
      </c>
      <c r="D5214" s="48" t="s">
        <v>14047</v>
      </c>
    </row>
    <row r="5215" spans="1:4">
      <c r="A5215" s="79">
        <v>5214</v>
      </c>
      <c r="B5215" s="48" t="s">
        <v>14048</v>
      </c>
      <c r="C5215" s="48" t="s">
        <v>14049</v>
      </c>
      <c r="D5215" s="48" t="s">
        <v>14050</v>
      </c>
    </row>
    <row r="5216" spans="1:4">
      <c r="A5216" s="79">
        <v>5215</v>
      </c>
      <c r="B5216" s="48" t="s">
        <v>14051</v>
      </c>
      <c r="C5216" s="48" t="s">
        <v>14052</v>
      </c>
      <c r="D5216" s="48" t="s">
        <v>14053</v>
      </c>
    </row>
    <row r="5217" spans="1:4">
      <c r="A5217" s="79">
        <v>5216</v>
      </c>
      <c r="B5217" s="48" t="s">
        <v>14054</v>
      </c>
      <c r="C5217" s="48" t="s">
        <v>14055</v>
      </c>
      <c r="D5217" s="48" t="s">
        <v>14056</v>
      </c>
    </row>
    <row r="5218" spans="1:4">
      <c r="A5218" s="79">
        <v>5217</v>
      </c>
      <c r="B5218" s="48" t="s">
        <v>14057</v>
      </c>
      <c r="C5218" s="48" t="s">
        <v>14058</v>
      </c>
      <c r="D5218" s="48" t="s">
        <v>14059</v>
      </c>
    </row>
    <row r="5219" spans="1:4">
      <c r="A5219" s="79">
        <v>5218</v>
      </c>
      <c r="B5219" s="48" t="s">
        <v>14060</v>
      </c>
      <c r="C5219" s="48" t="s">
        <v>14061</v>
      </c>
      <c r="D5219" s="48" t="s">
        <v>14062</v>
      </c>
    </row>
    <row r="5220" spans="1:4">
      <c r="A5220" s="79">
        <v>5219</v>
      </c>
      <c r="B5220" s="48" t="s">
        <v>14063</v>
      </c>
      <c r="C5220" s="48" t="s">
        <v>14064</v>
      </c>
      <c r="D5220" s="48" t="s">
        <v>14065</v>
      </c>
    </row>
    <row r="5221" spans="1:4">
      <c r="A5221" s="79">
        <v>5220</v>
      </c>
      <c r="B5221" s="48" t="s">
        <v>14066</v>
      </c>
      <c r="C5221" s="48" t="s">
        <v>14067</v>
      </c>
      <c r="D5221" s="48" t="s">
        <v>14068</v>
      </c>
    </row>
    <row r="5222" spans="1:4">
      <c r="A5222" s="79">
        <v>5221</v>
      </c>
      <c r="B5222" s="48" t="s">
        <v>14069</v>
      </c>
      <c r="C5222" s="48" t="s">
        <v>14070</v>
      </c>
      <c r="D5222" s="48" t="s">
        <v>14071</v>
      </c>
    </row>
    <row r="5223" spans="1:4">
      <c r="A5223" s="79">
        <v>5222</v>
      </c>
      <c r="B5223" s="48" t="s">
        <v>14072</v>
      </c>
      <c r="C5223" s="48" t="s">
        <v>14073</v>
      </c>
      <c r="D5223" s="48" t="s">
        <v>14074</v>
      </c>
    </row>
    <row r="5224" spans="1:4">
      <c r="A5224" s="79">
        <v>5223</v>
      </c>
      <c r="B5224" s="48" t="s">
        <v>14075</v>
      </c>
      <c r="C5224" s="48" t="s">
        <v>14076</v>
      </c>
      <c r="D5224" s="48" t="s">
        <v>14077</v>
      </c>
    </row>
    <row r="5225" spans="1:4">
      <c r="A5225" s="79">
        <v>5224</v>
      </c>
      <c r="B5225" s="48" t="s">
        <v>14078</v>
      </c>
      <c r="C5225" s="48" t="s">
        <v>14079</v>
      </c>
      <c r="D5225" s="48" t="s">
        <v>14080</v>
      </c>
    </row>
    <row r="5226" spans="1:4">
      <c r="A5226" s="79">
        <v>5225</v>
      </c>
      <c r="B5226" s="48" t="s">
        <v>14081</v>
      </c>
      <c r="C5226" s="48" t="s">
        <v>14082</v>
      </c>
      <c r="D5226" s="48" t="s">
        <v>14083</v>
      </c>
    </row>
    <row r="5227" spans="1:4">
      <c r="A5227" s="79">
        <v>5226</v>
      </c>
      <c r="B5227" s="48" t="s">
        <v>14084</v>
      </c>
      <c r="C5227" s="48" t="s">
        <v>14085</v>
      </c>
      <c r="D5227" s="48" t="s">
        <v>14086</v>
      </c>
    </row>
    <row r="5228" spans="1:4">
      <c r="A5228" s="79">
        <v>5227</v>
      </c>
      <c r="B5228" s="48" t="s">
        <v>14087</v>
      </c>
      <c r="C5228" s="48" t="s">
        <v>14088</v>
      </c>
      <c r="D5228" s="48" t="s">
        <v>14089</v>
      </c>
    </row>
    <row r="5229" spans="1:4">
      <c r="A5229" s="79">
        <v>5228</v>
      </c>
      <c r="B5229" s="48" t="s">
        <v>14090</v>
      </c>
      <c r="C5229" s="48" t="s">
        <v>14091</v>
      </c>
      <c r="D5229" s="48" t="s">
        <v>14092</v>
      </c>
    </row>
    <row r="5230" spans="1:4">
      <c r="A5230" s="79">
        <v>5229</v>
      </c>
      <c r="B5230" s="48" t="s">
        <v>14093</v>
      </c>
      <c r="C5230" s="48" t="s">
        <v>14094</v>
      </c>
      <c r="D5230" s="48" t="s">
        <v>14095</v>
      </c>
    </row>
    <row r="5231" spans="1:4">
      <c r="A5231" s="79">
        <v>5230</v>
      </c>
      <c r="B5231" s="48" t="s">
        <v>14096</v>
      </c>
      <c r="C5231" s="48" t="s">
        <v>14097</v>
      </c>
      <c r="D5231" s="48" t="s">
        <v>14098</v>
      </c>
    </row>
    <row r="5232" spans="1:4">
      <c r="A5232" s="79">
        <v>5231</v>
      </c>
      <c r="B5232" s="48" t="s">
        <v>14099</v>
      </c>
      <c r="C5232" s="48" t="s">
        <v>14100</v>
      </c>
      <c r="D5232" s="48" t="s">
        <v>14101</v>
      </c>
    </row>
    <row r="5233" spans="1:4">
      <c r="A5233" s="79">
        <v>5232</v>
      </c>
      <c r="B5233" s="48" t="s">
        <v>14102</v>
      </c>
      <c r="C5233" s="48" t="s">
        <v>14103</v>
      </c>
      <c r="D5233" s="48" t="s">
        <v>14104</v>
      </c>
    </row>
    <row r="5234" spans="1:4">
      <c r="A5234" s="79">
        <v>5233</v>
      </c>
      <c r="B5234" s="48" t="s">
        <v>14105</v>
      </c>
      <c r="C5234" s="48" t="s">
        <v>14106</v>
      </c>
      <c r="D5234" s="48" t="s">
        <v>14107</v>
      </c>
    </row>
    <row r="5235" spans="1:4">
      <c r="A5235" s="79">
        <v>5234</v>
      </c>
      <c r="B5235" s="48" t="s">
        <v>14108</v>
      </c>
      <c r="C5235" s="48" t="s">
        <v>14109</v>
      </c>
      <c r="D5235" s="48" t="s">
        <v>14110</v>
      </c>
    </row>
    <row r="5236" spans="1:4">
      <c r="A5236" s="79">
        <v>5235</v>
      </c>
      <c r="B5236" s="48" t="s">
        <v>14111</v>
      </c>
      <c r="C5236" s="48" t="s">
        <v>14112</v>
      </c>
      <c r="D5236" s="48" t="s">
        <v>14113</v>
      </c>
    </row>
    <row r="5237" spans="1:4">
      <c r="A5237" s="79">
        <v>5236</v>
      </c>
      <c r="B5237" s="48" t="s">
        <v>14114</v>
      </c>
      <c r="C5237" s="48" t="s">
        <v>14115</v>
      </c>
      <c r="D5237" s="48" t="s">
        <v>14116</v>
      </c>
    </row>
    <row r="5238" spans="1:4">
      <c r="A5238" s="79">
        <v>5237</v>
      </c>
      <c r="B5238" s="48" t="s">
        <v>14117</v>
      </c>
      <c r="C5238" s="48" t="s">
        <v>14118</v>
      </c>
      <c r="D5238" s="48" t="s">
        <v>14119</v>
      </c>
    </row>
    <row r="5239" spans="1:4">
      <c r="A5239" s="79">
        <v>5238</v>
      </c>
      <c r="B5239" s="48" t="s">
        <v>14120</v>
      </c>
      <c r="C5239" s="48" t="s">
        <v>14121</v>
      </c>
      <c r="D5239" s="48" t="s">
        <v>14122</v>
      </c>
    </row>
    <row r="5240" spans="1:4">
      <c r="A5240" s="79">
        <v>5239</v>
      </c>
      <c r="B5240" s="48" t="s">
        <v>14123</v>
      </c>
      <c r="C5240" s="48" t="s">
        <v>14124</v>
      </c>
      <c r="D5240" s="48" t="s">
        <v>14125</v>
      </c>
    </row>
    <row r="5241" spans="1:4">
      <c r="A5241" s="79">
        <v>5240</v>
      </c>
      <c r="B5241" s="48" t="s">
        <v>14126</v>
      </c>
      <c r="C5241" s="48" t="s">
        <v>14127</v>
      </c>
      <c r="D5241" s="48" t="s">
        <v>14128</v>
      </c>
    </row>
    <row r="5242" spans="1:4">
      <c r="A5242" s="79">
        <v>5241</v>
      </c>
      <c r="B5242" s="48" t="s">
        <v>14129</v>
      </c>
      <c r="C5242" s="48" t="s">
        <v>14130</v>
      </c>
      <c r="D5242" s="48" t="s">
        <v>14131</v>
      </c>
    </row>
    <row r="5243" spans="1:4">
      <c r="A5243" s="79">
        <v>5242</v>
      </c>
      <c r="B5243" s="48" t="s">
        <v>14132</v>
      </c>
      <c r="C5243" s="48" t="s">
        <v>14133</v>
      </c>
      <c r="D5243" s="48" t="s">
        <v>14134</v>
      </c>
    </row>
    <row r="5244" spans="1:4">
      <c r="A5244" s="79">
        <v>5243</v>
      </c>
      <c r="B5244" s="48" t="s">
        <v>14135</v>
      </c>
      <c r="C5244" s="48" t="s">
        <v>14136</v>
      </c>
      <c r="D5244" s="48" t="s">
        <v>14137</v>
      </c>
    </row>
    <row r="5245" spans="1:4">
      <c r="A5245" s="79">
        <v>5244</v>
      </c>
      <c r="B5245" s="48" t="s">
        <v>14138</v>
      </c>
      <c r="C5245" s="48" t="s">
        <v>14139</v>
      </c>
      <c r="D5245" s="48" t="s">
        <v>14140</v>
      </c>
    </row>
    <row r="5246" spans="1:4">
      <c r="A5246" s="79">
        <v>5245</v>
      </c>
      <c r="B5246" s="48" t="s">
        <v>14141</v>
      </c>
      <c r="C5246" s="48" t="s">
        <v>14142</v>
      </c>
      <c r="D5246" s="48" t="s">
        <v>14143</v>
      </c>
    </row>
    <row r="5247" spans="1:4">
      <c r="A5247" s="79">
        <v>5246</v>
      </c>
      <c r="B5247" s="48" t="s">
        <v>14144</v>
      </c>
      <c r="C5247" s="48" t="s">
        <v>14145</v>
      </c>
      <c r="D5247" s="48" t="s">
        <v>14146</v>
      </c>
    </row>
    <row r="5248" spans="1:4">
      <c r="A5248" s="79">
        <v>5247</v>
      </c>
      <c r="B5248" s="48" t="s">
        <v>14147</v>
      </c>
      <c r="C5248" s="48" t="s">
        <v>14148</v>
      </c>
      <c r="D5248" s="48" t="s">
        <v>14149</v>
      </c>
    </row>
    <row r="5249" spans="1:4">
      <c r="A5249" s="79">
        <v>5248</v>
      </c>
      <c r="B5249" s="48" t="s">
        <v>14150</v>
      </c>
      <c r="C5249" s="48" t="s">
        <v>14151</v>
      </c>
      <c r="D5249" s="48" t="s">
        <v>14152</v>
      </c>
    </row>
    <row r="5250" spans="1:4">
      <c r="A5250" s="79">
        <v>5249</v>
      </c>
      <c r="B5250" s="48" t="s">
        <v>14153</v>
      </c>
      <c r="C5250" s="48" t="s">
        <v>14154</v>
      </c>
      <c r="D5250" s="48" t="s">
        <v>14155</v>
      </c>
    </row>
    <row r="5251" spans="1:4">
      <c r="A5251" s="79">
        <v>5250</v>
      </c>
      <c r="B5251" s="48" t="s">
        <v>14156</v>
      </c>
      <c r="C5251" s="48" t="s">
        <v>14157</v>
      </c>
      <c r="D5251" s="48" t="s">
        <v>14158</v>
      </c>
    </row>
    <row r="5252" spans="1:4">
      <c r="A5252" s="79">
        <v>5251</v>
      </c>
      <c r="B5252" s="48" t="s">
        <v>14159</v>
      </c>
      <c r="C5252" s="48" t="s">
        <v>14160</v>
      </c>
      <c r="D5252" s="48" t="s">
        <v>14161</v>
      </c>
    </row>
    <row r="5253" spans="1:4">
      <c r="A5253" s="79">
        <v>5252</v>
      </c>
      <c r="B5253" s="48" t="s">
        <v>14162</v>
      </c>
      <c r="C5253" s="48" t="s">
        <v>14163</v>
      </c>
      <c r="D5253" s="48" t="s">
        <v>14164</v>
      </c>
    </row>
    <row r="5254" spans="1:4">
      <c r="A5254" s="79">
        <v>5253</v>
      </c>
      <c r="B5254" s="48" t="s">
        <v>14165</v>
      </c>
      <c r="C5254" s="48" t="s">
        <v>14166</v>
      </c>
      <c r="D5254" s="48" t="s">
        <v>14167</v>
      </c>
    </row>
    <row r="5255" spans="1:4">
      <c r="A5255" s="79">
        <v>5254</v>
      </c>
      <c r="B5255" s="48" t="s">
        <v>14168</v>
      </c>
      <c r="C5255" s="48" t="s">
        <v>14169</v>
      </c>
      <c r="D5255" s="48" t="s">
        <v>14170</v>
      </c>
    </row>
    <row r="5256" spans="1:4">
      <c r="A5256" s="79">
        <v>5255</v>
      </c>
      <c r="B5256" s="48" t="s">
        <v>14171</v>
      </c>
      <c r="C5256" s="48" t="s">
        <v>14172</v>
      </c>
      <c r="D5256" s="48" t="s">
        <v>14173</v>
      </c>
    </row>
    <row r="5257" spans="1:4">
      <c r="A5257" s="79">
        <v>5256</v>
      </c>
      <c r="B5257" s="48" t="s">
        <v>14174</v>
      </c>
      <c r="C5257" s="48" t="s">
        <v>14175</v>
      </c>
      <c r="D5257" s="48" t="s">
        <v>14176</v>
      </c>
    </row>
    <row r="5258" spans="1:4">
      <c r="A5258" s="79">
        <v>5257</v>
      </c>
      <c r="B5258" s="48" t="s">
        <v>14177</v>
      </c>
      <c r="C5258" s="48" t="s">
        <v>14178</v>
      </c>
      <c r="D5258" s="48" t="s">
        <v>14179</v>
      </c>
    </row>
    <row r="5259" spans="1:4">
      <c r="A5259" s="79">
        <v>5258</v>
      </c>
      <c r="B5259" s="48" t="s">
        <v>14180</v>
      </c>
      <c r="C5259" s="48" t="s">
        <v>14181</v>
      </c>
      <c r="D5259" s="48" t="s">
        <v>14182</v>
      </c>
    </row>
    <row r="5260" spans="1:4">
      <c r="A5260" s="79">
        <v>5259</v>
      </c>
      <c r="B5260" s="48" t="s">
        <v>14183</v>
      </c>
      <c r="C5260" s="48" t="s">
        <v>14184</v>
      </c>
      <c r="D5260" s="48" t="s">
        <v>14185</v>
      </c>
    </row>
    <row r="5261" spans="1:4">
      <c r="A5261" s="79">
        <v>5260</v>
      </c>
      <c r="B5261" s="48" t="s">
        <v>14186</v>
      </c>
      <c r="C5261" s="48" t="s">
        <v>14187</v>
      </c>
      <c r="D5261" s="48" t="s">
        <v>14188</v>
      </c>
    </row>
    <row r="5262" spans="1:4">
      <c r="A5262" s="79">
        <v>5261</v>
      </c>
      <c r="B5262" s="48" t="s">
        <v>14189</v>
      </c>
      <c r="C5262" s="48" t="s">
        <v>14190</v>
      </c>
      <c r="D5262" s="48" t="s">
        <v>14191</v>
      </c>
    </row>
    <row r="5263" spans="1:4">
      <c r="A5263" s="79">
        <v>5262</v>
      </c>
      <c r="B5263" s="48" t="s">
        <v>14192</v>
      </c>
      <c r="C5263" s="48" t="s">
        <v>14193</v>
      </c>
      <c r="D5263" s="48" t="s">
        <v>14194</v>
      </c>
    </row>
    <row r="5264" spans="1:4">
      <c r="A5264" s="79">
        <v>5263</v>
      </c>
      <c r="B5264" s="48" t="s">
        <v>14195</v>
      </c>
      <c r="C5264" s="48" t="s">
        <v>14196</v>
      </c>
      <c r="D5264" s="48" t="s">
        <v>14197</v>
      </c>
    </row>
    <row r="5265" spans="1:4">
      <c r="A5265" s="79">
        <v>5264</v>
      </c>
      <c r="B5265" s="48" t="s">
        <v>14198</v>
      </c>
      <c r="C5265" s="48" t="s">
        <v>14199</v>
      </c>
      <c r="D5265" s="48" t="s">
        <v>14200</v>
      </c>
    </row>
    <row r="5266" spans="1:4">
      <c r="A5266" s="79">
        <v>5265</v>
      </c>
      <c r="B5266" s="48" t="s">
        <v>14201</v>
      </c>
      <c r="C5266" s="48" t="s">
        <v>14202</v>
      </c>
      <c r="D5266" s="48" t="s">
        <v>14203</v>
      </c>
    </row>
    <row r="5267" spans="1:4">
      <c r="A5267" s="79">
        <v>5266</v>
      </c>
      <c r="B5267" s="48" t="s">
        <v>14204</v>
      </c>
      <c r="C5267" s="48" t="s">
        <v>14205</v>
      </c>
      <c r="D5267" s="48" t="s">
        <v>14206</v>
      </c>
    </row>
    <row r="5268" spans="1:4">
      <c r="A5268" s="79">
        <v>5267</v>
      </c>
      <c r="B5268" s="48" t="s">
        <v>14207</v>
      </c>
      <c r="C5268" s="48" t="s">
        <v>14208</v>
      </c>
      <c r="D5268" s="48" t="s">
        <v>14209</v>
      </c>
    </row>
    <row r="5269" spans="1:4">
      <c r="A5269" s="79">
        <v>5268</v>
      </c>
      <c r="B5269" s="48" t="s">
        <v>14210</v>
      </c>
      <c r="C5269" s="48" t="s">
        <v>14211</v>
      </c>
      <c r="D5269" s="48" t="s">
        <v>14212</v>
      </c>
    </row>
    <row r="5270" spans="1:4">
      <c r="A5270" s="79">
        <v>5269</v>
      </c>
      <c r="B5270" s="48" t="s">
        <v>14213</v>
      </c>
      <c r="C5270" s="48" t="s">
        <v>14214</v>
      </c>
      <c r="D5270" s="48" t="s">
        <v>14215</v>
      </c>
    </row>
    <row r="5271" spans="1:4">
      <c r="A5271" s="79">
        <v>5270</v>
      </c>
      <c r="B5271" s="48" t="s">
        <v>14216</v>
      </c>
      <c r="C5271" s="48" t="s">
        <v>14217</v>
      </c>
      <c r="D5271" s="48" t="s">
        <v>14218</v>
      </c>
    </row>
    <row r="5272" spans="1:4">
      <c r="A5272" s="79">
        <v>5271</v>
      </c>
      <c r="B5272" s="48" t="s">
        <v>14219</v>
      </c>
      <c r="C5272" s="48" t="s">
        <v>14220</v>
      </c>
      <c r="D5272" s="48" t="s">
        <v>14221</v>
      </c>
    </row>
    <row r="5273" spans="1:4">
      <c r="A5273" s="79">
        <v>5272</v>
      </c>
      <c r="B5273" s="48" t="s">
        <v>14222</v>
      </c>
      <c r="C5273" s="48" t="s">
        <v>14223</v>
      </c>
      <c r="D5273" s="48" t="s">
        <v>14224</v>
      </c>
    </row>
    <row r="5274" spans="1:4">
      <c r="A5274" s="79">
        <v>5273</v>
      </c>
      <c r="B5274" s="48" t="s">
        <v>14225</v>
      </c>
      <c r="C5274" s="48" t="s">
        <v>14226</v>
      </c>
      <c r="D5274" s="48" t="s">
        <v>14227</v>
      </c>
    </row>
    <row r="5275" spans="1:4">
      <c r="A5275" s="79">
        <v>5274</v>
      </c>
      <c r="B5275" s="48" t="s">
        <v>14228</v>
      </c>
      <c r="C5275" s="48" t="s">
        <v>14229</v>
      </c>
      <c r="D5275" s="48" t="s">
        <v>14230</v>
      </c>
    </row>
    <row r="5276" spans="1:4">
      <c r="A5276" s="79">
        <v>5275</v>
      </c>
      <c r="B5276" s="48" t="s">
        <v>14231</v>
      </c>
      <c r="C5276" s="48" t="s">
        <v>14232</v>
      </c>
      <c r="D5276" s="48" t="s">
        <v>14233</v>
      </c>
    </row>
    <row r="5277" spans="1:4">
      <c r="A5277" s="79">
        <v>5276</v>
      </c>
      <c r="B5277" s="48" t="s">
        <v>14234</v>
      </c>
      <c r="C5277" s="48" t="s">
        <v>14235</v>
      </c>
      <c r="D5277" s="48" t="s">
        <v>14236</v>
      </c>
    </row>
    <row r="5278" spans="1:4">
      <c r="A5278" s="79">
        <v>5277</v>
      </c>
      <c r="B5278" s="48" t="s">
        <v>14237</v>
      </c>
      <c r="C5278" s="48" t="s">
        <v>14238</v>
      </c>
      <c r="D5278" s="48" t="s">
        <v>14239</v>
      </c>
    </row>
    <row r="5279" spans="1:4">
      <c r="A5279" s="79">
        <v>5278</v>
      </c>
      <c r="B5279" s="48" t="s">
        <v>14240</v>
      </c>
      <c r="C5279" s="48" t="s">
        <v>14241</v>
      </c>
      <c r="D5279" s="48" t="s">
        <v>14242</v>
      </c>
    </row>
    <row r="5280" spans="1:4">
      <c r="A5280" s="79">
        <v>5279</v>
      </c>
      <c r="B5280" s="48" t="s">
        <v>14243</v>
      </c>
      <c r="C5280" s="48" t="s">
        <v>14244</v>
      </c>
      <c r="D5280" s="48" t="s">
        <v>14245</v>
      </c>
    </row>
    <row r="5281" spans="1:4">
      <c r="A5281" s="79">
        <v>5280</v>
      </c>
      <c r="B5281" s="48" t="s">
        <v>14246</v>
      </c>
      <c r="C5281" s="48" t="s">
        <v>14247</v>
      </c>
      <c r="D5281" s="48" t="s">
        <v>14248</v>
      </c>
    </row>
    <row r="5282" spans="1:4">
      <c r="A5282" s="79">
        <v>5281</v>
      </c>
      <c r="B5282" s="48" t="s">
        <v>14249</v>
      </c>
      <c r="C5282" s="48" t="s">
        <v>14250</v>
      </c>
      <c r="D5282" s="48" t="s">
        <v>14251</v>
      </c>
    </row>
    <row r="5283" spans="1:4">
      <c r="A5283" s="79">
        <v>5282</v>
      </c>
      <c r="B5283" s="48" t="s">
        <v>14252</v>
      </c>
      <c r="C5283" s="48" t="s">
        <v>14253</v>
      </c>
      <c r="D5283" s="48" t="s">
        <v>14254</v>
      </c>
    </row>
    <row r="5284" spans="1:4">
      <c r="A5284" s="79">
        <v>5283</v>
      </c>
      <c r="B5284" s="48" t="s">
        <v>14255</v>
      </c>
      <c r="C5284" s="48" t="s">
        <v>14256</v>
      </c>
      <c r="D5284" s="48" t="s">
        <v>14257</v>
      </c>
    </row>
    <row r="5285" spans="1:4">
      <c r="A5285" s="79">
        <v>5284</v>
      </c>
      <c r="B5285" s="48" t="s">
        <v>14258</v>
      </c>
      <c r="C5285" s="48" t="s">
        <v>14259</v>
      </c>
      <c r="D5285" s="48" t="s">
        <v>14260</v>
      </c>
    </row>
    <row r="5286" spans="1:4">
      <c r="A5286" s="79">
        <v>5285</v>
      </c>
      <c r="B5286" s="48" t="s">
        <v>14261</v>
      </c>
      <c r="C5286" s="48" t="s">
        <v>14262</v>
      </c>
      <c r="D5286" s="48" t="s">
        <v>14263</v>
      </c>
    </row>
    <row r="5287" spans="1:4">
      <c r="A5287" s="79">
        <v>5286</v>
      </c>
      <c r="B5287" s="48" t="s">
        <v>14264</v>
      </c>
      <c r="C5287" s="48" t="s">
        <v>14265</v>
      </c>
      <c r="D5287" s="48" t="s">
        <v>14266</v>
      </c>
    </row>
    <row r="5288" spans="1:4">
      <c r="A5288" s="79">
        <v>5287</v>
      </c>
      <c r="B5288" s="48" t="s">
        <v>14267</v>
      </c>
      <c r="C5288" s="48" t="s">
        <v>14268</v>
      </c>
      <c r="D5288" s="48" t="s">
        <v>14269</v>
      </c>
    </row>
    <row r="5289" spans="1:4">
      <c r="A5289" s="79">
        <v>5288</v>
      </c>
      <c r="B5289" s="48" t="s">
        <v>14270</v>
      </c>
      <c r="C5289" s="48" t="s">
        <v>14271</v>
      </c>
      <c r="D5289" s="48" t="s">
        <v>14272</v>
      </c>
    </row>
    <row r="5290" spans="1:4">
      <c r="A5290" s="79">
        <v>5289</v>
      </c>
      <c r="B5290" s="48" t="s">
        <v>14273</v>
      </c>
      <c r="C5290" s="48" t="s">
        <v>14274</v>
      </c>
      <c r="D5290" s="48" t="s">
        <v>14275</v>
      </c>
    </row>
    <row r="5291" spans="1:4">
      <c r="A5291" s="79">
        <v>5290</v>
      </c>
      <c r="B5291" s="48" t="s">
        <v>14276</v>
      </c>
      <c r="C5291" s="48" t="s">
        <v>14277</v>
      </c>
      <c r="D5291" s="48" t="s">
        <v>14278</v>
      </c>
    </row>
    <row r="5292" spans="1:4">
      <c r="A5292" s="79">
        <v>5291</v>
      </c>
      <c r="B5292" s="48" t="s">
        <v>14279</v>
      </c>
      <c r="C5292" s="48" t="s">
        <v>14280</v>
      </c>
      <c r="D5292" s="48" t="s">
        <v>14281</v>
      </c>
    </row>
    <row r="5293" spans="1:4">
      <c r="A5293" s="79">
        <v>5292</v>
      </c>
      <c r="B5293" s="48" t="s">
        <v>14282</v>
      </c>
      <c r="C5293" s="48" t="s">
        <v>14283</v>
      </c>
      <c r="D5293" s="48" t="s">
        <v>14284</v>
      </c>
    </row>
    <row r="5294" spans="1:4">
      <c r="A5294" s="79">
        <v>5293</v>
      </c>
      <c r="B5294" s="48" t="s">
        <v>14285</v>
      </c>
      <c r="C5294" s="48" t="s">
        <v>14286</v>
      </c>
      <c r="D5294" s="48" t="s">
        <v>14287</v>
      </c>
    </row>
    <row r="5295" spans="1:4">
      <c r="A5295" s="79">
        <v>5294</v>
      </c>
      <c r="B5295" s="48" t="s">
        <v>14288</v>
      </c>
      <c r="C5295" s="48" t="s">
        <v>14289</v>
      </c>
      <c r="D5295" s="48" t="s">
        <v>14290</v>
      </c>
    </row>
    <row r="5296" spans="1:4">
      <c r="A5296" s="79">
        <v>5295</v>
      </c>
      <c r="B5296" s="48" t="s">
        <v>14291</v>
      </c>
      <c r="C5296" s="48" t="s">
        <v>14292</v>
      </c>
      <c r="D5296" s="48" t="s">
        <v>14293</v>
      </c>
    </row>
    <row r="5297" spans="1:4">
      <c r="A5297" s="79">
        <v>5296</v>
      </c>
      <c r="B5297" s="48" t="s">
        <v>14294</v>
      </c>
      <c r="C5297" s="48" t="s">
        <v>14295</v>
      </c>
      <c r="D5297" s="48" t="s">
        <v>14296</v>
      </c>
    </row>
    <row r="5298" spans="1:4">
      <c r="A5298" s="79">
        <v>5297</v>
      </c>
      <c r="B5298" s="48" t="s">
        <v>14297</v>
      </c>
      <c r="C5298" s="48" t="s">
        <v>14298</v>
      </c>
      <c r="D5298" s="48" t="s">
        <v>14299</v>
      </c>
    </row>
    <row r="5299" spans="1:4">
      <c r="A5299" s="79">
        <v>5298</v>
      </c>
      <c r="B5299" s="48" t="s">
        <v>14300</v>
      </c>
      <c r="C5299" s="48" t="s">
        <v>14301</v>
      </c>
      <c r="D5299" s="48" t="s">
        <v>14302</v>
      </c>
    </row>
    <row r="5300" spans="1:4">
      <c r="A5300" s="79">
        <v>5299</v>
      </c>
      <c r="B5300" s="48" t="s">
        <v>14303</v>
      </c>
      <c r="C5300" s="48" t="s">
        <v>14304</v>
      </c>
      <c r="D5300" s="48" t="s">
        <v>14305</v>
      </c>
    </row>
    <row r="5301" spans="1:4">
      <c r="A5301" s="79">
        <v>5300</v>
      </c>
      <c r="B5301" s="48" t="s">
        <v>14306</v>
      </c>
      <c r="C5301" s="48" t="s">
        <v>14307</v>
      </c>
      <c r="D5301" s="48" t="s">
        <v>14308</v>
      </c>
    </row>
    <row r="5302" spans="1:4">
      <c r="A5302" s="79">
        <v>5301</v>
      </c>
      <c r="B5302" s="48" t="s">
        <v>14309</v>
      </c>
      <c r="C5302" s="48" t="s">
        <v>14310</v>
      </c>
      <c r="D5302" s="48" t="s">
        <v>14311</v>
      </c>
    </row>
    <row r="5303" spans="1:4">
      <c r="A5303" s="79">
        <v>5302</v>
      </c>
      <c r="B5303" s="48" t="s">
        <v>14312</v>
      </c>
      <c r="C5303" s="48" t="s">
        <v>14313</v>
      </c>
      <c r="D5303" s="48" t="s">
        <v>14314</v>
      </c>
    </row>
    <row r="5304" spans="1:4">
      <c r="A5304" s="79">
        <v>5303</v>
      </c>
      <c r="B5304" s="48" t="s">
        <v>14315</v>
      </c>
      <c r="C5304" s="48" t="s">
        <v>14316</v>
      </c>
      <c r="D5304" s="48" t="s">
        <v>14317</v>
      </c>
    </row>
    <row r="5305" spans="1:4">
      <c r="A5305" s="79">
        <v>5304</v>
      </c>
      <c r="B5305" s="48" t="s">
        <v>14318</v>
      </c>
      <c r="C5305" s="48" t="s">
        <v>14319</v>
      </c>
      <c r="D5305" s="48" t="s">
        <v>14320</v>
      </c>
    </row>
    <row r="5306" spans="1:4">
      <c r="A5306" s="79">
        <v>5305</v>
      </c>
      <c r="B5306" s="48" t="s">
        <v>14321</v>
      </c>
      <c r="C5306" s="48" t="s">
        <v>14322</v>
      </c>
      <c r="D5306" s="48" t="s">
        <v>14323</v>
      </c>
    </row>
    <row r="5307" spans="1:4">
      <c r="A5307" s="79">
        <v>5306</v>
      </c>
      <c r="B5307" s="48" t="s">
        <v>14324</v>
      </c>
      <c r="C5307" s="48" t="s">
        <v>14325</v>
      </c>
      <c r="D5307" s="48" t="s">
        <v>14326</v>
      </c>
    </row>
    <row r="5308" spans="1:4">
      <c r="A5308" s="79">
        <v>5307</v>
      </c>
      <c r="B5308" s="48" t="s">
        <v>14327</v>
      </c>
      <c r="C5308" s="48" t="s">
        <v>14328</v>
      </c>
      <c r="D5308" s="48" t="s">
        <v>14329</v>
      </c>
    </row>
    <row r="5309" spans="1:4">
      <c r="A5309" s="79">
        <v>5308</v>
      </c>
      <c r="B5309" s="48" t="s">
        <v>14330</v>
      </c>
      <c r="C5309" s="48" t="s">
        <v>14331</v>
      </c>
      <c r="D5309" s="48" t="s">
        <v>14332</v>
      </c>
    </row>
    <row r="5310" spans="1:4">
      <c r="A5310" s="79">
        <v>5309</v>
      </c>
      <c r="B5310" s="48" t="s">
        <v>14333</v>
      </c>
      <c r="C5310" s="48" t="s">
        <v>14334</v>
      </c>
      <c r="D5310" s="48" t="s">
        <v>14335</v>
      </c>
    </row>
    <row r="5311" spans="1:4">
      <c r="A5311" s="79">
        <v>5310</v>
      </c>
      <c r="B5311" s="48" t="s">
        <v>14336</v>
      </c>
      <c r="C5311" s="48" t="s">
        <v>14337</v>
      </c>
      <c r="D5311" s="48" t="s">
        <v>14338</v>
      </c>
    </row>
    <row r="5312" spans="1:4">
      <c r="A5312" s="79">
        <v>5311</v>
      </c>
      <c r="B5312" s="48" t="s">
        <v>14339</v>
      </c>
      <c r="C5312" s="48" t="s">
        <v>14340</v>
      </c>
      <c r="D5312" s="48" t="s">
        <v>14341</v>
      </c>
    </row>
    <row r="5313" spans="1:4">
      <c r="A5313" s="79">
        <v>5312</v>
      </c>
      <c r="B5313" s="48" t="s">
        <v>14342</v>
      </c>
      <c r="C5313" s="48" t="s">
        <v>14343</v>
      </c>
      <c r="D5313" s="48" t="s">
        <v>14344</v>
      </c>
    </row>
    <row r="5314" spans="1:4">
      <c r="A5314" s="79">
        <v>5313</v>
      </c>
      <c r="B5314" s="48" t="s">
        <v>14345</v>
      </c>
      <c r="C5314" s="48" t="s">
        <v>14346</v>
      </c>
      <c r="D5314" s="48" t="s">
        <v>14347</v>
      </c>
    </row>
    <row r="5315" spans="1:4">
      <c r="A5315" s="79">
        <v>5314</v>
      </c>
      <c r="B5315" s="48" t="s">
        <v>14348</v>
      </c>
      <c r="C5315" s="48" t="s">
        <v>14349</v>
      </c>
      <c r="D5315" s="48" t="s">
        <v>14350</v>
      </c>
    </row>
    <row r="5316" spans="1:4">
      <c r="A5316" s="79">
        <v>5315</v>
      </c>
      <c r="B5316" s="48" t="s">
        <v>14351</v>
      </c>
      <c r="C5316" s="48" t="s">
        <v>14352</v>
      </c>
      <c r="D5316" s="48" t="s">
        <v>14353</v>
      </c>
    </row>
    <row r="5317" spans="1:4">
      <c r="A5317" s="79">
        <v>5316</v>
      </c>
      <c r="B5317" s="48" t="s">
        <v>14354</v>
      </c>
      <c r="C5317" s="48" t="s">
        <v>14355</v>
      </c>
      <c r="D5317" s="48" t="s">
        <v>14356</v>
      </c>
    </row>
    <row r="5318" spans="1:4">
      <c r="A5318" s="79">
        <v>5317</v>
      </c>
      <c r="B5318" s="48" t="s">
        <v>14357</v>
      </c>
      <c r="C5318" s="48" t="s">
        <v>14358</v>
      </c>
      <c r="D5318" s="48" t="s">
        <v>14359</v>
      </c>
    </row>
    <row r="5319" spans="1:4">
      <c r="A5319" s="79">
        <v>5318</v>
      </c>
      <c r="B5319" s="48" t="s">
        <v>14360</v>
      </c>
      <c r="C5319" s="48" t="s">
        <v>14361</v>
      </c>
      <c r="D5319" s="48" t="s">
        <v>14362</v>
      </c>
    </row>
    <row r="5320" spans="1:4">
      <c r="A5320" s="79">
        <v>5319</v>
      </c>
      <c r="B5320" s="48" t="s">
        <v>14363</v>
      </c>
      <c r="C5320" s="48" t="s">
        <v>14364</v>
      </c>
      <c r="D5320" s="48" t="s">
        <v>14365</v>
      </c>
    </row>
    <row r="5321" spans="1:4">
      <c r="A5321" s="79">
        <v>5320</v>
      </c>
      <c r="B5321" s="48" t="s">
        <v>14366</v>
      </c>
      <c r="C5321" s="48" t="s">
        <v>14367</v>
      </c>
      <c r="D5321" s="48" t="s">
        <v>14368</v>
      </c>
    </row>
    <row r="5322" spans="1:4">
      <c r="A5322" s="79">
        <v>5321</v>
      </c>
      <c r="B5322" s="48" t="s">
        <v>14369</v>
      </c>
      <c r="C5322" s="48" t="s">
        <v>14370</v>
      </c>
      <c r="D5322" s="48" t="s">
        <v>14371</v>
      </c>
    </row>
    <row r="5323" spans="1:4">
      <c r="A5323" s="79">
        <v>5322</v>
      </c>
      <c r="B5323" s="48" t="s">
        <v>14372</v>
      </c>
      <c r="C5323" s="48" t="s">
        <v>14373</v>
      </c>
      <c r="D5323" s="48" t="s">
        <v>14374</v>
      </c>
    </row>
    <row r="5324" spans="1:4">
      <c r="A5324" s="79">
        <v>5323</v>
      </c>
      <c r="B5324" s="48" t="s">
        <v>14375</v>
      </c>
      <c r="C5324" s="48" t="s">
        <v>14376</v>
      </c>
      <c r="D5324" s="48" t="s">
        <v>14377</v>
      </c>
    </row>
    <row r="5325" spans="1:4">
      <c r="A5325" s="79">
        <v>5324</v>
      </c>
      <c r="B5325" s="48" t="s">
        <v>14378</v>
      </c>
      <c r="C5325" s="48" t="s">
        <v>14379</v>
      </c>
      <c r="D5325" s="48" t="s">
        <v>14380</v>
      </c>
    </row>
    <row r="5326" spans="1:4">
      <c r="A5326" s="79">
        <v>5325</v>
      </c>
      <c r="B5326" s="48" t="s">
        <v>14381</v>
      </c>
      <c r="C5326" s="48" t="s">
        <v>14382</v>
      </c>
      <c r="D5326" s="48" t="s">
        <v>14383</v>
      </c>
    </row>
    <row r="5327" spans="1:4">
      <c r="A5327" s="79">
        <v>5326</v>
      </c>
      <c r="B5327" s="48" t="s">
        <v>14384</v>
      </c>
      <c r="C5327" s="48" t="s">
        <v>14385</v>
      </c>
      <c r="D5327" s="48" t="s">
        <v>14386</v>
      </c>
    </row>
    <row r="5328" spans="1:4">
      <c r="A5328" s="79">
        <v>5327</v>
      </c>
      <c r="B5328" s="48" t="s">
        <v>14387</v>
      </c>
      <c r="C5328" s="48" t="s">
        <v>14388</v>
      </c>
      <c r="D5328" s="48" t="s">
        <v>14389</v>
      </c>
    </row>
    <row r="5329" spans="1:4">
      <c r="A5329" s="79">
        <v>5328</v>
      </c>
      <c r="B5329" s="48" t="s">
        <v>14390</v>
      </c>
      <c r="C5329" s="48" t="s">
        <v>14391</v>
      </c>
      <c r="D5329" s="48" t="s">
        <v>14392</v>
      </c>
    </row>
    <row r="5330" spans="1:4">
      <c r="A5330" s="79">
        <v>5329</v>
      </c>
      <c r="B5330" s="48" t="s">
        <v>14393</v>
      </c>
      <c r="C5330" s="48" t="s">
        <v>14394</v>
      </c>
      <c r="D5330" s="48" t="s">
        <v>14395</v>
      </c>
    </row>
    <row r="5331" spans="1:4">
      <c r="A5331" s="79">
        <v>5330</v>
      </c>
      <c r="B5331" s="48" t="s">
        <v>14396</v>
      </c>
      <c r="C5331" s="48" t="s">
        <v>14397</v>
      </c>
      <c r="D5331" s="48" t="s">
        <v>14398</v>
      </c>
    </row>
    <row r="5332" spans="1:4">
      <c r="A5332" s="79">
        <v>5331</v>
      </c>
      <c r="B5332" s="48" t="s">
        <v>14399</v>
      </c>
      <c r="C5332" s="48" t="s">
        <v>14400</v>
      </c>
      <c r="D5332" s="48" t="s">
        <v>14401</v>
      </c>
    </row>
    <row r="5333" spans="1:4">
      <c r="A5333" s="79">
        <v>5332</v>
      </c>
      <c r="B5333" s="48" t="s">
        <v>14402</v>
      </c>
      <c r="C5333" s="48" t="s">
        <v>14403</v>
      </c>
      <c r="D5333" s="48" t="s">
        <v>14404</v>
      </c>
    </row>
    <row r="5334" spans="1:4">
      <c r="A5334" s="79">
        <v>5333</v>
      </c>
      <c r="B5334" s="48" t="s">
        <v>14405</v>
      </c>
      <c r="C5334" s="48" t="s">
        <v>14406</v>
      </c>
      <c r="D5334" s="48" t="s">
        <v>14407</v>
      </c>
    </row>
    <row r="5335" spans="1:4">
      <c r="A5335" s="79">
        <v>5334</v>
      </c>
      <c r="B5335" s="48" t="s">
        <v>14408</v>
      </c>
      <c r="C5335" s="48" t="s">
        <v>14409</v>
      </c>
      <c r="D5335" s="48" t="s">
        <v>14410</v>
      </c>
    </row>
    <row r="5336" spans="1:4">
      <c r="A5336" s="79">
        <v>5335</v>
      </c>
      <c r="B5336" s="48" t="s">
        <v>14411</v>
      </c>
      <c r="C5336" s="48" t="s">
        <v>14412</v>
      </c>
      <c r="D5336" s="48" t="s">
        <v>14413</v>
      </c>
    </row>
    <row r="5337" spans="1:4">
      <c r="A5337" s="79">
        <v>5336</v>
      </c>
      <c r="B5337" s="48" t="s">
        <v>14414</v>
      </c>
      <c r="C5337" s="48" t="s">
        <v>14415</v>
      </c>
      <c r="D5337" s="48" t="s">
        <v>14416</v>
      </c>
    </row>
    <row r="5338" spans="1:4">
      <c r="A5338" s="79">
        <v>5337</v>
      </c>
      <c r="B5338" s="48" t="s">
        <v>14417</v>
      </c>
      <c r="C5338" s="48" t="s">
        <v>14418</v>
      </c>
      <c r="D5338" s="48" t="s">
        <v>14419</v>
      </c>
    </row>
    <row r="5339" spans="1:4">
      <c r="A5339" s="79">
        <v>5338</v>
      </c>
      <c r="B5339" s="48" t="s">
        <v>14420</v>
      </c>
      <c r="C5339" s="48" t="s">
        <v>14421</v>
      </c>
      <c r="D5339" s="48" t="s">
        <v>14422</v>
      </c>
    </row>
    <row r="5340" spans="1:4">
      <c r="A5340" s="79">
        <v>5339</v>
      </c>
      <c r="B5340" s="48" t="s">
        <v>14423</v>
      </c>
      <c r="C5340" s="48" t="s">
        <v>14424</v>
      </c>
      <c r="D5340" s="48" t="s">
        <v>14425</v>
      </c>
    </row>
    <row r="5341" spans="1:4">
      <c r="A5341" s="79">
        <v>5340</v>
      </c>
      <c r="B5341" s="48" t="s">
        <v>14426</v>
      </c>
      <c r="C5341" s="48" t="s">
        <v>14427</v>
      </c>
      <c r="D5341" s="48" t="s">
        <v>14428</v>
      </c>
    </row>
    <row r="5342" spans="1:4">
      <c r="A5342" s="79">
        <v>5341</v>
      </c>
      <c r="B5342" s="48" t="s">
        <v>14429</v>
      </c>
      <c r="C5342" s="48" t="s">
        <v>14430</v>
      </c>
      <c r="D5342" s="48" t="s">
        <v>14431</v>
      </c>
    </row>
    <row r="5343" spans="1:4">
      <c r="A5343" s="79">
        <v>5342</v>
      </c>
      <c r="B5343" s="48" t="s">
        <v>14432</v>
      </c>
      <c r="C5343" s="48" t="s">
        <v>14433</v>
      </c>
      <c r="D5343" s="48" t="s">
        <v>14434</v>
      </c>
    </row>
    <row r="5344" spans="1:4">
      <c r="A5344" s="79">
        <v>5343</v>
      </c>
      <c r="B5344" s="48" t="s">
        <v>14435</v>
      </c>
      <c r="C5344" s="48" t="s">
        <v>14436</v>
      </c>
      <c r="D5344" s="48" t="s">
        <v>14437</v>
      </c>
    </row>
    <row r="5345" spans="1:4">
      <c r="A5345" s="79">
        <v>5344</v>
      </c>
      <c r="B5345" s="48" t="s">
        <v>14438</v>
      </c>
      <c r="C5345" s="48" t="s">
        <v>14439</v>
      </c>
      <c r="D5345" s="48" t="s">
        <v>14440</v>
      </c>
    </row>
    <row r="5346" spans="1:4">
      <c r="A5346" s="79">
        <v>5345</v>
      </c>
      <c r="B5346" s="48" t="s">
        <v>14441</v>
      </c>
      <c r="C5346" s="48" t="s">
        <v>14442</v>
      </c>
      <c r="D5346" s="48" t="s">
        <v>14443</v>
      </c>
    </row>
    <row r="5347" spans="1:4">
      <c r="A5347" s="79">
        <v>5346</v>
      </c>
      <c r="B5347" s="48" t="s">
        <v>14444</v>
      </c>
      <c r="C5347" s="48" t="s">
        <v>14445</v>
      </c>
      <c r="D5347" s="48" t="s">
        <v>14446</v>
      </c>
    </row>
    <row r="5348" spans="1:4">
      <c r="A5348" s="79">
        <v>5347</v>
      </c>
      <c r="B5348" s="48" t="s">
        <v>14447</v>
      </c>
      <c r="C5348" s="48" t="s">
        <v>14448</v>
      </c>
      <c r="D5348" s="48" t="s">
        <v>14449</v>
      </c>
    </row>
    <row r="5349" spans="1:4">
      <c r="A5349" s="79">
        <v>5348</v>
      </c>
      <c r="B5349" s="48" t="s">
        <v>14450</v>
      </c>
      <c r="C5349" s="48" t="s">
        <v>14451</v>
      </c>
      <c r="D5349" s="48" t="s">
        <v>14452</v>
      </c>
    </row>
    <row r="5350" spans="1:4">
      <c r="A5350" s="79">
        <v>5349</v>
      </c>
      <c r="B5350" s="48" t="s">
        <v>14453</v>
      </c>
      <c r="C5350" s="48" t="s">
        <v>14454</v>
      </c>
      <c r="D5350" s="48" t="s">
        <v>14455</v>
      </c>
    </row>
    <row r="5351" spans="1:4">
      <c r="A5351" s="79">
        <v>5350</v>
      </c>
      <c r="B5351" s="48" t="s">
        <v>14456</v>
      </c>
      <c r="C5351" s="48" t="s">
        <v>14457</v>
      </c>
      <c r="D5351" s="48" t="s">
        <v>14458</v>
      </c>
    </row>
    <row r="5352" spans="1:4">
      <c r="A5352" s="79">
        <v>5351</v>
      </c>
      <c r="B5352" s="48" t="s">
        <v>14459</v>
      </c>
      <c r="C5352" s="48" t="s">
        <v>14460</v>
      </c>
      <c r="D5352" s="48" t="s">
        <v>14461</v>
      </c>
    </row>
    <row r="5353" spans="1:4">
      <c r="A5353" s="79">
        <v>5352</v>
      </c>
      <c r="B5353" s="48" t="s">
        <v>14462</v>
      </c>
      <c r="C5353" s="48" t="s">
        <v>14463</v>
      </c>
      <c r="D5353" s="48" t="s">
        <v>14464</v>
      </c>
    </row>
    <row r="5354" spans="1:4">
      <c r="A5354" s="79">
        <v>5353</v>
      </c>
      <c r="B5354" s="48" t="s">
        <v>14465</v>
      </c>
      <c r="C5354" s="48" t="s">
        <v>14466</v>
      </c>
      <c r="D5354" s="48" t="s">
        <v>14467</v>
      </c>
    </row>
    <row r="5355" spans="1:4">
      <c r="A5355" s="79">
        <v>5354</v>
      </c>
      <c r="B5355" s="48" t="s">
        <v>14468</v>
      </c>
      <c r="C5355" s="48" t="s">
        <v>14469</v>
      </c>
      <c r="D5355" s="48" t="s">
        <v>14470</v>
      </c>
    </row>
    <row r="5356" spans="1:4">
      <c r="A5356" s="79">
        <v>5355</v>
      </c>
      <c r="B5356" s="48" t="s">
        <v>14471</v>
      </c>
      <c r="C5356" s="48" t="s">
        <v>14472</v>
      </c>
      <c r="D5356" s="48" t="s">
        <v>14473</v>
      </c>
    </row>
    <row r="5357" spans="1:4">
      <c r="A5357" s="79">
        <v>5356</v>
      </c>
      <c r="B5357" s="48" t="s">
        <v>14474</v>
      </c>
      <c r="C5357" s="48" t="s">
        <v>14475</v>
      </c>
      <c r="D5357" s="48" t="s">
        <v>14476</v>
      </c>
    </row>
    <row r="5358" spans="1:4">
      <c r="A5358" s="79">
        <v>5357</v>
      </c>
      <c r="B5358" s="48" t="s">
        <v>14477</v>
      </c>
      <c r="C5358" s="48" t="s">
        <v>14478</v>
      </c>
      <c r="D5358" s="48" t="s">
        <v>14479</v>
      </c>
    </row>
    <row r="5359" spans="1:4">
      <c r="A5359" s="79">
        <v>5358</v>
      </c>
      <c r="B5359" s="48" t="s">
        <v>14480</v>
      </c>
      <c r="C5359" s="48" t="s">
        <v>14481</v>
      </c>
      <c r="D5359" s="48" t="s">
        <v>14482</v>
      </c>
    </row>
    <row r="5360" spans="1:4">
      <c r="A5360" s="79">
        <v>5359</v>
      </c>
      <c r="B5360" s="48" t="s">
        <v>14483</v>
      </c>
      <c r="C5360" s="48" t="s">
        <v>14484</v>
      </c>
      <c r="D5360" s="48" t="s">
        <v>14485</v>
      </c>
    </row>
    <row r="5361" spans="1:4">
      <c r="A5361" s="79">
        <v>5360</v>
      </c>
      <c r="B5361" s="48" t="s">
        <v>14486</v>
      </c>
      <c r="C5361" s="48" t="s">
        <v>14487</v>
      </c>
      <c r="D5361" s="48" t="s">
        <v>14488</v>
      </c>
    </row>
    <row r="5362" spans="1:4">
      <c r="A5362" s="79">
        <v>5361</v>
      </c>
      <c r="B5362" s="48" t="s">
        <v>14489</v>
      </c>
      <c r="C5362" s="48" t="s">
        <v>14490</v>
      </c>
      <c r="D5362" s="48" t="s">
        <v>14491</v>
      </c>
    </row>
    <row r="5363" spans="1:4">
      <c r="A5363" s="79">
        <v>5362</v>
      </c>
      <c r="B5363" s="48" t="s">
        <v>14492</v>
      </c>
      <c r="C5363" s="48" t="s">
        <v>14493</v>
      </c>
      <c r="D5363" s="48" t="s">
        <v>14494</v>
      </c>
    </row>
    <row r="5364" spans="1:4">
      <c r="A5364" s="79">
        <v>5363</v>
      </c>
      <c r="B5364" s="48" t="s">
        <v>14495</v>
      </c>
      <c r="C5364" s="48" t="s">
        <v>14496</v>
      </c>
      <c r="D5364" s="48" t="s">
        <v>14497</v>
      </c>
    </row>
    <row r="5365" spans="1:4">
      <c r="A5365" s="79">
        <v>5364</v>
      </c>
      <c r="B5365" s="48" t="s">
        <v>14498</v>
      </c>
      <c r="C5365" s="48" t="s">
        <v>14499</v>
      </c>
      <c r="D5365" s="48" t="s">
        <v>14500</v>
      </c>
    </row>
    <row r="5366" spans="1:4">
      <c r="A5366" s="79">
        <v>5365</v>
      </c>
      <c r="B5366" s="48" t="s">
        <v>14501</v>
      </c>
      <c r="C5366" s="48" t="s">
        <v>14502</v>
      </c>
      <c r="D5366" s="48" t="s">
        <v>14503</v>
      </c>
    </row>
    <row r="5367" spans="1:4">
      <c r="A5367" s="79">
        <v>5366</v>
      </c>
      <c r="B5367" s="48" t="s">
        <v>14504</v>
      </c>
      <c r="C5367" s="48" t="s">
        <v>14505</v>
      </c>
      <c r="D5367" s="48" t="s">
        <v>14506</v>
      </c>
    </row>
    <row r="5368" spans="1:4">
      <c r="A5368" s="79">
        <v>5367</v>
      </c>
      <c r="B5368" s="48" t="s">
        <v>14507</v>
      </c>
      <c r="C5368" s="48" t="s">
        <v>14508</v>
      </c>
      <c r="D5368" s="48" t="s">
        <v>14509</v>
      </c>
    </row>
    <row r="5369" spans="1:4">
      <c r="A5369" s="79">
        <v>5368</v>
      </c>
      <c r="B5369" s="48" t="s">
        <v>14510</v>
      </c>
      <c r="C5369" s="48" t="s">
        <v>14511</v>
      </c>
      <c r="D5369" s="48" t="s">
        <v>14512</v>
      </c>
    </row>
    <row r="5370" spans="1:4">
      <c r="A5370" s="79">
        <v>5369</v>
      </c>
      <c r="B5370" s="48" t="s">
        <v>14513</v>
      </c>
      <c r="C5370" s="48" t="s">
        <v>14514</v>
      </c>
      <c r="D5370" s="48" t="s">
        <v>14515</v>
      </c>
    </row>
    <row r="5371" spans="1:4">
      <c r="A5371" s="79">
        <v>5370</v>
      </c>
      <c r="B5371" s="48" t="s">
        <v>14516</v>
      </c>
      <c r="C5371" s="48" t="s">
        <v>14517</v>
      </c>
      <c r="D5371" s="48" t="s">
        <v>14518</v>
      </c>
    </row>
    <row r="5372" spans="1:4">
      <c r="A5372" s="79">
        <v>5371</v>
      </c>
      <c r="B5372" s="48" t="s">
        <v>14519</v>
      </c>
      <c r="C5372" s="48" t="s">
        <v>14520</v>
      </c>
      <c r="D5372" s="48" t="s">
        <v>14521</v>
      </c>
    </row>
    <row r="5373" spans="1:4">
      <c r="A5373" s="79">
        <v>5372</v>
      </c>
      <c r="B5373" s="48" t="s">
        <v>14522</v>
      </c>
      <c r="C5373" s="48" t="s">
        <v>14523</v>
      </c>
      <c r="D5373" s="48" t="s">
        <v>14524</v>
      </c>
    </row>
    <row r="5374" spans="1:4">
      <c r="A5374" s="79">
        <v>5373</v>
      </c>
      <c r="B5374" s="48" t="s">
        <v>14525</v>
      </c>
      <c r="C5374" s="48" t="s">
        <v>14526</v>
      </c>
      <c r="D5374" s="48" t="s">
        <v>14527</v>
      </c>
    </row>
    <row r="5375" spans="1:4">
      <c r="A5375" s="79">
        <v>5374</v>
      </c>
      <c r="B5375" s="48" t="s">
        <v>14528</v>
      </c>
      <c r="C5375" s="48" t="s">
        <v>14529</v>
      </c>
      <c r="D5375" s="48" t="s">
        <v>14530</v>
      </c>
    </row>
    <row r="5376" spans="1:4">
      <c r="A5376" s="79">
        <v>5375</v>
      </c>
      <c r="B5376" s="48" t="s">
        <v>14531</v>
      </c>
      <c r="C5376" s="48" t="s">
        <v>14532</v>
      </c>
      <c r="D5376" s="48" t="s">
        <v>14533</v>
      </c>
    </row>
    <row r="5377" spans="1:4">
      <c r="A5377" s="79">
        <v>5376</v>
      </c>
      <c r="B5377" s="48" t="s">
        <v>14534</v>
      </c>
      <c r="C5377" s="48" t="s">
        <v>14535</v>
      </c>
      <c r="D5377" s="48" t="s">
        <v>14536</v>
      </c>
    </row>
    <row r="5378" spans="1:4">
      <c r="A5378" s="79">
        <v>5377</v>
      </c>
      <c r="B5378" s="48" t="s">
        <v>14537</v>
      </c>
      <c r="C5378" s="48" t="s">
        <v>14538</v>
      </c>
      <c r="D5378" s="48" t="s">
        <v>14539</v>
      </c>
    </row>
    <row r="5379" spans="1:4">
      <c r="A5379" s="79">
        <v>5378</v>
      </c>
      <c r="B5379" s="48" t="s">
        <v>14540</v>
      </c>
      <c r="C5379" s="48" t="s">
        <v>14541</v>
      </c>
      <c r="D5379" s="48" t="s">
        <v>14542</v>
      </c>
    </row>
    <row r="5380" spans="1:4">
      <c r="A5380" s="79">
        <v>5379</v>
      </c>
      <c r="B5380" s="48" t="s">
        <v>14543</v>
      </c>
      <c r="C5380" s="48" t="s">
        <v>14544</v>
      </c>
      <c r="D5380" s="48" t="s">
        <v>14545</v>
      </c>
    </row>
    <row r="5381" spans="1:4">
      <c r="A5381" s="79">
        <v>5380</v>
      </c>
      <c r="B5381" s="48" t="s">
        <v>14546</v>
      </c>
      <c r="C5381" s="48" t="s">
        <v>14547</v>
      </c>
      <c r="D5381" s="48" t="s">
        <v>14548</v>
      </c>
    </row>
    <row r="5382" spans="1:4">
      <c r="A5382" s="79">
        <v>5381</v>
      </c>
      <c r="B5382" s="48" t="s">
        <v>14549</v>
      </c>
      <c r="C5382" s="48" t="s">
        <v>14550</v>
      </c>
      <c r="D5382" s="48" t="s">
        <v>14551</v>
      </c>
    </row>
    <row r="5383" spans="1:4">
      <c r="A5383" s="79">
        <v>5382</v>
      </c>
      <c r="B5383" s="48" t="s">
        <v>14552</v>
      </c>
      <c r="C5383" s="48" t="s">
        <v>14553</v>
      </c>
      <c r="D5383" s="48" t="s">
        <v>14554</v>
      </c>
    </row>
    <row r="5384" spans="1:4">
      <c r="A5384" s="79">
        <v>5383</v>
      </c>
      <c r="B5384" s="48" t="s">
        <v>14555</v>
      </c>
      <c r="C5384" s="48" t="s">
        <v>14556</v>
      </c>
      <c r="D5384" s="48" t="s">
        <v>14557</v>
      </c>
    </row>
    <row r="5385" spans="1:4">
      <c r="A5385" s="79">
        <v>5384</v>
      </c>
      <c r="B5385" s="48" t="s">
        <v>14558</v>
      </c>
      <c r="C5385" s="48" t="s">
        <v>14559</v>
      </c>
      <c r="D5385" s="48" t="s">
        <v>14560</v>
      </c>
    </row>
    <row r="5386" spans="1:4">
      <c r="A5386" s="79">
        <v>5385</v>
      </c>
      <c r="B5386" s="48" t="s">
        <v>14561</v>
      </c>
      <c r="C5386" s="48" t="s">
        <v>14562</v>
      </c>
      <c r="D5386" s="48" t="s">
        <v>14563</v>
      </c>
    </row>
    <row r="5387" spans="1:4">
      <c r="A5387" s="79">
        <v>5386</v>
      </c>
      <c r="B5387" s="48" t="s">
        <v>14564</v>
      </c>
      <c r="C5387" s="48" t="s">
        <v>14565</v>
      </c>
      <c r="D5387" s="48" t="s">
        <v>14566</v>
      </c>
    </row>
    <row r="5388" spans="1:4">
      <c r="A5388" s="79">
        <v>5387</v>
      </c>
      <c r="B5388" s="48" t="s">
        <v>14567</v>
      </c>
      <c r="C5388" s="48" t="s">
        <v>14568</v>
      </c>
      <c r="D5388" s="48" t="s">
        <v>14569</v>
      </c>
    </row>
    <row r="5389" spans="1:4">
      <c r="A5389" s="79">
        <v>5388</v>
      </c>
      <c r="B5389" s="48" t="s">
        <v>14570</v>
      </c>
      <c r="C5389" s="48" t="s">
        <v>14571</v>
      </c>
      <c r="D5389" s="48" t="s">
        <v>14572</v>
      </c>
    </row>
    <row r="5390" spans="1:4">
      <c r="A5390" s="79">
        <v>5389</v>
      </c>
      <c r="B5390" s="48" t="s">
        <v>14573</v>
      </c>
      <c r="C5390" s="48" t="s">
        <v>12936</v>
      </c>
      <c r="D5390" s="48" t="s">
        <v>14574</v>
      </c>
    </row>
    <row r="5391" spans="1:4">
      <c r="A5391" s="79">
        <v>5390</v>
      </c>
      <c r="B5391" s="48" t="s">
        <v>14575</v>
      </c>
      <c r="C5391" s="48" t="s">
        <v>14576</v>
      </c>
      <c r="D5391" s="48" t="s">
        <v>14577</v>
      </c>
    </row>
    <row r="5392" spans="1:4">
      <c r="A5392" s="79">
        <v>5391</v>
      </c>
      <c r="B5392" s="48" t="s">
        <v>14578</v>
      </c>
      <c r="C5392" s="48" t="s">
        <v>14579</v>
      </c>
      <c r="D5392" s="48" t="s">
        <v>14580</v>
      </c>
    </row>
    <row r="5393" spans="1:4">
      <c r="A5393" s="79">
        <v>5392</v>
      </c>
      <c r="B5393" s="48" t="s">
        <v>14581</v>
      </c>
      <c r="C5393" s="48" t="s">
        <v>14582</v>
      </c>
      <c r="D5393" s="48" t="s">
        <v>14583</v>
      </c>
    </row>
    <row r="5394" spans="1:4">
      <c r="A5394" s="79">
        <v>5393</v>
      </c>
      <c r="B5394" s="48" t="s">
        <v>14584</v>
      </c>
      <c r="C5394" s="48" t="s">
        <v>14585</v>
      </c>
      <c r="D5394" s="48" t="s">
        <v>14586</v>
      </c>
    </row>
    <row r="5395" spans="1:4">
      <c r="A5395" s="79">
        <v>5394</v>
      </c>
      <c r="B5395" s="48" t="s">
        <v>14587</v>
      </c>
      <c r="C5395" s="48" t="s">
        <v>9260</v>
      </c>
      <c r="D5395" s="48" t="s">
        <v>14588</v>
      </c>
    </row>
    <row r="5396" spans="1:4">
      <c r="A5396" s="79">
        <v>5395</v>
      </c>
      <c r="B5396" s="48" t="s">
        <v>14589</v>
      </c>
      <c r="C5396" s="48" t="s">
        <v>9265</v>
      </c>
      <c r="D5396" s="48" t="s">
        <v>14590</v>
      </c>
    </row>
    <row r="5397" spans="1:4">
      <c r="A5397" s="79">
        <v>5396</v>
      </c>
      <c r="B5397" s="48" t="s">
        <v>14591</v>
      </c>
      <c r="C5397" s="48" t="s">
        <v>14592</v>
      </c>
      <c r="D5397" s="48" t="s">
        <v>14593</v>
      </c>
    </row>
    <row r="5398" spans="1:4">
      <c r="A5398" s="79">
        <v>5397</v>
      </c>
      <c r="B5398" s="48" t="s">
        <v>14594</v>
      </c>
      <c r="C5398" s="48" t="s">
        <v>14595</v>
      </c>
      <c r="D5398" s="48" t="s">
        <v>14596</v>
      </c>
    </row>
    <row r="5399" spans="1:4">
      <c r="A5399" s="79">
        <v>5398</v>
      </c>
      <c r="B5399" s="48" t="s">
        <v>14597</v>
      </c>
      <c r="C5399" s="48" t="s">
        <v>14598</v>
      </c>
      <c r="D5399" s="48" t="s">
        <v>14599</v>
      </c>
    </row>
    <row r="5400" spans="1:4">
      <c r="A5400" s="79">
        <v>5399</v>
      </c>
      <c r="B5400" s="48" t="s">
        <v>14600</v>
      </c>
      <c r="C5400" s="48" t="s">
        <v>14601</v>
      </c>
      <c r="D5400" s="48" t="s">
        <v>14602</v>
      </c>
    </row>
    <row r="5401" spans="1:4">
      <c r="A5401" s="79">
        <v>5400</v>
      </c>
      <c r="B5401" s="48" t="s">
        <v>14603</v>
      </c>
      <c r="C5401" s="48" t="s">
        <v>14604</v>
      </c>
      <c r="D5401" s="48" t="s">
        <v>14605</v>
      </c>
    </row>
    <row r="5402" spans="1:4">
      <c r="A5402" s="79">
        <v>5401</v>
      </c>
      <c r="B5402" s="48" t="s">
        <v>14606</v>
      </c>
      <c r="C5402" s="48" t="s">
        <v>14607</v>
      </c>
      <c r="D5402" s="48" t="s">
        <v>14608</v>
      </c>
    </row>
    <row r="5403" spans="1:4">
      <c r="A5403" s="79">
        <v>5402</v>
      </c>
      <c r="B5403" s="48" t="s">
        <v>14609</v>
      </c>
      <c r="C5403" s="48" t="s">
        <v>14610</v>
      </c>
      <c r="D5403" s="48" t="s">
        <v>14611</v>
      </c>
    </row>
    <row r="5404" spans="1:4">
      <c r="A5404" s="79">
        <v>5403</v>
      </c>
      <c r="B5404" s="48" t="s">
        <v>2643</v>
      </c>
      <c r="C5404" s="48" t="s">
        <v>14612</v>
      </c>
      <c r="D5404" s="48" t="s">
        <v>14613</v>
      </c>
    </row>
    <row r="5405" spans="1:4">
      <c r="A5405" s="79">
        <v>5404</v>
      </c>
      <c r="B5405" s="48" t="s">
        <v>14614</v>
      </c>
      <c r="C5405" s="48" t="s">
        <v>14615</v>
      </c>
      <c r="D5405" s="48" t="s">
        <v>14616</v>
      </c>
    </row>
    <row r="5406" spans="1:4">
      <c r="A5406" s="79">
        <v>5405</v>
      </c>
      <c r="B5406" s="48" t="s">
        <v>14617</v>
      </c>
      <c r="C5406" s="48" t="s">
        <v>14618</v>
      </c>
      <c r="D5406" s="48" t="s">
        <v>14619</v>
      </c>
    </row>
    <row r="5407" spans="1:4">
      <c r="A5407" s="79">
        <v>5406</v>
      </c>
      <c r="B5407" s="48" t="s">
        <v>14620</v>
      </c>
      <c r="C5407" s="48" t="s">
        <v>14621</v>
      </c>
      <c r="D5407" s="48" t="s">
        <v>14622</v>
      </c>
    </row>
    <row r="5408" spans="1:4">
      <c r="A5408" s="79">
        <v>5407</v>
      </c>
      <c r="B5408" s="48" t="s">
        <v>14623</v>
      </c>
      <c r="C5408" s="48" t="s">
        <v>14624</v>
      </c>
      <c r="D5408" s="48" t="s">
        <v>14625</v>
      </c>
    </row>
    <row r="5409" spans="1:4">
      <c r="A5409" s="79">
        <v>5408</v>
      </c>
      <c r="B5409" s="48" t="s">
        <v>14626</v>
      </c>
      <c r="C5409" s="48" t="s">
        <v>14627</v>
      </c>
      <c r="D5409" s="48" t="s">
        <v>14628</v>
      </c>
    </row>
    <row r="5410" spans="1:4">
      <c r="A5410" s="79">
        <v>5409</v>
      </c>
      <c r="B5410" s="48" t="s">
        <v>14629</v>
      </c>
      <c r="C5410" s="48" t="s">
        <v>14529</v>
      </c>
      <c r="D5410" s="48" t="s">
        <v>14630</v>
      </c>
    </row>
    <row r="5411" spans="1:4">
      <c r="A5411" s="79">
        <v>5410</v>
      </c>
      <c r="B5411" s="48" t="s">
        <v>14631</v>
      </c>
      <c r="C5411" s="48" t="s">
        <v>14532</v>
      </c>
      <c r="D5411" s="48" t="s">
        <v>14632</v>
      </c>
    </row>
    <row r="5412" spans="1:4">
      <c r="A5412" s="79">
        <v>5411</v>
      </c>
      <c r="B5412" s="48" t="s">
        <v>14633</v>
      </c>
      <c r="C5412" s="48" t="s">
        <v>14634</v>
      </c>
      <c r="D5412" s="48" t="s">
        <v>14635</v>
      </c>
    </row>
    <row r="5413" spans="1:4">
      <c r="A5413" s="79">
        <v>5412</v>
      </c>
      <c r="B5413" s="48" t="s">
        <v>14636</v>
      </c>
      <c r="C5413" s="48" t="s">
        <v>14538</v>
      </c>
      <c r="D5413" s="48" t="s">
        <v>14637</v>
      </c>
    </row>
    <row r="5414" spans="1:4">
      <c r="A5414" s="79">
        <v>5413</v>
      </c>
      <c r="B5414" s="48" t="s">
        <v>14638</v>
      </c>
      <c r="C5414" s="48" t="s">
        <v>14541</v>
      </c>
      <c r="D5414" s="48" t="s">
        <v>14639</v>
      </c>
    </row>
    <row r="5415" spans="1:4">
      <c r="A5415" s="79">
        <v>5414</v>
      </c>
      <c r="B5415" s="48" t="s">
        <v>14640</v>
      </c>
      <c r="C5415" s="48" t="s">
        <v>14641</v>
      </c>
      <c r="D5415" s="48" t="s">
        <v>14642</v>
      </c>
    </row>
    <row r="5416" spans="1:4">
      <c r="A5416" s="79">
        <v>5415</v>
      </c>
      <c r="B5416" s="48" t="s">
        <v>14643</v>
      </c>
      <c r="C5416" s="48" t="s">
        <v>14550</v>
      </c>
      <c r="D5416" s="48" t="s">
        <v>14644</v>
      </c>
    </row>
    <row r="5417" spans="1:4">
      <c r="A5417" s="79">
        <v>5416</v>
      </c>
      <c r="B5417" s="48" t="s">
        <v>14645</v>
      </c>
      <c r="C5417" s="48" t="s">
        <v>14553</v>
      </c>
      <c r="D5417" s="48" t="s">
        <v>14646</v>
      </c>
    </row>
    <row r="5418" spans="1:4">
      <c r="A5418" s="79">
        <v>5417</v>
      </c>
      <c r="B5418" s="48" t="s">
        <v>14647</v>
      </c>
      <c r="C5418" s="48" t="s">
        <v>14556</v>
      </c>
      <c r="D5418" s="48" t="s">
        <v>14648</v>
      </c>
    </row>
    <row r="5419" spans="1:4">
      <c r="A5419" s="79">
        <v>5418</v>
      </c>
      <c r="B5419" s="48" t="s">
        <v>14649</v>
      </c>
      <c r="C5419" s="48" t="s">
        <v>14559</v>
      </c>
      <c r="D5419" s="48" t="s">
        <v>14650</v>
      </c>
    </row>
    <row r="5420" spans="1:4">
      <c r="A5420" s="79">
        <v>5419</v>
      </c>
      <c r="B5420" s="48" t="s">
        <v>14651</v>
      </c>
      <c r="C5420" s="48" t="s">
        <v>14571</v>
      </c>
      <c r="D5420" s="48" t="s">
        <v>14652</v>
      </c>
    </row>
    <row r="5421" spans="1:4">
      <c r="A5421" s="79">
        <v>5420</v>
      </c>
      <c r="B5421" s="48" t="s">
        <v>14653</v>
      </c>
      <c r="C5421" s="48" t="s">
        <v>14579</v>
      </c>
      <c r="D5421" s="48" t="s">
        <v>14654</v>
      </c>
    </row>
    <row r="5422" spans="1:4">
      <c r="A5422" s="79">
        <v>5421</v>
      </c>
      <c r="B5422" s="48" t="s">
        <v>14655</v>
      </c>
      <c r="C5422" s="48" t="s">
        <v>14582</v>
      </c>
      <c r="D5422" s="48" t="s">
        <v>14656</v>
      </c>
    </row>
    <row r="5423" spans="1:4">
      <c r="A5423" s="79">
        <v>5422</v>
      </c>
      <c r="B5423" s="48" t="s">
        <v>14657</v>
      </c>
      <c r="C5423" s="48" t="s">
        <v>9260</v>
      </c>
      <c r="D5423" s="48" t="s">
        <v>14658</v>
      </c>
    </row>
    <row r="5424" spans="1:4">
      <c r="A5424" s="79">
        <v>5423</v>
      </c>
      <c r="B5424" s="48" t="s">
        <v>14659</v>
      </c>
      <c r="C5424" s="48" t="s">
        <v>9265</v>
      </c>
      <c r="D5424" s="48" t="s">
        <v>14660</v>
      </c>
    </row>
    <row r="5425" spans="1:4">
      <c r="A5425" s="79">
        <v>5424</v>
      </c>
      <c r="B5425" s="48" t="s">
        <v>14661</v>
      </c>
      <c r="C5425" s="48" t="s">
        <v>14662</v>
      </c>
      <c r="D5425" s="48" t="s">
        <v>14663</v>
      </c>
    </row>
    <row r="5426" spans="1:4">
      <c r="A5426" s="79">
        <v>5425</v>
      </c>
      <c r="B5426" s="48" t="s">
        <v>14664</v>
      </c>
      <c r="C5426" s="48" t="s">
        <v>14665</v>
      </c>
      <c r="D5426" s="48" t="s">
        <v>14666</v>
      </c>
    </row>
    <row r="5427" spans="1:4">
      <c r="A5427" s="79">
        <v>5426</v>
      </c>
      <c r="B5427" s="48" t="s">
        <v>14667</v>
      </c>
      <c r="C5427" s="48" t="s">
        <v>14668</v>
      </c>
      <c r="D5427" s="48" t="s">
        <v>14669</v>
      </c>
    </row>
    <row r="5428" spans="1:4">
      <c r="A5428" s="79">
        <v>5427</v>
      </c>
      <c r="B5428" s="48" t="s">
        <v>14670</v>
      </c>
      <c r="C5428" s="48" t="s">
        <v>14671</v>
      </c>
      <c r="D5428" s="48" t="s">
        <v>14672</v>
      </c>
    </row>
    <row r="5429" spans="1:4">
      <c r="A5429" s="79">
        <v>5428</v>
      </c>
      <c r="B5429" s="48" t="s">
        <v>14673</v>
      </c>
      <c r="C5429" s="48" t="s">
        <v>14674</v>
      </c>
      <c r="D5429" s="48" t="s">
        <v>14675</v>
      </c>
    </row>
    <row r="5430" spans="1:4">
      <c r="A5430" s="79">
        <v>5429</v>
      </c>
      <c r="B5430" s="48" t="s">
        <v>14676</v>
      </c>
      <c r="C5430" s="48" t="s">
        <v>14677</v>
      </c>
      <c r="D5430" s="48" t="s">
        <v>14678</v>
      </c>
    </row>
    <row r="5431" spans="1:4">
      <c r="A5431" s="79">
        <v>5430</v>
      </c>
      <c r="B5431" s="48" t="s">
        <v>14679</v>
      </c>
      <c r="C5431" s="48" t="s">
        <v>14680</v>
      </c>
      <c r="D5431" s="48" t="s">
        <v>14681</v>
      </c>
    </row>
    <row r="5432" spans="1:4">
      <c r="A5432" s="79">
        <v>5431</v>
      </c>
      <c r="B5432" s="48" t="s">
        <v>14682</v>
      </c>
      <c r="C5432" s="48" t="s">
        <v>14607</v>
      </c>
      <c r="D5432" s="48" t="s">
        <v>14683</v>
      </c>
    </row>
    <row r="5433" spans="1:4">
      <c r="A5433" s="79">
        <v>5432</v>
      </c>
      <c r="B5433" s="48" t="s">
        <v>14684</v>
      </c>
      <c r="C5433" s="48" t="s">
        <v>14612</v>
      </c>
      <c r="D5433" s="48" t="s">
        <v>14685</v>
      </c>
    </row>
    <row r="5434" spans="1:4">
      <c r="A5434" s="79">
        <v>5433</v>
      </c>
      <c r="B5434" s="48" t="s">
        <v>14686</v>
      </c>
      <c r="C5434" s="48" t="s">
        <v>14687</v>
      </c>
      <c r="D5434" s="48" t="s">
        <v>14688</v>
      </c>
    </row>
    <row r="5435" spans="1:4">
      <c r="A5435" s="79">
        <v>5434</v>
      </c>
      <c r="B5435" s="48" t="s">
        <v>14689</v>
      </c>
      <c r="C5435" s="48" t="s">
        <v>14690</v>
      </c>
      <c r="D5435" s="48" t="s">
        <v>14691</v>
      </c>
    </row>
    <row r="5436" spans="1:4">
      <c r="A5436" s="79">
        <v>5435</v>
      </c>
      <c r="B5436" s="48" t="s">
        <v>14692</v>
      </c>
      <c r="C5436" s="48" t="s">
        <v>14693</v>
      </c>
      <c r="D5436" s="48" t="s">
        <v>14694</v>
      </c>
    </row>
    <row r="5437" spans="1:4">
      <c r="A5437" s="79">
        <v>5436</v>
      </c>
      <c r="B5437" s="48" t="s">
        <v>14695</v>
      </c>
      <c r="C5437" s="48" t="s">
        <v>14696</v>
      </c>
      <c r="D5437" s="48" t="s">
        <v>14697</v>
      </c>
    </row>
    <row r="5438" spans="1:4">
      <c r="A5438" s="79">
        <v>5437</v>
      </c>
      <c r="B5438" s="48" t="s">
        <v>14698</v>
      </c>
      <c r="C5438" s="48" t="s">
        <v>14699</v>
      </c>
      <c r="D5438" s="48" t="s">
        <v>14700</v>
      </c>
    </row>
    <row r="5439" spans="1:4">
      <c r="A5439" s="79">
        <v>5438</v>
      </c>
      <c r="B5439" s="48" t="s">
        <v>14701</v>
      </c>
      <c r="C5439" s="48" t="s">
        <v>14702</v>
      </c>
      <c r="D5439" s="48" t="s">
        <v>14703</v>
      </c>
    </row>
    <row r="5440" spans="1:4">
      <c r="A5440" s="79">
        <v>5439</v>
      </c>
      <c r="B5440" s="48" t="s">
        <v>14704</v>
      </c>
      <c r="C5440" s="48" t="s">
        <v>14705</v>
      </c>
      <c r="D5440" s="48" t="s">
        <v>14706</v>
      </c>
    </row>
    <row r="5441" spans="1:4">
      <c r="A5441" s="79">
        <v>5440</v>
      </c>
      <c r="B5441" s="48" t="s">
        <v>14707</v>
      </c>
      <c r="C5441" s="48" t="s">
        <v>14708</v>
      </c>
      <c r="D5441" s="48"/>
    </row>
    <row r="5442" spans="1:4">
      <c r="A5442" s="79">
        <v>5441</v>
      </c>
      <c r="B5442" s="48" t="s">
        <v>14709</v>
      </c>
      <c r="C5442" s="48" t="s">
        <v>14710</v>
      </c>
      <c r="D5442" s="48"/>
    </row>
    <row r="5443" spans="1:4">
      <c r="A5443" s="79">
        <v>5442</v>
      </c>
      <c r="B5443" s="48" t="s">
        <v>14711</v>
      </c>
      <c r="C5443" s="48" t="s">
        <v>14712</v>
      </c>
      <c r="D5443" s="48"/>
    </row>
    <row r="5444" spans="1:4">
      <c r="A5444" s="79">
        <v>5443</v>
      </c>
      <c r="B5444" s="48" t="s">
        <v>14713</v>
      </c>
      <c r="C5444" s="48" t="s">
        <v>14714</v>
      </c>
      <c r="D5444" s="48" t="s">
        <v>14715</v>
      </c>
    </row>
    <row r="5445" spans="1:4">
      <c r="A5445" s="79">
        <v>5444</v>
      </c>
      <c r="B5445" s="48" t="s">
        <v>14716</v>
      </c>
      <c r="C5445" s="48" t="s">
        <v>14717</v>
      </c>
      <c r="D5445" s="48"/>
    </row>
    <row r="5446" spans="1:4">
      <c r="A5446" s="79">
        <v>5445</v>
      </c>
      <c r="B5446" s="48" t="s">
        <v>14718</v>
      </c>
      <c r="C5446" s="48" t="s">
        <v>5675</v>
      </c>
      <c r="D5446" s="48"/>
    </row>
    <row r="5447" spans="1:4">
      <c r="A5447" s="79">
        <v>5446</v>
      </c>
      <c r="B5447" s="48" t="s">
        <v>14719</v>
      </c>
      <c r="C5447" s="48" t="s">
        <v>5641</v>
      </c>
      <c r="D5447" s="48"/>
    </row>
    <row r="5448" spans="1:4">
      <c r="A5448" s="79">
        <v>5447</v>
      </c>
      <c r="B5448" s="48" t="s">
        <v>14720</v>
      </c>
      <c r="C5448" s="48" t="s">
        <v>14721</v>
      </c>
      <c r="D5448" s="48"/>
    </row>
    <row r="5449" spans="1:4">
      <c r="A5449" s="79">
        <v>5448</v>
      </c>
      <c r="B5449" s="48" t="s">
        <v>14722</v>
      </c>
      <c r="C5449" s="48" t="s">
        <v>14723</v>
      </c>
      <c r="D5449" s="48"/>
    </row>
    <row r="5450" spans="1:4">
      <c r="A5450" s="79">
        <v>5449</v>
      </c>
      <c r="B5450" s="48" t="s">
        <v>3361</v>
      </c>
      <c r="C5450" s="48" t="s">
        <v>14724</v>
      </c>
      <c r="D5450" s="48"/>
    </row>
    <row r="5451" spans="1:4">
      <c r="A5451" s="79">
        <v>5450</v>
      </c>
      <c r="B5451" s="48" t="s">
        <v>14725</v>
      </c>
      <c r="C5451" s="48" t="s">
        <v>14726</v>
      </c>
      <c r="D5451" s="48"/>
    </row>
    <row r="5452" spans="1:4">
      <c r="A5452" s="79">
        <v>5451</v>
      </c>
      <c r="B5452" s="48" t="s">
        <v>14727</v>
      </c>
      <c r="C5452" s="48" t="s">
        <v>14728</v>
      </c>
      <c r="D5452" s="48"/>
    </row>
    <row r="5453" spans="1:4">
      <c r="A5453" s="79">
        <v>5452</v>
      </c>
      <c r="B5453" s="48" t="s">
        <v>14729</v>
      </c>
      <c r="C5453" s="48" t="s">
        <v>14730</v>
      </c>
      <c r="D5453" s="48"/>
    </row>
    <row r="5454" spans="1:4">
      <c r="A5454" s="79">
        <v>5453</v>
      </c>
      <c r="B5454" s="48" t="s">
        <v>14731</v>
      </c>
      <c r="C5454" s="48" t="s">
        <v>14732</v>
      </c>
      <c r="D5454" s="48"/>
    </row>
    <row r="5455" spans="1:4">
      <c r="A5455" s="79">
        <v>5454</v>
      </c>
      <c r="B5455" s="48" t="s">
        <v>14733</v>
      </c>
      <c r="C5455" s="48" t="s">
        <v>14734</v>
      </c>
      <c r="D5455" s="48"/>
    </row>
    <row r="5456" spans="1:4">
      <c r="A5456" s="79">
        <v>5455</v>
      </c>
      <c r="B5456" s="48" t="s">
        <v>14735</v>
      </c>
      <c r="C5456" s="48" t="s">
        <v>14736</v>
      </c>
      <c r="D5456" s="48"/>
    </row>
    <row r="5457" spans="1:4">
      <c r="A5457" s="79">
        <v>5456</v>
      </c>
      <c r="B5457" s="48" t="s">
        <v>14737</v>
      </c>
      <c r="C5457" s="48" t="s">
        <v>3487</v>
      </c>
      <c r="D5457" s="48"/>
    </row>
    <row r="5458" spans="1:4">
      <c r="A5458" s="79">
        <v>5457</v>
      </c>
      <c r="B5458" s="48" t="s">
        <v>14738</v>
      </c>
      <c r="C5458" s="48" t="s">
        <v>14739</v>
      </c>
      <c r="D5458" s="48"/>
    </row>
    <row r="5459" spans="1:4">
      <c r="A5459" s="79">
        <v>5458</v>
      </c>
      <c r="B5459" s="48" t="s">
        <v>14740</v>
      </c>
      <c r="C5459" s="48" t="s">
        <v>14741</v>
      </c>
      <c r="D5459" s="48" t="s">
        <v>14742</v>
      </c>
    </row>
    <row r="5460" spans="1:4">
      <c r="A5460" s="79">
        <v>5459</v>
      </c>
      <c r="B5460" s="48" t="s">
        <v>14743</v>
      </c>
      <c r="C5460" s="48" t="s">
        <v>5641</v>
      </c>
      <c r="D5460" s="48"/>
    </row>
    <row r="5461" spans="1:4">
      <c r="A5461" s="79">
        <v>5460</v>
      </c>
      <c r="B5461" s="48" t="s">
        <v>14744</v>
      </c>
      <c r="C5461" s="48" t="s">
        <v>14726</v>
      </c>
      <c r="D5461" s="48"/>
    </row>
    <row r="5462" spans="1:4">
      <c r="A5462" s="79">
        <v>5461</v>
      </c>
      <c r="B5462" s="48" t="s">
        <v>14745</v>
      </c>
      <c r="C5462" s="48" t="s">
        <v>14723</v>
      </c>
      <c r="D5462" s="48"/>
    </row>
    <row r="5463" spans="1:4">
      <c r="A5463" s="79">
        <v>5462</v>
      </c>
      <c r="B5463" s="48" t="s">
        <v>14746</v>
      </c>
      <c r="C5463" s="48" t="s">
        <v>5675</v>
      </c>
      <c r="D5463" s="48"/>
    </row>
    <row r="5464" spans="1:4">
      <c r="A5464" s="79">
        <v>5463</v>
      </c>
      <c r="B5464" s="48" t="s">
        <v>14747</v>
      </c>
      <c r="C5464" s="48" t="s">
        <v>14724</v>
      </c>
      <c r="D5464" s="48"/>
    </row>
    <row r="5465" spans="1:4">
      <c r="A5465" s="79">
        <v>5464</v>
      </c>
      <c r="B5465" s="48" t="s">
        <v>14748</v>
      </c>
      <c r="C5465" s="48" t="s">
        <v>14721</v>
      </c>
      <c r="D5465" s="48"/>
    </row>
    <row r="5466" spans="1:4">
      <c r="A5466" s="79">
        <v>5465</v>
      </c>
      <c r="B5466" s="48" t="s">
        <v>14749</v>
      </c>
      <c r="C5466" s="48" t="s">
        <v>14732</v>
      </c>
      <c r="D5466" s="48"/>
    </row>
    <row r="5467" spans="1:4">
      <c r="A5467" s="79">
        <v>5466</v>
      </c>
      <c r="B5467" s="48" t="s">
        <v>14750</v>
      </c>
      <c r="C5467" s="48" t="s">
        <v>14751</v>
      </c>
      <c r="D5467" s="48" t="s">
        <v>14752</v>
      </c>
    </row>
    <row r="5468" spans="1:4">
      <c r="A5468" s="79">
        <v>5467</v>
      </c>
      <c r="B5468" s="48" t="s">
        <v>14753</v>
      </c>
      <c r="C5468" s="48" t="s">
        <v>4288</v>
      </c>
      <c r="D5468" s="48"/>
    </row>
    <row r="5469" spans="1:4">
      <c r="A5469" s="79">
        <v>5468</v>
      </c>
      <c r="B5469" s="48" t="s">
        <v>14754</v>
      </c>
      <c r="C5469" s="48" t="s">
        <v>14755</v>
      </c>
      <c r="D5469" s="48"/>
    </row>
    <row r="5470" spans="1:4">
      <c r="A5470" s="79">
        <v>5469</v>
      </c>
      <c r="B5470" s="48" t="s">
        <v>14756</v>
      </c>
      <c r="C5470" s="48" t="s">
        <v>14757</v>
      </c>
      <c r="D5470" s="48"/>
    </row>
    <row r="5471" spans="1:4">
      <c r="A5471" s="79">
        <v>5470</v>
      </c>
      <c r="B5471" s="48" t="s">
        <v>14758</v>
      </c>
      <c r="C5471" s="48" t="s">
        <v>14759</v>
      </c>
      <c r="D5471" s="48"/>
    </row>
    <row r="5472" spans="1:4">
      <c r="A5472" s="79">
        <v>5471</v>
      </c>
      <c r="B5472" s="48" t="s">
        <v>14760</v>
      </c>
      <c r="C5472" s="48" t="s">
        <v>14761</v>
      </c>
      <c r="D5472" s="48"/>
    </row>
    <row r="5473" spans="1:4">
      <c r="A5473" s="79">
        <v>5472</v>
      </c>
      <c r="B5473" s="48" t="s">
        <v>14762</v>
      </c>
      <c r="C5473" s="48" t="s">
        <v>7276</v>
      </c>
      <c r="D5473" s="48"/>
    </row>
    <row r="5474" spans="1:4">
      <c r="A5474" s="79">
        <v>5473</v>
      </c>
      <c r="B5474" s="48" t="s">
        <v>14763</v>
      </c>
      <c r="C5474" s="48" t="s">
        <v>14764</v>
      </c>
      <c r="D5474" s="48"/>
    </row>
    <row r="5475" spans="1:4">
      <c r="A5475" s="79">
        <v>5474</v>
      </c>
      <c r="B5475" s="48" t="s">
        <v>14765</v>
      </c>
      <c r="C5475" s="48" t="s">
        <v>14766</v>
      </c>
      <c r="D5475" s="48"/>
    </row>
    <row r="5476" spans="1:4">
      <c r="A5476" s="79">
        <v>5475</v>
      </c>
      <c r="B5476" s="48" t="s">
        <v>14767</v>
      </c>
      <c r="C5476" s="48" t="s">
        <v>14768</v>
      </c>
      <c r="D5476" s="48"/>
    </row>
    <row r="5477" spans="1:4">
      <c r="A5477" s="79">
        <v>5476</v>
      </c>
      <c r="B5477" s="48" t="s">
        <v>14769</v>
      </c>
      <c r="C5477" s="48" t="s">
        <v>14770</v>
      </c>
      <c r="D5477" s="48" t="s">
        <v>14771</v>
      </c>
    </row>
    <row r="5478" spans="1:4">
      <c r="A5478" s="79">
        <v>5477</v>
      </c>
      <c r="B5478" s="48" t="s">
        <v>14772</v>
      </c>
      <c r="C5478" s="48" t="s">
        <v>4283</v>
      </c>
      <c r="D5478" s="48"/>
    </row>
    <row r="5479" spans="1:4">
      <c r="A5479" s="79">
        <v>5478</v>
      </c>
      <c r="B5479" s="48" t="s">
        <v>14773</v>
      </c>
      <c r="C5479" s="48" t="s">
        <v>4272</v>
      </c>
      <c r="D5479" s="48"/>
    </row>
    <row r="5480" spans="1:4">
      <c r="A5480" s="79">
        <v>5479</v>
      </c>
      <c r="B5480" s="48" t="s">
        <v>14774</v>
      </c>
      <c r="C5480" s="48" t="s">
        <v>3478</v>
      </c>
      <c r="D5480" s="48"/>
    </row>
    <row r="5481" spans="1:4">
      <c r="A5481" s="79">
        <v>5480</v>
      </c>
      <c r="B5481" s="48" t="s">
        <v>14775</v>
      </c>
      <c r="C5481" s="48" t="s">
        <v>14776</v>
      </c>
      <c r="D5481" s="48"/>
    </row>
    <row r="5482" spans="1:4">
      <c r="A5482" s="79">
        <v>5481</v>
      </c>
      <c r="B5482" s="48" t="s">
        <v>14777</v>
      </c>
      <c r="C5482" s="48" t="s">
        <v>4281</v>
      </c>
      <c r="D5482" s="48"/>
    </row>
    <row r="5483" spans="1:4">
      <c r="A5483" s="79">
        <v>5482</v>
      </c>
      <c r="B5483" s="48" t="s">
        <v>14778</v>
      </c>
      <c r="C5483" s="48" t="s">
        <v>4277</v>
      </c>
      <c r="D5483" s="48"/>
    </row>
    <row r="5484" spans="1:4">
      <c r="A5484" s="79">
        <v>5483</v>
      </c>
      <c r="B5484" s="48" t="s">
        <v>14779</v>
      </c>
      <c r="C5484" s="48" t="s">
        <v>4279</v>
      </c>
      <c r="D5484" s="48"/>
    </row>
    <row r="5485" spans="1:4">
      <c r="A5485" s="79">
        <v>5484</v>
      </c>
      <c r="B5485" s="48" t="s">
        <v>14780</v>
      </c>
      <c r="C5485" s="48" t="s">
        <v>7528</v>
      </c>
      <c r="D5485" s="48"/>
    </row>
    <row r="5486" spans="1:4">
      <c r="A5486" s="79">
        <v>5485</v>
      </c>
      <c r="B5486" s="48" t="s">
        <v>14781</v>
      </c>
      <c r="C5486" s="48" t="s">
        <v>7521</v>
      </c>
      <c r="D5486" s="48"/>
    </row>
    <row r="5487" spans="1:4">
      <c r="A5487" s="79">
        <v>5486</v>
      </c>
      <c r="B5487" s="48" t="s">
        <v>14782</v>
      </c>
      <c r="C5487" s="48" t="s">
        <v>3476</v>
      </c>
      <c r="D5487" s="48"/>
    </row>
    <row r="5488" spans="1:4">
      <c r="A5488" s="79">
        <v>5487</v>
      </c>
      <c r="B5488" s="48" t="s">
        <v>14783</v>
      </c>
      <c r="C5488" s="48" t="s">
        <v>14784</v>
      </c>
      <c r="D5488" s="48"/>
    </row>
    <row r="5489" spans="1:4">
      <c r="A5489" s="79">
        <v>5488</v>
      </c>
      <c r="B5489" s="48" t="s">
        <v>14785</v>
      </c>
      <c r="C5489" s="48" t="s">
        <v>14786</v>
      </c>
      <c r="D5489" s="48"/>
    </row>
    <row r="5490" spans="1:4">
      <c r="A5490" s="79">
        <v>5489</v>
      </c>
      <c r="B5490" s="48" t="s">
        <v>14787</v>
      </c>
      <c r="C5490" s="48" t="s">
        <v>3482</v>
      </c>
      <c r="D5490" s="48"/>
    </row>
    <row r="5491" spans="1:4">
      <c r="A5491" s="79">
        <v>5490</v>
      </c>
      <c r="B5491" s="48" t="s">
        <v>1082</v>
      </c>
      <c r="C5491" s="48" t="s">
        <v>14788</v>
      </c>
      <c r="D5491" s="48"/>
    </row>
    <row r="5492" spans="1:4">
      <c r="A5492" s="79">
        <v>5491</v>
      </c>
      <c r="B5492" s="48" t="s">
        <v>14789</v>
      </c>
      <c r="C5492" s="48" t="s">
        <v>14790</v>
      </c>
      <c r="D5492" s="48"/>
    </row>
    <row r="5493" spans="1:4">
      <c r="A5493" s="79">
        <v>5492</v>
      </c>
      <c r="B5493" s="48" t="s">
        <v>14791</v>
      </c>
      <c r="C5493" s="48" t="s">
        <v>14792</v>
      </c>
      <c r="D5493" s="48"/>
    </row>
    <row r="5494" spans="1:4">
      <c r="A5494" s="79">
        <v>5493</v>
      </c>
      <c r="B5494" s="48" t="s">
        <v>14793</v>
      </c>
      <c r="C5494" s="48" t="s">
        <v>14794</v>
      </c>
      <c r="D5494" s="48"/>
    </row>
    <row r="5495" spans="1:4">
      <c r="A5495" s="79">
        <v>5494</v>
      </c>
      <c r="B5495" s="48" t="s">
        <v>14795</v>
      </c>
      <c r="C5495" s="48" t="s">
        <v>14796</v>
      </c>
      <c r="D5495" s="48" t="s">
        <v>14797</v>
      </c>
    </row>
    <row r="5496" spans="1:4">
      <c r="A5496" s="79">
        <v>5495</v>
      </c>
      <c r="B5496" s="48" t="s">
        <v>14798</v>
      </c>
      <c r="C5496" s="48" t="s">
        <v>14799</v>
      </c>
      <c r="D5496" s="48"/>
    </row>
    <row r="5497" spans="1:4">
      <c r="A5497" s="79">
        <v>5496</v>
      </c>
      <c r="B5497" s="48" t="s">
        <v>14800</v>
      </c>
      <c r="C5497" s="48" t="s">
        <v>7840</v>
      </c>
      <c r="D5497" s="48"/>
    </row>
    <row r="5498" spans="1:4">
      <c r="A5498" s="79">
        <v>5497</v>
      </c>
      <c r="B5498" s="48" t="s">
        <v>14801</v>
      </c>
      <c r="C5498" s="48" t="s">
        <v>14802</v>
      </c>
      <c r="D5498" s="48"/>
    </row>
    <row r="5499" spans="1:4">
      <c r="A5499" s="79">
        <v>5498</v>
      </c>
      <c r="B5499" s="48" t="s">
        <v>14803</v>
      </c>
      <c r="C5499" s="48" t="s">
        <v>14804</v>
      </c>
      <c r="D5499" s="48"/>
    </row>
    <row r="5500" spans="1:4">
      <c r="A5500" s="79">
        <v>5499</v>
      </c>
      <c r="B5500" s="48" t="s">
        <v>14805</v>
      </c>
      <c r="C5500" s="48" t="s">
        <v>7400</v>
      </c>
      <c r="D5500" s="48"/>
    </row>
    <row r="5501" spans="1:4">
      <c r="A5501" s="79">
        <v>5500</v>
      </c>
      <c r="B5501" s="48" t="s">
        <v>14806</v>
      </c>
      <c r="C5501" s="48" t="s">
        <v>7669</v>
      </c>
      <c r="D5501" s="48"/>
    </row>
    <row r="5502" spans="1:4">
      <c r="A5502" s="79">
        <v>5501</v>
      </c>
      <c r="B5502" s="48" t="s">
        <v>14807</v>
      </c>
      <c r="C5502" s="48" t="s">
        <v>7787</v>
      </c>
      <c r="D5502" s="48"/>
    </row>
    <row r="5503" spans="1:4">
      <c r="A5503" s="79">
        <v>5502</v>
      </c>
      <c r="B5503" s="48" t="s">
        <v>14808</v>
      </c>
      <c r="C5503" s="48" t="s">
        <v>7248</v>
      </c>
      <c r="D5503" s="48"/>
    </row>
    <row r="5504" spans="1:4">
      <c r="A5504" s="79">
        <v>5503</v>
      </c>
      <c r="B5504" s="48" t="s">
        <v>14809</v>
      </c>
      <c r="C5504" s="48" t="s">
        <v>3449</v>
      </c>
      <c r="D5504" s="48"/>
    </row>
    <row r="5505" spans="1:4">
      <c r="A5505" s="79">
        <v>5504</v>
      </c>
      <c r="B5505" s="48" t="s">
        <v>14810</v>
      </c>
      <c r="C5505" s="48" t="s">
        <v>3424</v>
      </c>
      <c r="D5505" s="48"/>
    </row>
    <row r="5506" spans="1:4">
      <c r="A5506" s="79">
        <v>5505</v>
      </c>
      <c r="B5506" s="48" t="s">
        <v>14811</v>
      </c>
      <c r="C5506" s="48" t="s">
        <v>14812</v>
      </c>
      <c r="D5506" s="48"/>
    </row>
    <row r="5507" spans="1:4">
      <c r="A5507" s="79">
        <v>5506</v>
      </c>
      <c r="B5507" s="48" t="s">
        <v>14813</v>
      </c>
      <c r="C5507" s="48" t="s">
        <v>14814</v>
      </c>
      <c r="D5507" s="48" t="s">
        <v>14815</v>
      </c>
    </row>
    <row r="5508" spans="1:4">
      <c r="A5508" s="79">
        <v>5507</v>
      </c>
      <c r="B5508" s="48" t="s">
        <v>14816</v>
      </c>
      <c r="C5508" s="48" t="s">
        <v>14817</v>
      </c>
      <c r="D5508" s="48"/>
    </row>
    <row r="5509" spans="1:4">
      <c r="A5509" s="79">
        <v>5508</v>
      </c>
      <c r="B5509" s="48" t="s">
        <v>14818</v>
      </c>
      <c r="C5509" s="48" t="s">
        <v>14819</v>
      </c>
      <c r="D5509" s="48"/>
    </row>
    <row r="5510" spans="1:4">
      <c r="A5510" s="79">
        <v>5509</v>
      </c>
      <c r="B5510" s="48" t="s">
        <v>14820</v>
      </c>
      <c r="C5510" s="48" t="s">
        <v>5641</v>
      </c>
      <c r="D5510" s="48"/>
    </row>
    <row r="5511" spans="1:4">
      <c r="A5511" s="79">
        <v>5510</v>
      </c>
      <c r="B5511" s="48" t="s">
        <v>14821</v>
      </c>
      <c r="C5511" s="48" t="s">
        <v>14822</v>
      </c>
      <c r="D5511" s="48"/>
    </row>
    <row r="5512" spans="1:4">
      <c r="A5512" s="79">
        <v>5511</v>
      </c>
      <c r="B5512" s="48" t="s">
        <v>14823</v>
      </c>
      <c r="C5512" s="48" t="s">
        <v>14824</v>
      </c>
      <c r="D5512" s="48"/>
    </row>
    <row r="5513" spans="1:4">
      <c r="A5513" s="79">
        <v>5512</v>
      </c>
      <c r="B5513" s="48" t="s">
        <v>14825</v>
      </c>
      <c r="C5513" s="48" t="s">
        <v>14826</v>
      </c>
      <c r="D5513" s="48"/>
    </row>
    <row r="5514" spans="1:4">
      <c r="A5514" s="79">
        <v>5513</v>
      </c>
      <c r="B5514" s="48" t="s">
        <v>14827</v>
      </c>
      <c r="C5514" s="48" t="s">
        <v>14828</v>
      </c>
      <c r="D5514" s="48"/>
    </row>
    <row r="5515" spans="1:4">
      <c r="A5515" s="79">
        <v>5514</v>
      </c>
      <c r="B5515" s="48" t="s">
        <v>14829</v>
      </c>
      <c r="C5515" s="48" t="s">
        <v>14828</v>
      </c>
      <c r="D5515" s="48"/>
    </row>
    <row r="5516" spans="1:4">
      <c r="A5516" s="79">
        <v>5515</v>
      </c>
      <c r="B5516" s="48" t="s">
        <v>14830</v>
      </c>
      <c r="C5516" s="48" t="s">
        <v>14831</v>
      </c>
      <c r="D5516" s="48" t="s">
        <v>14832</v>
      </c>
    </row>
    <row r="5517" spans="1:4">
      <c r="A5517" s="79">
        <v>5516</v>
      </c>
      <c r="B5517" s="48" t="s">
        <v>14833</v>
      </c>
      <c r="C5517" s="48" t="s">
        <v>14834</v>
      </c>
      <c r="D5517" s="48"/>
    </row>
    <row r="5518" spans="1:4">
      <c r="A5518" s="79">
        <v>5517</v>
      </c>
      <c r="B5518" s="48" t="s">
        <v>14835</v>
      </c>
      <c r="C5518" s="48" t="s">
        <v>7708</v>
      </c>
      <c r="D5518" s="48"/>
    </row>
    <row r="5519" spans="1:4">
      <c r="A5519" s="79">
        <v>5518</v>
      </c>
      <c r="B5519" s="48" t="s">
        <v>14836</v>
      </c>
      <c r="C5519" s="48" t="s">
        <v>14837</v>
      </c>
      <c r="D5519" s="48"/>
    </row>
    <row r="5520" spans="1:4">
      <c r="A5520" s="79">
        <v>5519</v>
      </c>
      <c r="B5520" s="48" t="s">
        <v>796</v>
      </c>
      <c r="C5520" s="48" t="s">
        <v>3433</v>
      </c>
      <c r="D5520" s="48"/>
    </row>
    <row r="5521" spans="1:4">
      <c r="A5521" s="79">
        <v>5520</v>
      </c>
      <c r="B5521" s="48" t="s">
        <v>14838</v>
      </c>
      <c r="C5521" s="48" t="s">
        <v>5376</v>
      </c>
      <c r="D5521" s="48"/>
    </row>
    <row r="5522" spans="1:4">
      <c r="A5522" s="79">
        <v>5521</v>
      </c>
      <c r="B5522" s="48" t="s">
        <v>14839</v>
      </c>
      <c r="C5522" s="48" t="s">
        <v>14840</v>
      </c>
      <c r="D5522" s="48"/>
    </row>
    <row r="5523" spans="1:4">
      <c r="A5523" s="79">
        <v>5522</v>
      </c>
      <c r="B5523" s="48" t="s">
        <v>14841</v>
      </c>
      <c r="C5523" s="48" t="s">
        <v>14842</v>
      </c>
      <c r="D5523" s="48"/>
    </row>
    <row r="5524" spans="1:4">
      <c r="A5524" s="79">
        <v>5523</v>
      </c>
      <c r="B5524" s="48" t="s">
        <v>14843</v>
      </c>
      <c r="C5524" s="48" t="s">
        <v>7710</v>
      </c>
      <c r="D5524" s="48"/>
    </row>
    <row r="5525" spans="1:4">
      <c r="A5525" s="79">
        <v>5524</v>
      </c>
      <c r="B5525" s="48" t="s">
        <v>14844</v>
      </c>
      <c r="C5525" s="48" t="s">
        <v>14845</v>
      </c>
      <c r="D5525" s="48"/>
    </row>
    <row r="5526" spans="1:4">
      <c r="A5526" s="79">
        <v>5525</v>
      </c>
      <c r="B5526" s="48" t="s">
        <v>14846</v>
      </c>
      <c r="C5526" s="48" t="s">
        <v>14847</v>
      </c>
      <c r="D5526" s="48"/>
    </row>
    <row r="5527" spans="1:4">
      <c r="A5527" s="79">
        <v>5526</v>
      </c>
      <c r="B5527" s="48" t="s">
        <v>14848</v>
      </c>
      <c r="C5527" s="48" t="s">
        <v>3441</v>
      </c>
      <c r="D5527" s="48"/>
    </row>
    <row r="5528" spans="1:4">
      <c r="A5528" s="79">
        <v>5527</v>
      </c>
      <c r="B5528" s="48" t="s">
        <v>14849</v>
      </c>
      <c r="C5528" s="48" t="s">
        <v>7699</v>
      </c>
      <c r="D5528" s="48"/>
    </row>
    <row r="5529" spans="1:4">
      <c r="A5529" s="79">
        <v>5528</v>
      </c>
      <c r="B5529" s="48" t="s">
        <v>14850</v>
      </c>
      <c r="C5529" s="48" t="s">
        <v>7718</v>
      </c>
      <c r="D5529" s="48"/>
    </row>
    <row r="5530" spans="1:4">
      <c r="A5530" s="79">
        <v>5529</v>
      </c>
      <c r="B5530" s="48" t="s">
        <v>14851</v>
      </c>
      <c r="C5530" s="48" t="s">
        <v>7720</v>
      </c>
      <c r="D5530" s="48"/>
    </row>
    <row r="5531" spans="1:4">
      <c r="A5531" s="79">
        <v>5530</v>
      </c>
      <c r="B5531" s="48" t="s">
        <v>14852</v>
      </c>
      <c r="C5531" s="48" t="s">
        <v>7669</v>
      </c>
      <c r="D5531" s="48"/>
    </row>
    <row r="5532" spans="1:4">
      <c r="A5532" s="79">
        <v>5531</v>
      </c>
      <c r="B5532" s="48" t="s">
        <v>14853</v>
      </c>
      <c r="C5532" s="48" t="s">
        <v>6466</v>
      </c>
      <c r="D5532" s="48"/>
    </row>
    <row r="5533" spans="1:4">
      <c r="A5533" s="79">
        <v>5532</v>
      </c>
      <c r="B5533" s="48" t="s">
        <v>14854</v>
      </c>
      <c r="C5533" s="48" t="s">
        <v>3449</v>
      </c>
      <c r="D5533" s="48"/>
    </row>
    <row r="5534" spans="1:4">
      <c r="A5534" s="79">
        <v>5533</v>
      </c>
      <c r="B5534" s="48" t="s">
        <v>14855</v>
      </c>
      <c r="C5534" s="48" t="s">
        <v>14856</v>
      </c>
      <c r="D5534" s="48"/>
    </row>
    <row r="5535" spans="1:4">
      <c r="A5535" s="79">
        <v>5534</v>
      </c>
      <c r="B5535" s="48" t="s">
        <v>14857</v>
      </c>
      <c r="C5535" s="48" t="s">
        <v>14858</v>
      </c>
      <c r="D5535" s="48" t="s">
        <v>14859</v>
      </c>
    </row>
    <row r="5536" spans="1:4">
      <c r="A5536" s="79">
        <v>5535</v>
      </c>
      <c r="B5536" s="48" t="s">
        <v>14860</v>
      </c>
      <c r="C5536" s="48" t="s">
        <v>3443</v>
      </c>
      <c r="D5536" s="48"/>
    </row>
    <row r="5537" spans="1:4">
      <c r="A5537" s="79">
        <v>5536</v>
      </c>
      <c r="B5537" s="48" t="s">
        <v>14861</v>
      </c>
      <c r="C5537" s="48" t="s">
        <v>7399</v>
      </c>
      <c r="D5537" s="48"/>
    </row>
    <row r="5538" spans="1:4">
      <c r="A5538" s="79">
        <v>5537</v>
      </c>
      <c r="B5538" s="48" t="s">
        <v>14862</v>
      </c>
      <c r="C5538" s="48" t="s">
        <v>14863</v>
      </c>
      <c r="D5538" s="48"/>
    </row>
    <row r="5539" spans="1:4">
      <c r="A5539" s="79">
        <v>5538</v>
      </c>
      <c r="B5539" s="48" t="s">
        <v>14864</v>
      </c>
      <c r="C5539" s="48" t="s">
        <v>7395</v>
      </c>
      <c r="D5539" s="48"/>
    </row>
    <row r="5540" spans="1:4">
      <c r="A5540" s="79">
        <v>5539</v>
      </c>
      <c r="B5540" s="48" t="s">
        <v>14865</v>
      </c>
      <c r="C5540" s="48" t="s">
        <v>14866</v>
      </c>
      <c r="D5540" s="48"/>
    </row>
    <row r="5541" spans="1:4">
      <c r="A5541" s="79">
        <v>5540</v>
      </c>
      <c r="B5541" s="48" t="s">
        <v>14867</v>
      </c>
      <c r="C5541" s="48" t="s">
        <v>14868</v>
      </c>
      <c r="D5541" s="48" t="s">
        <v>14869</v>
      </c>
    </row>
    <row r="5542" spans="1:4">
      <c r="A5542" s="79">
        <v>5541</v>
      </c>
      <c r="B5542" s="48" t="s">
        <v>14870</v>
      </c>
      <c r="C5542" s="48" t="s">
        <v>6410</v>
      </c>
      <c r="D5542" s="48"/>
    </row>
    <row r="5543" spans="1:4">
      <c r="A5543" s="79">
        <v>5542</v>
      </c>
      <c r="B5543" s="48" t="s">
        <v>14871</v>
      </c>
      <c r="C5543" s="48" t="s">
        <v>5583</v>
      </c>
      <c r="D5543" s="48"/>
    </row>
    <row r="5544" spans="1:4">
      <c r="A5544" s="79">
        <v>5543</v>
      </c>
      <c r="B5544" s="48" t="s">
        <v>14872</v>
      </c>
      <c r="C5544" s="48" t="s">
        <v>11351</v>
      </c>
      <c r="D5544" s="48"/>
    </row>
    <row r="5545" spans="1:4">
      <c r="A5545" s="79">
        <v>5544</v>
      </c>
      <c r="B5545" s="48" t="s">
        <v>14873</v>
      </c>
      <c r="C5545" s="48" t="s">
        <v>11358</v>
      </c>
      <c r="D5545" s="48"/>
    </row>
    <row r="5546" spans="1:4">
      <c r="A5546" s="79">
        <v>5545</v>
      </c>
      <c r="B5546" s="48" t="s">
        <v>14874</v>
      </c>
      <c r="C5546" s="48" t="s">
        <v>14875</v>
      </c>
      <c r="D5546" s="48" t="s">
        <v>14876</v>
      </c>
    </row>
    <row r="5547" spans="1:4">
      <c r="A5547" s="79">
        <v>5546</v>
      </c>
      <c r="B5547" s="48" t="s">
        <v>14877</v>
      </c>
      <c r="C5547" s="48" t="s">
        <v>10789</v>
      </c>
      <c r="D5547" s="48"/>
    </row>
    <row r="5548" spans="1:4">
      <c r="A5548" s="79">
        <v>5547</v>
      </c>
      <c r="B5548" s="48" t="s">
        <v>14878</v>
      </c>
      <c r="C5548" s="48" t="s">
        <v>5824</v>
      </c>
      <c r="D5548" s="48"/>
    </row>
    <row r="5549" spans="1:4">
      <c r="A5549" s="79">
        <v>5548</v>
      </c>
      <c r="B5549" s="48" t="s">
        <v>14879</v>
      </c>
      <c r="C5549" s="48" t="s">
        <v>14880</v>
      </c>
      <c r="D5549" s="48"/>
    </row>
    <row r="5550" spans="1:4">
      <c r="A5550" s="79">
        <v>5549</v>
      </c>
      <c r="B5550" s="48" t="s">
        <v>14881</v>
      </c>
      <c r="C5550" s="48" t="s">
        <v>14882</v>
      </c>
      <c r="D5550" s="48"/>
    </row>
    <row r="5551" spans="1:4">
      <c r="A5551" s="79">
        <v>5550</v>
      </c>
      <c r="B5551" s="48" t="s">
        <v>14883</v>
      </c>
      <c r="C5551" s="48" t="s">
        <v>14884</v>
      </c>
      <c r="D5551" s="48" t="s">
        <v>14885</v>
      </c>
    </row>
    <row r="5552" spans="1:4">
      <c r="A5552" s="79">
        <v>5551</v>
      </c>
      <c r="B5552" s="48" t="s">
        <v>14886</v>
      </c>
      <c r="C5552" s="48" t="s">
        <v>3487</v>
      </c>
      <c r="D5552" s="48"/>
    </row>
    <row r="5553" spans="1:4">
      <c r="A5553" s="79">
        <v>5552</v>
      </c>
      <c r="B5553" s="48" t="s">
        <v>14887</v>
      </c>
      <c r="C5553" s="48" t="s">
        <v>14888</v>
      </c>
      <c r="D5553" s="48" t="s">
        <v>14889</v>
      </c>
    </row>
    <row r="5554" spans="1:4">
      <c r="A5554" s="79">
        <v>5553</v>
      </c>
      <c r="B5554" s="48" t="s">
        <v>14890</v>
      </c>
      <c r="C5554" s="48" t="s">
        <v>5636</v>
      </c>
      <c r="D5554" s="48"/>
    </row>
    <row r="5555" spans="1:4">
      <c r="A5555" s="79">
        <v>5554</v>
      </c>
      <c r="B5555" s="48" t="s">
        <v>14891</v>
      </c>
      <c r="C5555" s="48" t="s">
        <v>14892</v>
      </c>
      <c r="D5555" s="48"/>
    </row>
    <row r="5556" spans="1:4">
      <c r="A5556" s="79">
        <v>5555</v>
      </c>
      <c r="B5556" s="48" t="s">
        <v>14893</v>
      </c>
      <c r="C5556" s="48" t="s">
        <v>14894</v>
      </c>
      <c r="D5556" s="48" t="s">
        <v>14895</v>
      </c>
    </row>
    <row r="5557" spans="1:4">
      <c r="A5557" s="79">
        <v>5556</v>
      </c>
      <c r="B5557" s="48" t="s">
        <v>2878</v>
      </c>
      <c r="C5557" s="48" t="s">
        <v>14896</v>
      </c>
      <c r="D5557" s="48"/>
    </row>
    <row r="5558" spans="1:4">
      <c r="A5558" s="79">
        <v>5557</v>
      </c>
      <c r="B5558" s="48" t="s">
        <v>3147</v>
      </c>
      <c r="C5558" s="48" t="s">
        <v>14897</v>
      </c>
      <c r="D5558" s="48"/>
    </row>
    <row r="5559" spans="1:4">
      <c r="A5559" s="79">
        <v>5558</v>
      </c>
      <c r="B5559" s="48" t="s">
        <v>14898</v>
      </c>
      <c r="C5559" s="48" t="s">
        <v>8153</v>
      </c>
      <c r="D5559" s="48"/>
    </row>
    <row r="5560" spans="1:4">
      <c r="A5560" s="79">
        <v>5559</v>
      </c>
      <c r="B5560" s="48" t="s">
        <v>14899</v>
      </c>
      <c r="C5560" s="48" t="s">
        <v>14900</v>
      </c>
      <c r="D5560" s="48"/>
    </row>
    <row r="5561" spans="1:4">
      <c r="A5561" s="79">
        <v>5560</v>
      </c>
      <c r="B5561" s="48" t="s">
        <v>14901</v>
      </c>
      <c r="C5561" s="48" t="s">
        <v>14902</v>
      </c>
      <c r="D5561" s="48"/>
    </row>
    <row r="5562" spans="1:4">
      <c r="A5562" s="79">
        <v>5561</v>
      </c>
      <c r="B5562" s="48" t="s">
        <v>14903</v>
      </c>
      <c r="C5562" s="48" t="s">
        <v>14904</v>
      </c>
      <c r="D5562" s="48"/>
    </row>
    <row r="5563" spans="1:4">
      <c r="A5563" s="79">
        <v>5562</v>
      </c>
      <c r="B5563" s="48" t="s">
        <v>14905</v>
      </c>
      <c r="C5563" s="48" t="s">
        <v>14906</v>
      </c>
      <c r="D5563" s="48"/>
    </row>
    <row r="5564" spans="1:4">
      <c r="A5564" s="79">
        <v>5563</v>
      </c>
      <c r="B5564" s="48" t="s">
        <v>14907</v>
      </c>
      <c r="C5564" s="48" t="s">
        <v>14908</v>
      </c>
      <c r="D5564" s="48"/>
    </row>
    <row r="5565" spans="1:4">
      <c r="A5565" s="79">
        <v>5564</v>
      </c>
      <c r="B5565" s="48" t="s">
        <v>14909</v>
      </c>
      <c r="C5565" s="48" t="s">
        <v>14910</v>
      </c>
      <c r="D5565" s="48"/>
    </row>
    <row r="5566" spans="1:4">
      <c r="A5566" s="79">
        <v>5565</v>
      </c>
      <c r="B5566" s="48" t="s">
        <v>14911</v>
      </c>
      <c r="C5566" s="48" t="s">
        <v>14912</v>
      </c>
      <c r="D5566" s="48"/>
    </row>
    <row r="5567" spans="1:4">
      <c r="A5567" s="79">
        <v>5566</v>
      </c>
      <c r="B5567" s="48" t="s">
        <v>14913</v>
      </c>
      <c r="C5567" s="48" t="s">
        <v>14914</v>
      </c>
      <c r="D5567" s="48"/>
    </row>
    <row r="5568" spans="1:4">
      <c r="A5568" s="79">
        <v>5567</v>
      </c>
      <c r="B5568" s="48" t="s">
        <v>14915</v>
      </c>
      <c r="C5568" s="48" t="s">
        <v>14916</v>
      </c>
      <c r="D5568" s="48"/>
    </row>
    <row r="5569" spans="1:4">
      <c r="A5569" s="79">
        <v>5568</v>
      </c>
      <c r="B5569" s="48" t="s">
        <v>14917</v>
      </c>
      <c r="C5569" s="48" t="s">
        <v>14918</v>
      </c>
      <c r="D5569" s="48"/>
    </row>
    <row r="5570" spans="1:4">
      <c r="A5570" s="79">
        <v>5569</v>
      </c>
      <c r="B5570" s="48" t="s">
        <v>14919</v>
      </c>
      <c r="C5570" s="48" t="s">
        <v>14920</v>
      </c>
      <c r="D5570" s="48"/>
    </row>
    <row r="5571" spans="1:4">
      <c r="A5571" s="79">
        <v>5570</v>
      </c>
      <c r="B5571" s="48" t="s">
        <v>14921</v>
      </c>
      <c r="C5571" s="48" t="s">
        <v>14922</v>
      </c>
      <c r="D5571" s="48"/>
    </row>
    <row r="5572" spans="1:4">
      <c r="A5572" s="79">
        <v>5571</v>
      </c>
      <c r="B5572" s="48" t="s">
        <v>14923</v>
      </c>
      <c r="C5572" s="48" t="s">
        <v>14924</v>
      </c>
      <c r="D5572" s="48"/>
    </row>
    <row r="5573" spans="1:4">
      <c r="A5573" s="79">
        <v>5572</v>
      </c>
      <c r="B5573" s="48" t="s">
        <v>14925</v>
      </c>
      <c r="C5573" s="48" t="s">
        <v>14926</v>
      </c>
      <c r="D5573" s="48"/>
    </row>
    <row r="5574" spans="1:4">
      <c r="A5574" s="79">
        <v>5573</v>
      </c>
      <c r="B5574" s="48" t="s">
        <v>14927</v>
      </c>
      <c r="C5574" s="48" t="s">
        <v>14928</v>
      </c>
      <c r="D5574" s="48"/>
    </row>
    <row r="5575" spans="1:4">
      <c r="A5575" s="79">
        <v>5574</v>
      </c>
      <c r="B5575" s="48" t="s">
        <v>14929</v>
      </c>
      <c r="C5575" s="48" t="s">
        <v>14930</v>
      </c>
      <c r="D5575" s="48" t="s">
        <v>14931</v>
      </c>
    </row>
    <row r="5576" spans="1:4">
      <c r="A5576" s="79">
        <v>5575</v>
      </c>
      <c r="B5576" s="48" t="s">
        <v>14932</v>
      </c>
      <c r="C5576" s="48" t="s">
        <v>14933</v>
      </c>
      <c r="D5576" s="48" t="s">
        <v>14934</v>
      </c>
    </row>
    <row r="5577" spans="1:4">
      <c r="A5577" s="79">
        <v>5576</v>
      </c>
      <c r="B5577" s="48" t="s">
        <v>14935</v>
      </c>
      <c r="C5577" s="48" t="s">
        <v>14936</v>
      </c>
      <c r="D5577" s="48"/>
    </row>
    <row r="5578" spans="1:4">
      <c r="A5578" s="79">
        <v>5577</v>
      </c>
      <c r="B5578" s="48" t="s">
        <v>14937</v>
      </c>
      <c r="C5578" s="48" t="s">
        <v>14938</v>
      </c>
      <c r="D5578" s="48"/>
    </row>
    <row r="5579" spans="1:4">
      <c r="A5579" s="79">
        <v>5578</v>
      </c>
      <c r="B5579" s="48" t="s">
        <v>14939</v>
      </c>
      <c r="C5579" s="48" t="s">
        <v>14940</v>
      </c>
      <c r="D5579" s="48"/>
    </row>
    <row r="5580" spans="1:4">
      <c r="A5580" s="79">
        <v>5579</v>
      </c>
      <c r="B5580" s="48" t="s">
        <v>14941</v>
      </c>
      <c r="C5580" s="48" t="s">
        <v>14942</v>
      </c>
      <c r="D5580" s="48"/>
    </row>
    <row r="5581" spans="1:4">
      <c r="A5581" s="79">
        <v>5580</v>
      </c>
      <c r="B5581" s="48" t="s">
        <v>14943</v>
      </c>
      <c r="C5581" s="48" t="s">
        <v>14944</v>
      </c>
      <c r="D5581" s="48"/>
    </row>
    <row r="5582" spans="1:4">
      <c r="A5582" s="79">
        <v>5581</v>
      </c>
      <c r="B5582" s="48" t="s">
        <v>596</v>
      </c>
      <c r="C5582" s="48" t="s">
        <v>14945</v>
      </c>
      <c r="D5582" s="48"/>
    </row>
    <row r="5583" spans="1:4">
      <c r="A5583" s="79">
        <v>5582</v>
      </c>
      <c r="B5583" s="48" t="s">
        <v>14946</v>
      </c>
      <c r="C5583" s="48" t="s">
        <v>14947</v>
      </c>
      <c r="D5583" s="48"/>
    </row>
    <row r="5584" spans="1:4">
      <c r="A5584" s="79">
        <v>5583</v>
      </c>
      <c r="B5584" s="48" t="s">
        <v>14948</v>
      </c>
      <c r="C5584" s="48" t="s">
        <v>14949</v>
      </c>
      <c r="D5584" s="48"/>
    </row>
    <row r="5585" spans="1:4">
      <c r="A5585" s="79">
        <v>5584</v>
      </c>
      <c r="B5585" s="48" t="s">
        <v>14950</v>
      </c>
      <c r="C5585" s="48" t="s">
        <v>14951</v>
      </c>
      <c r="D5585" s="48"/>
    </row>
    <row r="5586" spans="1:4">
      <c r="A5586" s="79">
        <v>5585</v>
      </c>
      <c r="B5586" s="48" t="s">
        <v>14952</v>
      </c>
      <c r="C5586" s="48" t="s">
        <v>14953</v>
      </c>
      <c r="D5586" s="48"/>
    </row>
    <row r="5587" spans="1:4">
      <c r="A5587" s="79">
        <v>5586</v>
      </c>
      <c r="B5587" s="48" t="s">
        <v>14954</v>
      </c>
      <c r="C5587" s="48" t="s">
        <v>14955</v>
      </c>
      <c r="D5587" s="48"/>
    </row>
    <row r="5588" spans="1:4">
      <c r="A5588" s="79">
        <v>5587</v>
      </c>
      <c r="B5588" s="48" t="s">
        <v>14956</v>
      </c>
      <c r="C5588" s="48" t="s">
        <v>14957</v>
      </c>
      <c r="D5588" s="48"/>
    </row>
    <row r="5589" spans="1:4">
      <c r="A5589" s="79">
        <v>5588</v>
      </c>
      <c r="B5589" s="48" t="s">
        <v>14958</v>
      </c>
      <c r="C5589" s="48" t="s">
        <v>14959</v>
      </c>
      <c r="D5589" s="48"/>
    </row>
    <row r="5590" spans="1:4">
      <c r="A5590" s="79">
        <v>5589</v>
      </c>
      <c r="B5590" s="48" t="s">
        <v>2889</v>
      </c>
      <c r="C5590" s="48" t="s">
        <v>14960</v>
      </c>
      <c r="D5590" s="48"/>
    </row>
    <row r="5591" spans="1:4">
      <c r="A5591" s="79">
        <v>5590</v>
      </c>
      <c r="B5591" s="48" t="s">
        <v>14961</v>
      </c>
      <c r="C5591" s="48" t="s">
        <v>14962</v>
      </c>
      <c r="D5591" s="48"/>
    </row>
    <row r="5592" spans="1:4">
      <c r="A5592" s="79">
        <v>5591</v>
      </c>
      <c r="B5592" s="48" t="s">
        <v>14963</v>
      </c>
      <c r="C5592" s="48" t="s">
        <v>14964</v>
      </c>
      <c r="D5592" s="48"/>
    </row>
    <row r="5593" spans="1:4">
      <c r="A5593" s="79">
        <v>5592</v>
      </c>
      <c r="B5593" s="48" t="s">
        <v>14965</v>
      </c>
      <c r="C5593" s="48" t="s">
        <v>14966</v>
      </c>
      <c r="D5593" s="48"/>
    </row>
    <row r="5594" spans="1:4">
      <c r="A5594" s="79">
        <v>5593</v>
      </c>
      <c r="B5594" s="48" t="s">
        <v>14967</v>
      </c>
      <c r="C5594" s="48" t="s">
        <v>14968</v>
      </c>
      <c r="D5594" s="48"/>
    </row>
    <row r="5595" spans="1:4">
      <c r="A5595" s="79">
        <v>5594</v>
      </c>
      <c r="B5595" s="48" t="s">
        <v>14969</v>
      </c>
      <c r="C5595" s="48" t="s">
        <v>14970</v>
      </c>
      <c r="D5595" s="48"/>
    </row>
    <row r="5596" spans="1:4">
      <c r="A5596" s="79">
        <v>5595</v>
      </c>
      <c r="B5596" s="48" t="s">
        <v>14971</v>
      </c>
      <c r="C5596" s="48" t="s">
        <v>14972</v>
      </c>
      <c r="D5596" s="48" t="s">
        <v>14973</v>
      </c>
    </row>
    <row r="5597" spans="1:4">
      <c r="A5597" s="79">
        <v>5596</v>
      </c>
      <c r="B5597" s="48" t="s">
        <v>14974</v>
      </c>
      <c r="C5597" s="48" t="s">
        <v>4283</v>
      </c>
      <c r="D5597" s="48"/>
    </row>
    <row r="5598" spans="1:4">
      <c r="A5598" s="79">
        <v>5597</v>
      </c>
      <c r="B5598" s="48" t="s">
        <v>14975</v>
      </c>
      <c r="C5598" s="48" t="s">
        <v>4281</v>
      </c>
      <c r="D5598" s="48"/>
    </row>
    <row r="5599" spans="1:4">
      <c r="A5599" s="79">
        <v>5598</v>
      </c>
      <c r="B5599" s="48" t="s">
        <v>14976</v>
      </c>
      <c r="C5599" s="48" t="s">
        <v>14776</v>
      </c>
      <c r="D5599" s="48"/>
    </row>
    <row r="5600" spans="1:4">
      <c r="A5600" s="79">
        <v>5599</v>
      </c>
      <c r="B5600" s="48" t="s">
        <v>14977</v>
      </c>
      <c r="C5600" s="48" t="s">
        <v>4277</v>
      </c>
      <c r="D5600" s="48"/>
    </row>
    <row r="5601" spans="1:4">
      <c r="A5601" s="79">
        <v>5600</v>
      </c>
      <c r="B5601" s="48" t="s">
        <v>1465</v>
      </c>
      <c r="C5601" s="48" t="s">
        <v>7528</v>
      </c>
      <c r="D5601" s="48"/>
    </row>
    <row r="5602" spans="1:4">
      <c r="A5602" s="79">
        <v>5601</v>
      </c>
      <c r="B5602" s="48" t="s">
        <v>14978</v>
      </c>
      <c r="C5602" s="48" t="s">
        <v>3476</v>
      </c>
      <c r="D5602" s="48"/>
    </row>
    <row r="5603" spans="1:4">
      <c r="A5603" s="79">
        <v>5602</v>
      </c>
      <c r="B5603" s="48" t="s">
        <v>14979</v>
      </c>
      <c r="C5603" s="48" t="s">
        <v>7521</v>
      </c>
      <c r="D5603" s="48"/>
    </row>
    <row r="5604" spans="1:4">
      <c r="A5604" s="79">
        <v>5603</v>
      </c>
      <c r="B5604" s="48" t="s">
        <v>14980</v>
      </c>
      <c r="C5604" s="48" t="s">
        <v>14786</v>
      </c>
      <c r="D5604" s="48"/>
    </row>
    <row r="5605" spans="1:4">
      <c r="A5605" s="79">
        <v>5604</v>
      </c>
      <c r="B5605" s="48" t="s">
        <v>14981</v>
      </c>
      <c r="C5605" s="48" t="s">
        <v>14784</v>
      </c>
      <c r="D5605" s="48"/>
    </row>
    <row r="5606" spans="1:4">
      <c r="A5606" s="79">
        <v>5605</v>
      </c>
      <c r="B5606" s="48" t="s">
        <v>14982</v>
      </c>
      <c r="C5606" s="48" t="s">
        <v>14983</v>
      </c>
      <c r="D5606" s="48" t="s">
        <v>14984</v>
      </c>
    </row>
    <row r="5607" spans="1:4">
      <c r="A5607" s="79">
        <v>5606</v>
      </c>
      <c r="B5607" s="48" t="s">
        <v>1808</v>
      </c>
      <c r="C5607" s="48" t="s">
        <v>14802</v>
      </c>
      <c r="D5607" s="48"/>
    </row>
    <row r="5608" spans="1:4">
      <c r="A5608" s="79">
        <v>5607</v>
      </c>
      <c r="B5608" s="48" t="s">
        <v>14985</v>
      </c>
      <c r="C5608" s="48" t="s">
        <v>14986</v>
      </c>
      <c r="D5608" s="48"/>
    </row>
    <row r="5609" spans="1:4">
      <c r="A5609" s="79">
        <v>5608</v>
      </c>
      <c r="B5609" s="48" t="s">
        <v>14987</v>
      </c>
      <c r="C5609" s="48" t="s">
        <v>14988</v>
      </c>
      <c r="D5609" s="48"/>
    </row>
    <row r="5610" spans="1:4">
      <c r="A5610" s="79">
        <v>5609</v>
      </c>
      <c r="B5610" s="48" t="s">
        <v>3207</v>
      </c>
      <c r="C5610" s="48" t="s">
        <v>14989</v>
      </c>
      <c r="D5610" s="48"/>
    </row>
    <row r="5611" spans="1:4">
      <c r="A5611" s="79">
        <v>5610</v>
      </c>
      <c r="B5611" s="48" t="s">
        <v>14990</v>
      </c>
      <c r="C5611" s="48" t="s">
        <v>14991</v>
      </c>
      <c r="D5611" s="48"/>
    </row>
    <row r="5612" spans="1:4">
      <c r="A5612" s="79">
        <v>5611</v>
      </c>
      <c r="B5612" s="48" t="s">
        <v>14992</v>
      </c>
      <c r="C5612" s="48" t="s">
        <v>3717</v>
      </c>
      <c r="D5612" s="48"/>
    </row>
    <row r="5613" spans="1:4">
      <c r="A5613" s="79">
        <v>5612</v>
      </c>
      <c r="B5613" s="48" t="s">
        <v>14993</v>
      </c>
      <c r="C5613" s="48" t="s">
        <v>14994</v>
      </c>
      <c r="D5613" s="48"/>
    </row>
    <row r="5614" spans="1:4">
      <c r="A5614" s="79">
        <v>5613</v>
      </c>
      <c r="B5614" s="48" t="s">
        <v>14995</v>
      </c>
      <c r="C5614" s="48" t="s">
        <v>14996</v>
      </c>
      <c r="D5614" s="48"/>
    </row>
    <row r="5615" spans="1:4">
      <c r="A5615" s="79">
        <v>5614</v>
      </c>
      <c r="B5615" s="48" t="s">
        <v>14997</v>
      </c>
      <c r="C5615" s="48" t="s">
        <v>14998</v>
      </c>
      <c r="D5615" s="48" t="s">
        <v>14999</v>
      </c>
    </row>
    <row r="5616" spans="1:4">
      <c r="A5616" s="79">
        <v>5615</v>
      </c>
      <c r="B5616" s="48" t="s">
        <v>15000</v>
      </c>
      <c r="C5616" s="48" t="s">
        <v>4288</v>
      </c>
      <c r="D5616" s="48"/>
    </row>
    <row r="5617" spans="1:4">
      <c r="A5617" s="79">
        <v>5616</v>
      </c>
      <c r="B5617" s="48" t="s">
        <v>15001</v>
      </c>
      <c r="C5617" s="48" t="s">
        <v>14764</v>
      </c>
      <c r="D5617" s="48"/>
    </row>
    <row r="5618" spans="1:4">
      <c r="A5618" s="79">
        <v>5617</v>
      </c>
      <c r="B5618" s="48" t="s">
        <v>15002</v>
      </c>
      <c r="C5618" s="48" t="s">
        <v>15003</v>
      </c>
      <c r="D5618" s="48" t="s">
        <v>15004</v>
      </c>
    </row>
    <row r="5619" spans="1:4">
      <c r="A5619" s="79">
        <v>5618</v>
      </c>
      <c r="B5619" s="48" t="s">
        <v>15005</v>
      </c>
      <c r="C5619" s="48" t="s">
        <v>15006</v>
      </c>
      <c r="D5619" s="48"/>
    </row>
    <row r="5620" spans="1:4">
      <c r="A5620" s="79">
        <v>5619</v>
      </c>
      <c r="B5620" s="48" t="s">
        <v>15007</v>
      </c>
      <c r="C5620" s="48" t="s">
        <v>15008</v>
      </c>
      <c r="D5620" s="48"/>
    </row>
    <row r="5621" spans="1:4">
      <c r="A5621" s="79">
        <v>5620</v>
      </c>
      <c r="B5621" s="48" t="s">
        <v>15009</v>
      </c>
      <c r="C5621" s="48" t="s">
        <v>15010</v>
      </c>
      <c r="D5621" s="48" t="s">
        <v>15011</v>
      </c>
    </row>
    <row r="5622" spans="1:4">
      <c r="A5622" s="79">
        <v>5621</v>
      </c>
      <c r="B5622" s="48" t="s">
        <v>15012</v>
      </c>
      <c r="C5622" s="48" t="s">
        <v>5675</v>
      </c>
      <c r="D5622" s="48"/>
    </row>
    <row r="5623" spans="1:4">
      <c r="A5623" s="79">
        <v>5622</v>
      </c>
      <c r="B5623" s="48" t="s">
        <v>15013</v>
      </c>
      <c r="C5623" s="48" t="s">
        <v>15014</v>
      </c>
      <c r="D5623" s="48" t="s">
        <v>15015</v>
      </c>
    </row>
    <row r="5624" spans="1:4">
      <c r="A5624" s="79">
        <v>5623</v>
      </c>
      <c r="B5624" s="48" t="s">
        <v>15016</v>
      </c>
      <c r="C5624" s="48" t="s">
        <v>5636</v>
      </c>
      <c r="D5624" s="48"/>
    </row>
    <row r="5625" spans="1:4">
      <c r="A5625" s="79">
        <v>5624</v>
      </c>
      <c r="B5625" s="48" t="s">
        <v>15017</v>
      </c>
      <c r="C5625" s="48" t="s">
        <v>15018</v>
      </c>
      <c r="D5625" s="48"/>
    </row>
    <row r="5626" spans="1:4">
      <c r="A5626" s="79">
        <v>5625</v>
      </c>
      <c r="B5626" s="48" t="s">
        <v>15019</v>
      </c>
      <c r="C5626" s="48" t="s">
        <v>14892</v>
      </c>
      <c r="D5626" s="48"/>
    </row>
    <row r="5627" spans="1:4">
      <c r="A5627" s="79">
        <v>5626</v>
      </c>
      <c r="B5627" s="48" t="s">
        <v>15020</v>
      </c>
      <c r="C5627" s="48" t="s">
        <v>15021</v>
      </c>
      <c r="D5627" s="48"/>
    </row>
    <row r="5628" spans="1:4">
      <c r="A5628" s="79">
        <v>5627</v>
      </c>
      <c r="B5628" s="48" t="s">
        <v>15022</v>
      </c>
      <c r="C5628" s="48" t="s">
        <v>15023</v>
      </c>
      <c r="D5628" s="48"/>
    </row>
    <row r="5629" spans="1:4">
      <c r="A5629" s="79">
        <v>5628</v>
      </c>
      <c r="B5629" s="48" t="s">
        <v>15024</v>
      </c>
      <c r="C5629" s="48" t="s">
        <v>15025</v>
      </c>
      <c r="D5629" s="48" t="s">
        <v>15026</v>
      </c>
    </row>
    <row r="5630" spans="1:4">
      <c r="A5630" s="79">
        <v>5629</v>
      </c>
      <c r="B5630" s="48" t="s">
        <v>15027</v>
      </c>
      <c r="C5630" s="48" t="s">
        <v>14896</v>
      </c>
      <c r="D5630" s="48"/>
    </row>
    <row r="5631" spans="1:4">
      <c r="A5631" s="79">
        <v>5630</v>
      </c>
      <c r="B5631" s="48" t="s">
        <v>15028</v>
      </c>
      <c r="C5631" s="48" t="s">
        <v>14897</v>
      </c>
      <c r="D5631" s="48"/>
    </row>
    <row r="5632" spans="1:4">
      <c r="A5632" s="79">
        <v>5631</v>
      </c>
      <c r="B5632" s="48" t="s">
        <v>15029</v>
      </c>
      <c r="C5632" s="48" t="s">
        <v>8153</v>
      </c>
      <c r="D5632" s="48"/>
    </row>
    <row r="5633" spans="1:4">
      <c r="A5633" s="79">
        <v>5632</v>
      </c>
      <c r="B5633" s="48" t="s">
        <v>15030</v>
      </c>
      <c r="C5633" s="48" t="s">
        <v>14902</v>
      </c>
      <c r="D5633" s="48"/>
    </row>
    <row r="5634" spans="1:4">
      <c r="A5634" s="79">
        <v>5633</v>
      </c>
      <c r="B5634" s="48" t="s">
        <v>15031</v>
      </c>
      <c r="C5634" s="48" t="s">
        <v>14904</v>
      </c>
      <c r="D5634" s="48"/>
    </row>
    <row r="5635" spans="1:4">
      <c r="A5635" s="79">
        <v>5634</v>
      </c>
      <c r="B5635" s="48" t="s">
        <v>15032</v>
      </c>
      <c r="C5635" s="48" t="s">
        <v>14906</v>
      </c>
      <c r="D5635" s="48"/>
    </row>
    <row r="5636" spans="1:4">
      <c r="A5636" s="79">
        <v>5635</v>
      </c>
      <c r="B5636" s="48" t="s">
        <v>15033</v>
      </c>
      <c r="C5636" s="48" t="s">
        <v>14922</v>
      </c>
      <c r="D5636" s="48"/>
    </row>
    <row r="5637" spans="1:4">
      <c r="A5637" s="79">
        <v>5636</v>
      </c>
      <c r="B5637" s="48" t="s">
        <v>15034</v>
      </c>
      <c r="C5637" s="48" t="s">
        <v>14908</v>
      </c>
      <c r="D5637" s="48"/>
    </row>
    <row r="5638" spans="1:4">
      <c r="A5638" s="79">
        <v>5637</v>
      </c>
      <c r="B5638" s="48" t="s">
        <v>15035</v>
      </c>
      <c r="C5638" s="48" t="s">
        <v>14910</v>
      </c>
      <c r="D5638" s="48"/>
    </row>
    <row r="5639" spans="1:4">
      <c r="A5639" s="79">
        <v>5638</v>
      </c>
      <c r="B5639" s="48" t="s">
        <v>15036</v>
      </c>
      <c r="C5639" s="48" t="s">
        <v>14912</v>
      </c>
      <c r="D5639" s="48"/>
    </row>
    <row r="5640" spans="1:4">
      <c r="A5640" s="79">
        <v>5639</v>
      </c>
      <c r="B5640" s="48" t="s">
        <v>15037</v>
      </c>
      <c r="C5640" s="48" t="s">
        <v>15038</v>
      </c>
      <c r="D5640" s="48"/>
    </row>
    <row r="5641" spans="1:4">
      <c r="A5641" s="79">
        <v>5640</v>
      </c>
      <c r="B5641" s="48" t="s">
        <v>15039</v>
      </c>
      <c r="C5641" s="48" t="s">
        <v>14918</v>
      </c>
      <c r="D5641" s="48"/>
    </row>
    <row r="5642" spans="1:4">
      <c r="A5642" s="79">
        <v>5641</v>
      </c>
      <c r="B5642" s="48" t="s">
        <v>15040</v>
      </c>
      <c r="C5642" s="48" t="s">
        <v>14920</v>
      </c>
      <c r="D5642" s="48"/>
    </row>
    <row r="5643" spans="1:4">
      <c r="A5643" s="79">
        <v>5642</v>
      </c>
      <c r="B5643" s="48" t="s">
        <v>15041</v>
      </c>
      <c r="C5643" s="48" t="s">
        <v>15042</v>
      </c>
      <c r="D5643" s="48"/>
    </row>
    <row r="5644" spans="1:4">
      <c r="A5644" s="79">
        <v>5643</v>
      </c>
      <c r="B5644" s="48" t="s">
        <v>15043</v>
      </c>
      <c r="C5644" s="48" t="s">
        <v>15044</v>
      </c>
      <c r="D5644" s="48" t="s">
        <v>15045</v>
      </c>
    </row>
    <row r="5645" spans="1:4">
      <c r="A5645" s="79">
        <v>5644</v>
      </c>
      <c r="B5645" s="48" t="s">
        <v>15046</v>
      </c>
      <c r="C5645" s="48" t="s">
        <v>15047</v>
      </c>
      <c r="D5645" s="48"/>
    </row>
    <row r="5646" spans="1:4">
      <c r="A5646" s="79">
        <v>5645</v>
      </c>
      <c r="B5646" s="48" t="s">
        <v>15048</v>
      </c>
      <c r="C5646" s="48" t="s">
        <v>15049</v>
      </c>
      <c r="D5646" s="48" t="s">
        <v>15050</v>
      </c>
    </row>
    <row r="5647" spans="1:4">
      <c r="A5647" s="79">
        <v>5646</v>
      </c>
      <c r="B5647" s="48" t="s">
        <v>15051</v>
      </c>
      <c r="C5647" s="48" t="s">
        <v>15052</v>
      </c>
      <c r="D5647" s="48"/>
    </row>
    <row r="5648" spans="1:4">
      <c r="A5648" s="79">
        <v>5647</v>
      </c>
      <c r="B5648" s="48" t="s">
        <v>15053</v>
      </c>
      <c r="C5648" s="48" t="s">
        <v>15054</v>
      </c>
      <c r="D5648" s="48"/>
    </row>
    <row r="5649" spans="1:4">
      <c r="A5649" s="79">
        <v>5648</v>
      </c>
      <c r="B5649" s="48" t="s">
        <v>15055</v>
      </c>
      <c r="C5649" s="48" t="s">
        <v>15056</v>
      </c>
      <c r="D5649" s="48"/>
    </row>
    <row r="5650" spans="1:4">
      <c r="A5650" s="79">
        <v>5649</v>
      </c>
      <c r="B5650" s="48" t="s">
        <v>15057</v>
      </c>
      <c r="C5650" s="48" t="s">
        <v>15058</v>
      </c>
      <c r="D5650" s="48"/>
    </row>
    <row r="5651" spans="1:4">
      <c r="A5651" s="79">
        <v>5650</v>
      </c>
      <c r="B5651" s="48" t="s">
        <v>15059</v>
      </c>
      <c r="C5651" s="48" t="s">
        <v>15060</v>
      </c>
      <c r="D5651" s="48"/>
    </row>
    <row r="5652" spans="1:4">
      <c r="A5652" s="79">
        <v>5651</v>
      </c>
      <c r="B5652" s="48" t="s">
        <v>15061</v>
      </c>
      <c r="C5652" s="48" t="s">
        <v>15062</v>
      </c>
      <c r="D5652" s="48"/>
    </row>
    <row r="5653" spans="1:4">
      <c r="A5653" s="79">
        <v>5652</v>
      </c>
      <c r="B5653" s="48" t="s">
        <v>15063</v>
      </c>
      <c r="C5653" s="48" t="s">
        <v>6185</v>
      </c>
      <c r="D5653" s="48"/>
    </row>
    <row r="5654" spans="1:4">
      <c r="A5654" s="79">
        <v>5653</v>
      </c>
      <c r="B5654" s="48" t="s">
        <v>15064</v>
      </c>
      <c r="C5654" s="48" t="s">
        <v>15065</v>
      </c>
      <c r="D5654" s="48"/>
    </row>
    <row r="5655" spans="1:4">
      <c r="A5655" s="79">
        <v>5654</v>
      </c>
      <c r="B5655" s="48" t="s">
        <v>15066</v>
      </c>
      <c r="C5655" s="48" t="s">
        <v>15067</v>
      </c>
      <c r="D5655" s="48"/>
    </row>
    <row r="5656" spans="1:4">
      <c r="A5656" s="79">
        <v>5655</v>
      </c>
      <c r="B5656" s="48" t="s">
        <v>15068</v>
      </c>
      <c r="C5656" s="48" t="s">
        <v>15069</v>
      </c>
      <c r="D5656" s="48"/>
    </row>
    <row r="5657" spans="1:4">
      <c r="A5657" s="79">
        <v>5656</v>
      </c>
      <c r="B5657" s="48" t="s">
        <v>15070</v>
      </c>
      <c r="C5657" s="48" t="s">
        <v>15071</v>
      </c>
      <c r="D5657" s="48"/>
    </row>
    <row r="5658" spans="1:4">
      <c r="A5658" s="79">
        <v>5657</v>
      </c>
      <c r="B5658" s="48" t="s">
        <v>15072</v>
      </c>
      <c r="C5658" s="48" t="s">
        <v>15073</v>
      </c>
      <c r="D5658" s="48"/>
    </row>
    <row r="5659" spans="1:4">
      <c r="A5659" s="79">
        <v>5658</v>
      </c>
      <c r="B5659" s="48" t="s">
        <v>15074</v>
      </c>
      <c r="C5659" s="48" t="s">
        <v>15075</v>
      </c>
      <c r="D5659" s="48"/>
    </row>
    <row r="5660" spans="1:4">
      <c r="A5660" s="79">
        <v>5659</v>
      </c>
      <c r="B5660" s="48" t="s">
        <v>15076</v>
      </c>
      <c r="C5660" s="48" t="s">
        <v>15077</v>
      </c>
      <c r="D5660" s="48"/>
    </row>
    <row r="5661" spans="1:4">
      <c r="A5661" s="79">
        <v>5660</v>
      </c>
      <c r="B5661" s="48" t="s">
        <v>15078</v>
      </c>
      <c r="C5661" s="48" t="s">
        <v>15079</v>
      </c>
      <c r="D5661" s="48"/>
    </row>
    <row r="5662" spans="1:4">
      <c r="A5662" s="79">
        <v>5661</v>
      </c>
      <c r="B5662" s="48" t="s">
        <v>15080</v>
      </c>
      <c r="C5662" s="48" t="s">
        <v>15081</v>
      </c>
      <c r="D5662" s="48"/>
    </row>
    <row r="5663" spans="1:4">
      <c r="A5663" s="79">
        <v>5662</v>
      </c>
      <c r="B5663" s="48" t="s">
        <v>15082</v>
      </c>
      <c r="C5663" s="48" t="s">
        <v>15083</v>
      </c>
      <c r="D5663" s="48"/>
    </row>
    <row r="5664" spans="1:4">
      <c r="A5664" s="79">
        <v>5663</v>
      </c>
      <c r="B5664" s="48" t="s">
        <v>15084</v>
      </c>
      <c r="C5664" s="48" t="s">
        <v>15085</v>
      </c>
      <c r="D5664" s="48" t="s">
        <v>15086</v>
      </c>
    </row>
    <row r="5665" spans="1:4">
      <c r="A5665" s="79">
        <v>5664</v>
      </c>
      <c r="B5665" s="48" t="s">
        <v>15087</v>
      </c>
      <c r="C5665" s="48" t="s">
        <v>15088</v>
      </c>
      <c r="D5665" s="48"/>
    </row>
    <row r="5666" spans="1:4">
      <c r="A5666" s="79">
        <v>5665</v>
      </c>
      <c r="B5666" s="48" t="s">
        <v>15089</v>
      </c>
      <c r="C5666" s="48" t="s">
        <v>15090</v>
      </c>
      <c r="D5666" s="48"/>
    </row>
    <row r="5667" spans="1:4">
      <c r="A5667" s="79">
        <v>5666</v>
      </c>
      <c r="B5667" s="48" t="s">
        <v>15091</v>
      </c>
      <c r="C5667" s="48" t="s">
        <v>15092</v>
      </c>
      <c r="D5667" s="48"/>
    </row>
    <row r="5668" spans="1:4">
      <c r="A5668" s="79">
        <v>5667</v>
      </c>
      <c r="B5668" s="48" t="s">
        <v>15093</v>
      </c>
      <c r="C5668" s="48" t="s">
        <v>15094</v>
      </c>
      <c r="D5668" s="48"/>
    </row>
    <row r="5669" spans="1:4">
      <c r="A5669" s="79">
        <v>5668</v>
      </c>
      <c r="B5669" s="48" t="s">
        <v>15095</v>
      </c>
      <c r="C5669" s="48" t="s">
        <v>15096</v>
      </c>
      <c r="D5669" s="48"/>
    </row>
    <row r="5670" spans="1:4">
      <c r="A5670" s="79">
        <v>5669</v>
      </c>
      <c r="B5670" s="48" t="s">
        <v>15097</v>
      </c>
      <c r="C5670" s="48" t="s">
        <v>15098</v>
      </c>
      <c r="D5670" s="48"/>
    </row>
    <row r="5671" spans="1:4">
      <c r="A5671" s="79">
        <v>5670</v>
      </c>
      <c r="B5671" s="48" t="s">
        <v>15099</v>
      </c>
      <c r="C5671" s="48" t="s">
        <v>15100</v>
      </c>
      <c r="D5671" s="48" t="s">
        <v>15101</v>
      </c>
    </row>
    <row r="5672" spans="1:4">
      <c r="A5672" s="79">
        <v>5671</v>
      </c>
      <c r="B5672" s="48" t="s">
        <v>15102</v>
      </c>
      <c r="C5672" s="48" t="s">
        <v>15103</v>
      </c>
      <c r="D5672" s="48"/>
    </row>
    <row r="5673" spans="1:4">
      <c r="A5673" s="79">
        <v>5672</v>
      </c>
      <c r="B5673" s="48" t="s">
        <v>15104</v>
      </c>
      <c r="C5673" s="48" t="s">
        <v>15105</v>
      </c>
      <c r="D5673" s="48"/>
    </row>
    <row r="5674" spans="1:4">
      <c r="A5674" s="79">
        <v>5673</v>
      </c>
      <c r="B5674" s="48" t="s">
        <v>2251</v>
      </c>
      <c r="C5674" s="48" t="s">
        <v>15106</v>
      </c>
      <c r="D5674" s="48"/>
    </row>
    <row r="5675" spans="1:4">
      <c r="A5675" s="79">
        <v>5674</v>
      </c>
      <c r="B5675" s="48" t="s">
        <v>15107</v>
      </c>
      <c r="C5675" s="48" t="s">
        <v>15108</v>
      </c>
      <c r="D5675" s="48"/>
    </row>
    <row r="5676" spans="1:4">
      <c r="A5676" s="79">
        <v>5675</v>
      </c>
      <c r="B5676" s="48" t="s">
        <v>15109</v>
      </c>
      <c r="C5676" s="48" t="s">
        <v>15110</v>
      </c>
      <c r="D5676" s="48"/>
    </row>
    <row r="5677" spans="1:4">
      <c r="A5677" s="79">
        <v>5676</v>
      </c>
      <c r="B5677" s="48" t="s">
        <v>15111</v>
      </c>
      <c r="C5677" s="48" t="s">
        <v>15112</v>
      </c>
      <c r="D5677" s="48" t="s">
        <v>15113</v>
      </c>
    </row>
    <row r="5678" spans="1:4">
      <c r="A5678" s="79">
        <v>5677</v>
      </c>
      <c r="B5678" s="48" t="s">
        <v>15114</v>
      </c>
      <c r="C5678" s="48" t="s">
        <v>3495</v>
      </c>
      <c r="D5678" s="48"/>
    </row>
    <row r="5679" spans="1:4">
      <c r="A5679" s="79">
        <v>5678</v>
      </c>
      <c r="B5679" s="48" t="s">
        <v>15115</v>
      </c>
      <c r="C5679" s="48" t="s">
        <v>15116</v>
      </c>
      <c r="D5679" s="48"/>
    </row>
    <row r="5680" spans="1:4">
      <c r="A5680" s="79">
        <v>5679</v>
      </c>
      <c r="B5680" s="48" t="s">
        <v>15117</v>
      </c>
      <c r="C5680" s="48" t="s">
        <v>15006</v>
      </c>
      <c r="D5680" s="48"/>
    </row>
    <row r="5681" spans="1:4">
      <c r="A5681" s="79">
        <v>5680</v>
      </c>
      <c r="B5681" s="48" t="s">
        <v>15118</v>
      </c>
      <c r="C5681" s="48" t="s">
        <v>15119</v>
      </c>
      <c r="D5681" s="48"/>
    </row>
    <row r="5682" spans="1:4">
      <c r="A5682" s="79">
        <v>5681</v>
      </c>
      <c r="B5682" s="48" t="s">
        <v>15120</v>
      </c>
      <c r="C5682" s="48" t="s">
        <v>15121</v>
      </c>
      <c r="D5682" s="48"/>
    </row>
    <row r="5683" spans="1:4">
      <c r="A5683" s="79">
        <v>5682</v>
      </c>
      <c r="B5683" s="48" t="s">
        <v>15122</v>
      </c>
      <c r="C5683" s="48" t="s">
        <v>15123</v>
      </c>
      <c r="D5683" s="48"/>
    </row>
    <row r="5684" spans="1:4">
      <c r="A5684" s="79">
        <v>5683</v>
      </c>
      <c r="B5684" s="48" t="s">
        <v>15124</v>
      </c>
      <c r="C5684" s="48" t="s">
        <v>15125</v>
      </c>
      <c r="D5684" s="48"/>
    </row>
    <row r="5685" spans="1:4">
      <c r="A5685" s="79">
        <v>5684</v>
      </c>
      <c r="B5685" s="48" t="s">
        <v>15126</v>
      </c>
      <c r="C5685" s="48" t="s">
        <v>15127</v>
      </c>
      <c r="D5685" s="48"/>
    </row>
    <row r="5686" spans="1:4">
      <c r="A5686" s="79">
        <v>5685</v>
      </c>
      <c r="B5686" s="48" t="s">
        <v>15128</v>
      </c>
      <c r="C5686" s="48" t="s">
        <v>15129</v>
      </c>
      <c r="D5686" s="48"/>
    </row>
    <row r="5687" spans="1:4">
      <c r="A5687" s="79">
        <v>5686</v>
      </c>
      <c r="B5687" s="48" t="s">
        <v>15130</v>
      </c>
      <c r="C5687" s="48" t="s">
        <v>15131</v>
      </c>
      <c r="D5687" s="48" t="s">
        <v>15132</v>
      </c>
    </row>
    <row r="5688" spans="1:4">
      <c r="A5688" s="79">
        <v>5687</v>
      </c>
      <c r="B5688" s="48" t="s">
        <v>15133</v>
      </c>
      <c r="C5688" s="48" t="s">
        <v>15134</v>
      </c>
      <c r="D5688" s="48"/>
    </row>
    <row r="5689" spans="1:4">
      <c r="A5689" s="79">
        <v>5688</v>
      </c>
      <c r="B5689" s="48" t="s">
        <v>15135</v>
      </c>
      <c r="C5689" s="48" t="s">
        <v>15136</v>
      </c>
      <c r="D5689" s="48"/>
    </row>
    <row r="5690" spans="1:4">
      <c r="A5690" s="79">
        <v>5689</v>
      </c>
      <c r="B5690" s="48" t="s">
        <v>15137</v>
      </c>
      <c r="C5690" s="48" t="s">
        <v>15138</v>
      </c>
      <c r="D5690" s="48"/>
    </row>
    <row r="5691" spans="1:4">
      <c r="A5691" s="79">
        <v>5690</v>
      </c>
      <c r="B5691" s="48" t="s">
        <v>15139</v>
      </c>
      <c r="C5691" s="48" t="s">
        <v>15140</v>
      </c>
      <c r="D5691" s="48"/>
    </row>
    <row r="5692" spans="1:4">
      <c r="A5692" s="79">
        <v>5691</v>
      </c>
      <c r="B5692" s="48" t="s">
        <v>15141</v>
      </c>
      <c r="C5692" s="48" t="s">
        <v>15142</v>
      </c>
      <c r="D5692" s="48"/>
    </row>
    <row r="5693" spans="1:4">
      <c r="A5693" s="79">
        <v>5692</v>
      </c>
      <c r="B5693" s="48" t="s">
        <v>15143</v>
      </c>
      <c r="C5693" s="48" t="s">
        <v>15144</v>
      </c>
      <c r="D5693" s="48"/>
    </row>
    <row r="5694" spans="1:4">
      <c r="A5694" s="79">
        <v>5693</v>
      </c>
      <c r="B5694" s="48" t="s">
        <v>15145</v>
      </c>
      <c r="C5694" s="48" t="s">
        <v>15146</v>
      </c>
      <c r="D5694" s="48"/>
    </row>
    <row r="5695" spans="1:4">
      <c r="A5695" s="79">
        <v>5694</v>
      </c>
      <c r="B5695" s="48" t="s">
        <v>15147</v>
      </c>
      <c r="C5695" s="48" t="s">
        <v>15148</v>
      </c>
      <c r="D5695" s="48"/>
    </row>
    <row r="5696" spans="1:4">
      <c r="A5696" s="79">
        <v>5695</v>
      </c>
      <c r="B5696" s="48" t="s">
        <v>15149</v>
      </c>
      <c r="C5696" s="48" t="s">
        <v>15150</v>
      </c>
      <c r="D5696" s="48"/>
    </row>
    <row r="5697" spans="1:4">
      <c r="A5697" s="79">
        <v>5696</v>
      </c>
      <c r="B5697" s="48" t="s">
        <v>15151</v>
      </c>
      <c r="C5697" s="48" t="s">
        <v>3424</v>
      </c>
      <c r="D5697" s="48"/>
    </row>
    <row r="5698" spans="1:4">
      <c r="A5698" s="79">
        <v>5697</v>
      </c>
      <c r="B5698" s="48" t="s">
        <v>15152</v>
      </c>
      <c r="C5698" s="48" t="s">
        <v>15153</v>
      </c>
      <c r="D5698" s="48"/>
    </row>
    <row r="5699" spans="1:4">
      <c r="A5699" s="79">
        <v>5698</v>
      </c>
      <c r="B5699" s="48" t="s">
        <v>15154</v>
      </c>
      <c r="C5699" s="48" t="s">
        <v>15155</v>
      </c>
      <c r="D5699" s="48"/>
    </row>
    <row r="5700" spans="1:4">
      <c r="A5700" s="79">
        <v>5699</v>
      </c>
      <c r="B5700" s="48" t="s">
        <v>15156</v>
      </c>
      <c r="C5700" s="48" t="s">
        <v>15157</v>
      </c>
      <c r="D5700" s="48"/>
    </row>
    <row r="5701" spans="1:4">
      <c r="A5701" s="79">
        <v>5700</v>
      </c>
      <c r="B5701" s="48" t="s">
        <v>15158</v>
      </c>
      <c r="C5701" s="48" t="s">
        <v>15159</v>
      </c>
      <c r="D5701" s="48" t="s">
        <v>15160</v>
      </c>
    </row>
    <row r="5702" spans="1:4">
      <c r="A5702" s="79">
        <v>5701</v>
      </c>
      <c r="B5702" s="48" t="s">
        <v>15161</v>
      </c>
      <c r="C5702" s="48" t="s">
        <v>15162</v>
      </c>
      <c r="D5702" s="48"/>
    </row>
    <row r="5703" spans="1:4">
      <c r="A5703" s="79">
        <v>5702</v>
      </c>
      <c r="B5703" s="48" t="s">
        <v>15163</v>
      </c>
      <c r="C5703" s="48" t="s">
        <v>15164</v>
      </c>
      <c r="D5703" s="48"/>
    </row>
    <row r="5704" spans="1:4">
      <c r="A5704" s="79">
        <v>5703</v>
      </c>
      <c r="B5704" s="48" t="s">
        <v>15165</v>
      </c>
      <c r="C5704" s="48" t="s">
        <v>15166</v>
      </c>
      <c r="D5704" s="48"/>
    </row>
    <row r="5705" spans="1:4">
      <c r="A5705" s="79">
        <v>5704</v>
      </c>
      <c r="B5705" s="48" t="s">
        <v>15167</v>
      </c>
      <c r="C5705" s="48" t="s">
        <v>15168</v>
      </c>
      <c r="D5705" s="48"/>
    </row>
    <row r="5706" spans="1:4">
      <c r="A5706" s="79">
        <v>5705</v>
      </c>
      <c r="B5706" s="48" t="s">
        <v>15169</v>
      </c>
      <c r="C5706" s="48" t="s">
        <v>15170</v>
      </c>
      <c r="D5706" s="48"/>
    </row>
    <row r="5707" spans="1:4">
      <c r="A5707" s="79">
        <v>5706</v>
      </c>
      <c r="B5707" s="48" t="s">
        <v>15171</v>
      </c>
      <c r="C5707" s="48" t="s">
        <v>15172</v>
      </c>
      <c r="D5707" s="48"/>
    </row>
    <row r="5708" spans="1:4">
      <c r="A5708" s="79">
        <v>5707</v>
      </c>
      <c r="B5708" s="48" t="s">
        <v>15173</v>
      </c>
      <c r="C5708" s="48" t="s">
        <v>15174</v>
      </c>
      <c r="D5708" s="48"/>
    </row>
    <row r="5709" spans="1:4">
      <c r="A5709" s="79">
        <v>5708</v>
      </c>
      <c r="B5709" s="48" t="s">
        <v>15175</v>
      </c>
      <c r="C5709" s="48" t="s">
        <v>15176</v>
      </c>
      <c r="D5709" s="48"/>
    </row>
    <row r="5710" spans="1:4">
      <c r="A5710" s="79">
        <v>5709</v>
      </c>
      <c r="B5710" s="48" t="s">
        <v>15177</v>
      </c>
      <c r="C5710" s="48" t="s">
        <v>15178</v>
      </c>
      <c r="D5710" s="48"/>
    </row>
    <row r="5711" spans="1:4">
      <c r="A5711" s="79">
        <v>5710</v>
      </c>
      <c r="B5711" s="48" t="s">
        <v>15179</v>
      </c>
      <c r="C5711" s="48" t="s">
        <v>3424</v>
      </c>
      <c r="D5711" s="48"/>
    </row>
    <row r="5712" spans="1:4">
      <c r="A5712" s="79">
        <v>5711</v>
      </c>
      <c r="B5712" s="48" t="s">
        <v>15180</v>
      </c>
      <c r="C5712" s="48" t="s">
        <v>15181</v>
      </c>
      <c r="D5712" s="48"/>
    </row>
    <row r="5713" spans="1:4">
      <c r="A5713" s="79">
        <v>5712</v>
      </c>
      <c r="B5713" s="48" t="s">
        <v>15182</v>
      </c>
      <c r="C5713" s="48" t="s">
        <v>15183</v>
      </c>
      <c r="D5713" s="48"/>
    </row>
    <row r="5714" spans="1:4">
      <c r="A5714" s="79">
        <v>5713</v>
      </c>
      <c r="B5714" s="48" t="s">
        <v>15184</v>
      </c>
      <c r="C5714" s="48" t="s">
        <v>15185</v>
      </c>
      <c r="D5714" s="48"/>
    </row>
    <row r="5715" spans="1:4">
      <c r="A5715" s="79">
        <v>5714</v>
      </c>
      <c r="B5715" s="48" t="s">
        <v>15186</v>
      </c>
      <c r="C5715" s="48" t="s">
        <v>15187</v>
      </c>
      <c r="D5715" s="48"/>
    </row>
    <row r="5716" spans="1:4">
      <c r="A5716" s="79">
        <v>5715</v>
      </c>
      <c r="B5716" s="48" t="s">
        <v>15188</v>
      </c>
      <c r="C5716" s="48" t="s">
        <v>15189</v>
      </c>
      <c r="D5716" s="48"/>
    </row>
    <row r="5717" spans="1:4">
      <c r="A5717" s="79">
        <v>5716</v>
      </c>
      <c r="B5717" s="48" t="s">
        <v>15190</v>
      </c>
      <c r="C5717" s="48" t="s">
        <v>4110</v>
      </c>
      <c r="D5717" s="48"/>
    </row>
    <row r="5718" spans="1:4">
      <c r="A5718" s="79">
        <v>5717</v>
      </c>
      <c r="B5718" s="48" t="s">
        <v>15191</v>
      </c>
      <c r="C5718" s="48" t="s">
        <v>15192</v>
      </c>
      <c r="D5718" s="48"/>
    </row>
    <row r="5719" spans="1:4">
      <c r="A5719" s="79">
        <v>5718</v>
      </c>
      <c r="B5719" s="48" t="s">
        <v>15193</v>
      </c>
      <c r="C5719" s="48" t="s">
        <v>15194</v>
      </c>
      <c r="D5719" s="48" t="s">
        <v>15195</v>
      </c>
    </row>
    <row r="5720" spans="1:4">
      <c r="A5720" s="79">
        <v>5719</v>
      </c>
      <c r="B5720" s="48" t="s">
        <v>15196</v>
      </c>
      <c r="C5720" s="48" t="s">
        <v>15197</v>
      </c>
      <c r="D5720" s="48"/>
    </row>
    <row r="5721" spans="1:4">
      <c r="A5721" s="79">
        <v>5720</v>
      </c>
      <c r="B5721" s="48" t="s">
        <v>15198</v>
      </c>
      <c r="C5721" s="48" t="s">
        <v>15199</v>
      </c>
      <c r="D5721" s="48"/>
    </row>
    <row r="5722" spans="1:4">
      <c r="A5722" s="79">
        <v>5721</v>
      </c>
      <c r="B5722" s="48" t="s">
        <v>15200</v>
      </c>
      <c r="C5722" s="48" t="s">
        <v>15201</v>
      </c>
      <c r="D5722" s="48"/>
    </row>
    <row r="5723" spans="1:4">
      <c r="A5723" s="79">
        <v>5722</v>
      </c>
      <c r="B5723" s="48" t="s">
        <v>15202</v>
      </c>
      <c r="C5723" s="48" t="s">
        <v>15203</v>
      </c>
      <c r="D5723" s="48"/>
    </row>
    <row r="5724" spans="1:4">
      <c r="A5724" s="79">
        <v>5723</v>
      </c>
      <c r="B5724" s="48" t="s">
        <v>15204</v>
      </c>
      <c r="C5724" s="48" t="s">
        <v>15205</v>
      </c>
      <c r="D5724" s="48"/>
    </row>
    <row r="5725" spans="1:4">
      <c r="A5725" s="79">
        <v>5724</v>
      </c>
      <c r="B5725" s="48" t="s">
        <v>15206</v>
      </c>
      <c r="C5725" s="48" t="s">
        <v>15207</v>
      </c>
      <c r="D5725" s="48"/>
    </row>
    <row r="5726" spans="1:4">
      <c r="A5726" s="79">
        <v>5725</v>
      </c>
      <c r="B5726" s="48" t="s">
        <v>15208</v>
      </c>
      <c r="C5726" s="48" t="s">
        <v>15209</v>
      </c>
      <c r="D5726" s="48"/>
    </row>
    <row r="5727" spans="1:4">
      <c r="A5727" s="79">
        <v>5726</v>
      </c>
      <c r="B5727" s="48" t="s">
        <v>15210</v>
      </c>
      <c r="C5727" s="48" t="s">
        <v>15211</v>
      </c>
      <c r="D5727" s="48"/>
    </row>
    <row r="5728" spans="1:4">
      <c r="A5728" s="79">
        <v>5727</v>
      </c>
      <c r="B5728" s="48" t="s">
        <v>15212</v>
      </c>
      <c r="C5728" s="48" t="s">
        <v>15213</v>
      </c>
      <c r="D5728" s="48"/>
    </row>
    <row r="5729" spans="1:4">
      <c r="A5729" s="79">
        <v>5728</v>
      </c>
      <c r="B5729" s="48" t="s">
        <v>15214</v>
      </c>
      <c r="C5729" s="48" t="s">
        <v>15215</v>
      </c>
      <c r="D5729" s="48"/>
    </row>
    <row r="5730" spans="1:4">
      <c r="A5730" s="79">
        <v>5729</v>
      </c>
      <c r="B5730" s="48" t="s">
        <v>15216</v>
      </c>
      <c r="C5730" s="48" t="s">
        <v>15217</v>
      </c>
      <c r="D5730" s="48"/>
    </row>
    <row r="5731" spans="1:4">
      <c r="A5731" s="79">
        <v>5730</v>
      </c>
      <c r="B5731" s="48" t="s">
        <v>15218</v>
      </c>
      <c r="C5731" s="48" t="s">
        <v>3424</v>
      </c>
      <c r="D5731" s="48"/>
    </row>
    <row r="5732" spans="1:4">
      <c r="A5732" s="79">
        <v>5731</v>
      </c>
      <c r="B5732" s="48" t="s">
        <v>15219</v>
      </c>
      <c r="C5732" s="48" t="s">
        <v>15220</v>
      </c>
      <c r="D5732" s="48" t="s">
        <v>15221</v>
      </c>
    </row>
    <row r="5733" spans="1:4">
      <c r="A5733" s="79">
        <v>5732</v>
      </c>
      <c r="B5733" s="48" t="s">
        <v>15222</v>
      </c>
      <c r="C5733" s="48" t="s">
        <v>15223</v>
      </c>
      <c r="D5733" s="48"/>
    </row>
    <row r="5734" spans="1:4">
      <c r="A5734" s="79">
        <v>5733</v>
      </c>
      <c r="B5734" s="48" t="s">
        <v>15224</v>
      </c>
      <c r="C5734" s="48" t="s">
        <v>15225</v>
      </c>
      <c r="D5734" s="48"/>
    </row>
    <row r="5735" spans="1:4">
      <c r="A5735" s="79">
        <v>5734</v>
      </c>
      <c r="B5735" s="48" t="s">
        <v>15226</v>
      </c>
      <c r="C5735" s="48" t="s">
        <v>15227</v>
      </c>
      <c r="D5735" s="48"/>
    </row>
    <row r="5736" spans="1:4">
      <c r="A5736" s="79">
        <v>5735</v>
      </c>
      <c r="B5736" s="48" t="s">
        <v>15228</v>
      </c>
      <c r="C5736" s="48" t="s">
        <v>15229</v>
      </c>
      <c r="D5736" s="48"/>
    </row>
    <row r="5737" spans="1:4">
      <c r="A5737" s="79">
        <v>5736</v>
      </c>
      <c r="B5737" s="48" t="s">
        <v>15230</v>
      </c>
      <c r="C5737" s="48" t="s">
        <v>15231</v>
      </c>
      <c r="D5737" s="48"/>
    </row>
    <row r="5738" spans="1:4">
      <c r="A5738" s="79">
        <v>5737</v>
      </c>
      <c r="B5738" s="48" t="s">
        <v>15232</v>
      </c>
      <c r="C5738" s="48" t="s">
        <v>15233</v>
      </c>
      <c r="D5738" s="48"/>
    </row>
    <row r="5739" spans="1:4">
      <c r="A5739" s="79">
        <v>5738</v>
      </c>
      <c r="B5739" s="48" t="s">
        <v>15234</v>
      </c>
      <c r="C5739" s="48" t="s">
        <v>15235</v>
      </c>
      <c r="D5739" s="48"/>
    </row>
    <row r="5740" spans="1:4">
      <c r="A5740" s="79">
        <v>5739</v>
      </c>
      <c r="B5740" s="48" t="s">
        <v>15236</v>
      </c>
      <c r="C5740" s="48" t="s">
        <v>15237</v>
      </c>
      <c r="D5740" s="48"/>
    </row>
    <row r="5741" spans="1:4">
      <c r="A5741" s="79">
        <v>5740</v>
      </c>
      <c r="B5741" s="48" t="s">
        <v>15238</v>
      </c>
      <c r="C5741" s="48" t="s">
        <v>15239</v>
      </c>
      <c r="D5741" s="48"/>
    </row>
    <row r="5742" spans="1:4">
      <c r="A5742" s="79">
        <v>5741</v>
      </c>
      <c r="B5742" s="48" t="s">
        <v>15240</v>
      </c>
      <c r="C5742" s="48" t="s">
        <v>15241</v>
      </c>
      <c r="D5742" s="48"/>
    </row>
    <row r="5743" spans="1:4">
      <c r="A5743" s="79">
        <v>5742</v>
      </c>
      <c r="B5743" s="48" t="s">
        <v>15242</v>
      </c>
      <c r="C5743" s="48" t="s">
        <v>15243</v>
      </c>
      <c r="D5743" s="48"/>
    </row>
    <row r="5744" spans="1:4">
      <c r="A5744" s="79">
        <v>5743</v>
      </c>
      <c r="B5744" s="48" t="s">
        <v>15244</v>
      </c>
      <c r="C5744" s="48" t="s">
        <v>15245</v>
      </c>
      <c r="D5744" s="48"/>
    </row>
    <row r="5745" spans="1:4">
      <c r="A5745" s="79">
        <v>5744</v>
      </c>
      <c r="B5745" s="48" t="s">
        <v>15246</v>
      </c>
      <c r="C5745" s="48" t="s">
        <v>15247</v>
      </c>
      <c r="D5745" s="48"/>
    </row>
    <row r="5746" spans="1:4">
      <c r="A5746" s="79">
        <v>5745</v>
      </c>
      <c r="B5746" s="48" t="s">
        <v>15248</v>
      </c>
      <c r="C5746" s="48" t="s">
        <v>15249</v>
      </c>
      <c r="D5746" s="48"/>
    </row>
    <row r="5747" spans="1:4">
      <c r="A5747" s="79">
        <v>5746</v>
      </c>
      <c r="B5747" s="48" t="s">
        <v>15250</v>
      </c>
      <c r="C5747" s="48" t="s">
        <v>15251</v>
      </c>
      <c r="D5747" s="48"/>
    </row>
    <row r="5748" spans="1:4">
      <c r="A5748" s="79">
        <v>5747</v>
      </c>
      <c r="B5748" s="48" t="s">
        <v>15252</v>
      </c>
      <c r="C5748" s="48" t="s">
        <v>15253</v>
      </c>
      <c r="D5748" s="48"/>
    </row>
    <row r="5749" spans="1:4">
      <c r="A5749" s="79">
        <v>5748</v>
      </c>
      <c r="B5749" s="48" t="s">
        <v>15254</v>
      </c>
      <c r="C5749" s="48" t="s">
        <v>15255</v>
      </c>
      <c r="D5749" s="48"/>
    </row>
    <row r="5750" spans="1:4">
      <c r="A5750" s="79">
        <v>5749</v>
      </c>
      <c r="B5750" s="48" t="s">
        <v>15256</v>
      </c>
      <c r="C5750" s="48" t="s">
        <v>3424</v>
      </c>
      <c r="D5750" s="48"/>
    </row>
    <row r="5751" spans="1:4">
      <c r="A5751" s="79">
        <v>5750</v>
      </c>
      <c r="B5751" s="48" t="s">
        <v>15257</v>
      </c>
      <c r="C5751" s="48" t="s">
        <v>15258</v>
      </c>
      <c r="D5751" s="48"/>
    </row>
    <row r="5752" spans="1:4">
      <c r="A5752" s="79">
        <v>5751</v>
      </c>
      <c r="B5752" s="48" t="s">
        <v>15259</v>
      </c>
      <c r="C5752" s="48" t="s">
        <v>15260</v>
      </c>
      <c r="D5752" s="48"/>
    </row>
    <row r="5753" spans="1:4">
      <c r="A5753" s="79">
        <v>5752</v>
      </c>
      <c r="B5753" s="48" t="s">
        <v>15261</v>
      </c>
      <c r="C5753" s="48" t="s">
        <v>15262</v>
      </c>
      <c r="D5753" s="48"/>
    </row>
    <row r="5754" spans="1:4">
      <c r="A5754" s="79">
        <v>5753</v>
      </c>
      <c r="B5754" s="48" t="s">
        <v>15263</v>
      </c>
      <c r="C5754" s="48" t="s">
        <v>15264</v>
      </c>
      <c r="D5754" s="48"/>
    </row>
    <row r="5755" spans="1:4">
      <c r="A5755" s="79">
        <v>5754</v>
      </c>
      <c r="B5755" s="48" t="s">
        <v>15265</v>
      </c>
      <c r="C5755" s="48" t="s">
        <v>15266</v>
      </c>
      <c r="D5755" s="48"/>
    </row>
    <row r="5756" spans="1:4">
      <c r="A5756" s="79">
        <v>5755</v>
      </c>
      <c r="B5756" s="48" t="s">
        <v>15267</v>
      </c>
      <c r="C5756" s="48" t="s">
        <v>15268</v>
      </c>
      <c r="D5756" s="48"/>
    </row>
    <row r="5757" spans="1:4">
      <c r="A5757" s="79">
        <v>5756</v>
      </c>
      <c r="B5757" s="48" t="s">
        <v>15269</v>
      </c>
      <c r="C5757" s="48" t="s">
        <v>15270</v>
      </c>
      <c r="D5757" s="48"/>
    </row>
    <row r="5758" spans="1:4">
      <c r="A5758" s="79">
        <v>5757</v>
      </c>
      <c r="B5758" s="48" t="s">
        <v>15271</v>
      </c>
      <c r="C5758" s="48" t="s">
        <v>15272</v>
      </c>
      <c r="D5758" s="48"/>
    </row>
    <row r="5759" spans="1:4">
      <c r="A5759" s="79">
        <v>5758</v>
      </c>
      <c r="B5759" s="48" t="s">
        <v>15273</v>
      </c>
      <c r="C5759" s="48" t="s">
        <v>15274</v>
      </c>
      <c r="D5759" s="48"/>
    </row>
    <row r="5760" spans="1:4">
      <c r="A5760" s="79">
        <v>5759</v>
      </c>
      <c r="B5760" s="48" t="s">
        <v>15275</v>
      </c>
      <c r="C5760" s="48" t="s">
        <v>15276</v>
      </c>
      <c r="D5760" s="48" t="s">
        <v>15277</v>
      </c>
    </row>
    <row r="5761" spans="1:4">
      <c r="A5761" s="79">
        <v>5760</v>
      </c>
      <c r="B5761" s="48" t="s">
        <v>15278</v>
      </c>
      <c r="C5761" s="48" t="s">
        <v>15279</v>
      </c>
      <c r="D5761" s="48"/>
    </row>
    <row r="5762" spans="1:4">
      <c r="A5762" s="79">
        <v>5761</v>
      </c>
      <c r="B5762" s="48" t="s">
        <v>15280</v>
      </c>
      <c r="C5762" s="48" t="s">
        <v>15281</v>
      </c>
      <c r="D5762" s="48"/>
    </row>
    <row r="5763" spans="1:4">
      <c r="A5763" s="79">
        <v>5762</v>
      </c>
      <c r="B5763" s="48" t="s">
        <v>15282</v>
      </c>
      <c r="C5763" s="48" t="s">
        <v>15283</v>
      </c>
      <c r="D5763" s="48" t="s">
        <v>15284</v>
      </c>
    </row>
    <row r="5764" spans="1:4">
      <c r="A5764" s="79">
        <v>5763</v>
      </c>
      <c r="B5764" s="48" t="s">
        <v>15285</v>
      </c>
      <c r="C5764" s="48" t="s">
        <v>15286</v>
      </c>
      <c r="D5764" s="48"/>
    </row>
    <row r="5765" spans="1:4">
      <c r="A5765" s="79">
        <v>5764</v>
      </c>
      <c r="B5765" s="48" t="s">
        <v>15287</v>
      </c>
      <c r="C5765" s="48" t="s">
        <v>15288</v>
      </c>
      <c r="D5765" s="48"/>
    </row>
    <row r="5766" spans="1:4">
      <c r="A5766" s="79">
        <v>5765</v>
      </c>
      <c r="B5766" s="48" t="s">
        <v>15289</v>
      </c>
      <c r="C5766" s="48" t="s">
        <v>15290</v>
      </c>
      <c r="D5766" s="48" t="s">
        <v>15291</v>
      </c>
    </row>
    <row r="5767" spans="1:4">
      <c r="A5767" s="79">
        <v>5766</v>
      </c>
      <c r="B5767" s="48" t="s">
        <v>15292</v>
      </c>
      <c r="C5767" s="48" t="s">
        <v>15293</v>
      </c>
      <c r="D5767" s="48"/>
    </row>
    <row r="5768" spans="1:4">
      <c r="A5768" s="79">
        <v>5767</v>
      </c>
      <c r="B5768" s="48" t="s">
        <v>15294</v>
      </c>
      <c r="C5768" s="48" t="s">
        <v>15293</v>
      </c>
      <c r="D5768" s="48"/>
    </row>
    <row r="5769" spans="1:4">
      <c r="A5769" s="79">
        <v>5768</v>
      </c>
      <c r="B5769" s="48" t="s">
        <v>15295</v>
      </c>
      <c r="C5769" s="48" t="s">
        <v>15296</v>
      </c>
      <c r="D5769" s="48" t="s">
        <v>15297</v>
      </c>
    </row>
    <row r="5770" spans="1:4">
      <c r="A5770" s="79">
        <v>5769</v>
      </c>
      <c r="B5770" s="48" t="s">
        <v>15298</v>
      </c>
      <c r="C5770" s="48" t="s">
        <v>15299</v>
      </c>
      <c r="D5770" s="48"/>
    </row>
    <row r="5771" spans="1:4">
      <c r="A5771" s="79">
        <v>5770</v>
      </c>
      <c r="B5771" s="48" t="s">
        <v>1148</v>
      </c>
      <c r="C5771" s="48" t="s">
        <v>7300</v>
      </c>
      <c r="D5771" s="48"/>
    </row>
    <row r="5772" spans="1:4">
      <c r="A5772" s="79">
        <v>5771</v>
      </c>
      <c r="B5772" s="48" t="s">
        <v>15300</v>
      </c>
      <c r="C5772" s="48" t="s">
        <v>7292</v>
      </c>
      <c r="D5772" s="48"/>
    </row>
    <row r="5773" spans="1:4">
      <c r="A5773" s="79">
        <v>5772</v>
      </c>
      <c r="B5773" s="48" t="s">
        <v>15301</v>
      </c>
      <c r="C5773" s="48" t="s">
        <v>7304</v>
      </c>
      <c r="D5773" s="48"/>
    </row>
    <row r="5774" spans="1:4">
      <c r="A5774" s="79">
        <v>5773</v>
      </c>
      <c r="B5774" s="48" t="s">
        <v>15302</v>
      </c>
      <c r="C5774" s="48" t="s">
        <v>15303</v>
      </c>
      <c r="D5774" s="48"/>
    </row>
    <row r="5775" spans="1:4">
      <c r="A5775" s="79">
        <v>5774</v>
      </c>
      <c r="B5775" s="48" t="s">
        <v>15304</v>
      </c>
      <c r="C5775" s="48" t="s">
        <v>15305</v>
      </c>
      <c r="D5775" s="48"/>
    </row>
    <row r="5776" spans="1:4">
      <c r="A5776" s="79">
        <v>5775</v>
      </c>
      <c r="B5776" s="48" t="s">
        <v>15306</v>
      </c>
      <c r="C5776" s="48" t="s">
        <v>15307</v>
      </c>
      <c r="D5776" s="48"/>
    </row>
    <row r="5777" spans="1:4">
      <c r="A5777" s="79">
        <v>5776</v>
      </c>
      <c r="B5777" s="48" t="s">
        <v>15308</v>
      </c>
      <c r="C5777" s="48" t="s">
        <v>15309</v>
      </c>
      <c r="D5777" s="48"/>
    </row>
    <row r="5778" spans="1:4">
      <c r="A5778" s="79">
        <v>5777</v>
      </c>
      <c r="B5778" s="48" t="s">
        <v>15310</v>
      </c>
      <c r="C5778" s="48" t="s">
        <v>15311</v>
      </c>
      <c r="D5778" s="48"/>
    </row>
    <row r="5779" spans="1:4">
      <c r="A5779" s="79">
        <v>5778</v>
      </c>
      <c r="B5779" s="48" t="s">
        <v>15312</v>
      </c>
      <c r="C5779" s="48" t="s">
        <v>15313</v>
      </c>
      <c r="D5779" s="48"/>
    </row>
    <row r="5780" spans="1:4">
      <c r="A5780" s="79">
        <v>5779</v>
      </c>
      <c r="B5780" s="48" t="s">
        <v>15314</v>
      </c>
      <c r="C5780" s="48" t="s">
        <v>15315</v>
      </c>
      <c r="D5780" s="48"/>
    </row>
    <row r="5781" spans="1:4">
      <c r="A5781" s="79">
        <v>5780</v>
      </c>
      <c r="B5781" s="48" t="s">
        <v>15316</v>
      </c>
      <c r="C5781" s="48" t="s">
        <v>15317</v>
      </c>
      <c r="D5781" s="48"/>
    </row>
    <row r="5782" spans="1:4">
      <c r="A5782" s="79">
        <v>5781</v>
      </c>
      <c r="B5782" s="48" t="s">
        <v>15318</v>
      </c>
      <c r="C5782" s="48" t="s">
        <v>15319</v>
      </c>
      <c r="D5782" s="48"/>
    </row>
    <row r="5783" spans="1:4">
      <c r="A5783" s="79">
        <v>5782</v>
      </c>
      <c r="B5783" s="48" t="s">
        <v>15320</v>
      </c>
      <c r="C5783" s="48" t="s">
        <v>15321</v>
      </c>
      <c r="D5783" s="48" t="s">
        <v>15322</v>
      </c>
    </row>
    <row r="5784" spans="1:4">
      <c r="A5784" s="79">
        <v>5783</v>
      </c>
      <c r="B5784" s="48" t="s">
        <v>15323</v>
      </c>
      <c r="C5784" s="48" t="s">
        <v>15324</v>
      </c>
      <c r="D5784" s="48"/>
    </row>
    <row r="5785" spans="1:4">
      <c r="A5785" s="79">
        <v>5784</v>
      </c>
      <c r="B5785" s="48" t="s">
        <v>15325</v>
      </c>
      <c r="C5785" s="48" t="s">
        <v>15326</v>
      </c>
      <c r="D5785" s="48"/>
    </row>
    <row r="5786" spans="1:4">
      <c r="A5786" s="79">
        <v>5785</v>
      </c>
      <c r="B5786" s="48" t="s">
        <v>15327</v>
      </c>
      <c r="C5786" s="48" t="s">
        <v>7290</v>
      </c>
      <c r="D5786" s="48"/>
    </row>
    <row r="5787" spans="1:4">
      <c r="A5787" s="79">
        <v>5786</v>
      </c>
      <c r="B5787" s="48" t="s">
        <v>801</v>
      </c>
      <c r="C5787" s="48" t="s">
        <v>15328</v>
      </c>
      <c r="D5787" s="48"/>
    </row>
    <row r="5788" spans="1:4">
      <c r="A5788" s="79">
        <v>5787</v>
      </c>
      <c r="B5788" s="48" t="s">
        <v>15329</v>
      </c>
      <c r="C5788" s="48" t="s">
        <v>7296</v>
      </c>
      <c r="D5788" s="48"/>
    </row>
    <row r="5789" spans="1:4">
      <c r="A5789" s="79">
        <v>5788</v>
      </c>
      <c r="B5789" s="48" t="s">
        <v>15330</v>
      </c>
      <c r="C5789" s="48" t="s">
        <v>15331</v>
      </c>
      <c r="D5789" s="48"/>
    </row>
    <row r="5790" spans="1:4">
      <c r="A5790" s="79">
        <v>5789</v>
      </c>
      <c r="B5790" s="48" t="s">
        <v>15332</v>
      </c>
      <c r="C5790" s="48" t="s">
        <v>15333</v>
      </c>
      <c r="D5790" s="48"/>
    </row>
    <row r="5791" spans="1:4">
      <c r="A5791" s="79">
        <v>5790</v>
      </c>
      <c r="B5791" s="48" t="s">
        <v>15334</v>
      </c>
      <c r="C5791" s="48" t="s">
        <v>15335</v>
      </c>
      <c r="D5791" s="48"/>
    </row>
    <row r="5792" spans="1:4">
      <c r="A5792" s="79">
        <v>5791</v>
      </c>
      <c r="B5792" s="48" t="s">
        <v>15336</v>
      </c>
      <c r="C5792" s="48" t="s">
        <v>15337</v>
      </c>
      <c r="D5792" s="48"/>
    </row>
    <row r="5793" spans="1:4">
      <c r="A5793" s="79">
        <v>5792</v>
      </c>
      <c r="B5793" s="48" t="s">
        <v>15338</v>
      </c>
      <c r="C5793" s="48" t="s">
        <v>15339</v>
      </c>
      <c r="D5793" s="48"/>
    </row>
    <row r="5794" spans="1:4">
      <c r="A5794" s="79">
        <v>5793</v>
      </c>
      <c r="B5794" s="48" t="s">
        <v>15340</v>
      </c>
      <c r="C5794" s="48" t="s">
        <v>15341</v>
      </c>
      <c r="D5794" s="48"/>
    </row>
    <row r="5795" spans="1:4">
      <c r="A5795" s="79">
        <v>5794</v>
      </c>
      <c r="B5795" s="48" t="s">
        <v>15342</v>
      </c>
      <c r="C5795" s="48" t="s">
        <v>15343</v>
      </c>
      <c r="D5795" s="48" t="s">
        <v>15344</v>
      </c>
    </row>
    <row r="5796" spans="1:4">
      <c r="A5796" s="79">
        <v>5795</v>
      </c>
      <c r="B5796" s="48" t="s">
        <v>15345</v>
      </c>
      <c r="C5796" s="48" t="s">
        <v>7278</v>
      </c>
      <c r="D5796" s="48"/>
    </row>
    <row r="5797" spans="1:4">
      <c r="A5797" s="79">
        <v>5796</v>
      </c>
      <c r="B5797" s="48" t="s">
        <v>15346</v>
      </c>
      <c r="C5797" s="48" t="s">
        <v>15347</v>
      </c>
      <c r="D5797" s="48"/>
    </row>
    <row r="5798" spans="1:4">
      <c r="A5798" s="79">
        <v>5797</v>
      </c>
      <c r="B5798" s="48" t="s">
        <v>15348</v>
      </c>
      <c r="C5798" s="48" t="s">
        <v>7284</v>
      </c>
      <c r="D5798" s="48"/>
    </row>
    <row r="5799" spans="1:4">
      <c r="A5799" s="79">
        <v>5798</v>
      </c>
      <c r="B5799" s="48" t="s">
        <v>15349</v>
      </c>
      <c r="C5799" s="48" t="s">
        <v>7282</v>
      </c>
      <c r="D5799" s="48"/>
    </row>
    <row r="5800" spans="1:4">
      <c r="A5800" s="79">
        <v>5799</v>
      </c>
      <c r="B5800" s="48" t="s">
        <v>15350</v>
      </c>
      <c r="C5800" s="48" t="s">
        <v>15351</v>
      </c>
      <c r="D5800" s="48"/>
    </row>
    <row r="5801" spans="1:4">
      <c r="A5801" s="79">
        <v>5800</v>
      </c>
      <c r="B5801" s="48" t="s">
        <v>15352</v>
      </c>
      <c r="C5801" s="48" t="s">
        <v>7276</v>
      </c>
      <c r="D5801" s="48"/>
    </row>
    <row r="5802" spans="1:4">
      <c r="A5802" s="79">
        <v>5801</v>
      </c>
      <c r="B5802" s="48" t="s">
        <v>15353</v>
      </c>
      <c r="C5802" s="48" t="s">
        <v>15354</v>
      </c>
      <c r="D5802" s="48"/>
    </row>
    <row r="5803" spans="1:4">
      <c r="A5803" s="79">
        <v>5802</v>
      </c>
      <c r="B5803" s="48" t="s">
        <v>15355</v>
      </c>
      <c r="C5803" s="48" t="s">
        <v>15356</v>
      </c>
      <c r="D5803" s="48"/>
    </row>
    <row r="5804" spans="1:4">
      <c r="A5804" s="79">
        <v>5803</v>
      </c>
      <c r="B5804" s="48" t="s">
        <v>15357</v>
      </c>
      <c r="C5804" s="48" t="s">
        <v>15358</v>
      </c>
      <c r="D5804" s="48" t="s">
        <v>15359</v>
      </c>
    </row>
    <row r="5805" spans="1:4">
      <c r="A5805" s="79">
        <v>5804</v>
      </c>
      <c r="B5805" s="48" t="s">
        <v>15360</v>
      </c>
      <c r="C5805" s="48" t="s">
        <v>15361</v>
      </c>
      <c r="D5805" s="48"/>
    </row>
    <row r="5806" spans="1:4">
      <c r="A5806" s="79">
        <v>5805</v>
      </c>
      <c r="B5806" s="48" t="s">
        <v>15362</v>
      </c>
      <c r="C5806" s="48" t="s">
        <v>7286</v>
      </c>
      <c r="D5806" s="48"/>
    </row>
    <row r="5807" spans="1:4">
      <c r="A5807" s="79">
        <v>5806</v>
      </c>
      <c r="B5807" s="48" t="s">
        <v>15363</v>
      </c>
      <c r="C5807" s="48" t="s">
        <v>15364</v>
      </c>
      <c r="D5807" s="48"/>
    </row>
    <row r="5808" spans="1:4">
      <c r="A5808" s="79">
        <v>5807</v>
      </c>
      <c r="B5808" s="48" t="s">
        <v>15365</v>
      </c>
      <c r="C5808" s="48" t="s">
        <v>15366</v>
      </c>
      <c r="D5808" s="48"/>
    </row>
    <row r="5809" spans="1:4">
      <c r="A5809" s="79">
        <v>5808</v>
      </c>
      <c r="B5809" s="48" t="s">
        <v>15367</v>
      </c>
      <c r="C5809" s="48" t="s">
        <v>15368</v>
      </c>
      <c r="D5809" s="48"/>
    </row>
    <row r="5810" spans="1:4">
      <c r="A5810" s="79">
        <v>5809</v>
      </c>
      <c r="B5810" s="48" t="s">
        <v>15369</v>
      </c>
      <c r="C5810" s="48" t="s">
        <v>15370</v>
      </c>
      <c r="D5810" s="48"/>
    </row>
    <row r="5811" spans="1:4">
      <c r="A5811" s="79">
        <v>5810</v>
      </c>
      <c r="B5811" s="48" t="s">
        <v>15371</v>
      </c>
      <c r="C5811" s="48" t="s">
        <v>15372</v>
      </c>
      <c r="D5811" s="48"/>
    </row>
    <row r="5812" spans="1:4">
      <c r="A5812" s="79">
        <v>5811</v>
      </c>
      <c r="B5812" s="48" t="s">
        <v>15373</v>
      </c>
      <c r="C5812" s="48" t="s">
        <v>15374</v>
      </c>
      <c r="D5812" s="48"/>
    </row>
    <row r="5813" spans="1:4">
      <c r="A5813" s="79">
        <v>5812</v>
      </c>
      <c r="B5813" s="48" t="s">
        <v>15375</v>
      </c>
      <c r="C5813" s="48" t="s">
        <v>7298</v>
      </c>
      <c r="D5813" s="48"/>
    </row>
    <row r="5814" spans="1:4">
      <c r="A5814" s="79">
        <v>5813</v>
      </c>
      <c r="B5814" s="48" t="s">
        <v>15376</v>
      </c>
      <c r="C5814" s="48" t="s">
        <v>15377</v>
      </c>
      <c r="D5814" s="48"/>
    </row>
    <row r="5815" spans="1:4">
      <c r="A5815" s="79">
        <v>5814</v>
      </c>
      <c r="B5815" s="48" t="s">
        <v>15378</v>
      </c>
      <c r="C5815" s="48" t="s">
        <v>15379</v>
      </c>
      <c r="D5815" s="48"/>
    </row>
    <row r="5816" spans="1:4">
      <c r="A5816" s="79">
        <v>5815</v>
      </c>
      <c r="B5816" s="48" t="s">
        <v>15380</v>
      </c>
      <c r="C5816" s="48" t="s">
        <v>15381</v>
      </c>
      <c r="D5816" s="48" t="s">
        <v>15382</v>
      </c>
    </row>
    <row r="5817" spans="1:4">
      <c r="A5817" s="79">
        <v>5816</v>
      </c>
      <c r="B5817" s="48" t="s">
        <v>15383</v>
      </c>
      <c r="C5817" s="48" t="s">
        <v>15384</v>
      </c>
      <c r="D5817" s="48"/>
    </row>
    <row r="5818" spans="1:4">
      <c r="A5818" s="79">
        <v>5817</v>
      </c>
      <c r="B5818" s="48" t="s">
        <v>15385</v>
      </c>
      <c r="C5818" s="48" t="s">
        <v>15386</v>
      </c>
      <c r="D5818" s="48"/>
    </row>
    <row r="5819" spans="1:4">
      <c r="A5819" s="79">
        <v>5818</v>
      </c>
      <c r="B5819" s="48" t="s">
        <v>15387</v>
      </c>
      <c r="C5819" s="48" t="s">
        <v>15388</v>
      </c>
      <c r="D5819" s="48"/>
    </row>
    <row r="5820" spans="1:4">
      <c r="A5820" s="79">
        <v>5819</v>
      </c>
      <c r="B5820" s="48" t="s">
        <v>15389</v>
      </c>
      <c r="C5820" s="48" t="s">
        <v>15390</v>
      </c>
      <c r="D5820" s="48"/>
    </row>
    <row r="5821" spans="1:4">
      <c r="A5821" s="79">
        <v>5820</v>
      </c>
      <c r="B5821" s="48" t="s">
        <v>15391</v>
      </c>
      <c r="C5821" s="48" t="s">
        <v>15392</v>
      </c>
      <c r="D5821" s="48"/>
    </row>
    <row r="5822" spans="1:4">
      <c r="A5822" s="79">
        <v>5821</v>
      </c>
      <c r="B5822" s="48" t="s">
        <v>782</v>
      </c>
      <c r="C5822" s="48" t="s">
        <v>15393</v>
      </c>
      <c r="D5822" s="48"/>
    </row>
    <row r="5823" spans="1:4">
      <c r="A5823" s="79">
        <v>5822</v>
      </c>
      <c r="B5823" s="48" t="s">
        <v>15394</v>
      </c>
      <c r="C5823" s="48" t="s">
        <v>15395</v>
      </c>
      <c r="D5823" s="48"/>
    </row>
    <row r="5824" spans="1:4">
      <c r="A5824" s="79">
        <v>5823</v>
      </c>
      <c r="B5824" s="48" t="s">
        <v>15396</v>
      </c>
      <c r="C5824" s="48" t="s">
        <v>15397</v>
      </c>
      <c r="D5824" s="48"/>
    </row>
    <row r="5825" spans="1:4">
      <c r="A5825" s="79">
        <v>5824</v>
      </c>
      <c r="B5825" s="48" t="s">
        <v>15398</v>
      </c>
      <c r="C5825" s="48" t="s">
        <v>15399</v>
      </c>
      <c r="D5825" s="48"/>
    </row>
    <row r="5826" spans="1:4">
      <c r="A5826" s="79">
        <v>5825</v>
      </c>
      <c r="B5826" s="48" t="s">
        <v>15400</v>
      </c>
      <c r="C5826" s="48" t="s">
        <v>15401</v>
      </c>
      <c r="D5826" s="48"/>
    </row>
    <row r="5827" spans="1:4">
      <c r="A5827" s="79">
        <v>5826</v>
      </c>
      <c r="B5827" s="48" t="s">
        <v>15402</v>
      </c>
      <c r="C5827" s="48" t="s">
        <v>15403</v>
      </c>
      <c r="D5827" s="48" t="s">
        <v>15404</v>
      </c>
    </row>
    <row r="5828" spans="1:4">
      <c r="A5828" s="79">
        <v>5827</v>
      </c>
      <c r="B5828" s="48" t="s">
        <v>15405</v>
      </c>
      <c r="C5828" s="48" t="s">
        <v>15406</v>
      </c>
      <c r="D5828" s="48" t="s">
        <v>15407</v>
      </c>
    </row>
    <row r="5829" spans="1:4">
      <c r="A5829" s="79">
        <v>5828</v>
      </c>
      <c r="B5829" s="48" t="s">
        <v>15408</v>
      </c>
      <c r="C5829" s="48" t="s">
        <v>7294</v>
      </c>
      <c r="D5829" s="48"/>
    </row>
    <row r="5830" spans="1:4">
      <c r="A5830" s="79">
        <v>5829</v>
      </c>
      <c r="B5830" s="48" t="s">
        <v>15409</v>
      </c>
      <c r="C5830" s="48" t="s">
        <v>15410</v>
      </c>
      <c r="D5830" s="48"/>
    </row>
    <row r="5831" spans="1:4">
      <c r="A5831" s="79">
        <v>5830</v>
      </c>
      <c r="B5831" s="48" t="s">
        <v>15411</v>
      </c>
      <c r="C5831" s="48" t="s">
        <v>7280</v>
      </c>
      <c r="D5831" s="48"/>
    </row>
    <row r="5832" spans="1:4">
      <c r="A5832" s="79">
        <v>5831</v>
      </c>
      <c r="B5832" s="48" t="s">
        <v>15412</v>
      </c>
      <c r="C5832" s="48" t="s">
        <v>15413</v>
      </c>
      <c r="D5832" s="48"/>
    </row>
    <row r="5833" spans="1:4">
      <c r="A5833" s="79">
        <v>5832</v>
      </c>
      <c r="B5833" s="48" t="s">
        <v>15414</v>
      </c>
      <c r="C5833" s="48" t="s">
        <v>14759</v>
      </c>
      <c r="D5833" s="48"/>
    </row>
    <row r="5834" spans="1:4">
      <c r="A5834" s="79">
        <v>5833</v>
      </c>
      <c r="B5834" s="48" t="s">
        <v>15415</v>
      </c>
      <c r="C5834" s="48" t="s">
        <v>15416</v>
      </c>
      <c r="D5834" s="48"/>
    </row>
    <row r="5835" spans="1:4">
      <c r="A5835" s="79">
        <v>5834</v>
      </c>
      <c r="B5835" s="48" t="s">
        <v>15417</v>
      </c>
      <c r="C5835" s="48" t="s">
        <v>15418</v>
      </c>
      <c r="D5835" s="48"/>
    </row>
    <row r="5836" spans="1:4">
      <c r="A5836" s="79">
        <v>5835</v>
      </c>
      <c r="B5836" s="48" t="s">
        <v>15419</v>
      </c>
      <c r="C5836" s="48" t="s">
        <v>15420</v>
      </c>
      <c r="D5836" s="48"/>
    </row>
    <row r="5837" spans="1:4">
      <c r="A5837" s="79">
        <v>5836</v>
      </c>
      <c r="B5837" s="48" t="s">
        <v>15421</v>
      </c>
      <c r="C5837" s="48" t="s">
        <v>15422</v>
      </c>
      <c r="D5837" s="48"/>
    </row>
    <row r="5838" spans="1:4">
      <c r="A5838" s="79">
        <v>5837</v>
      </c>
      <c r="B5838" s="48" t="s">
        <v>15423</v>
      </c>
      <c r="C5838" s="48" t="s">
        <v>15424</v>
      </c>
      <c r="D5838" s="48"/>
    </row>
    <row r="5839" spans="1:4">
      <c r="A5839" s="79">
        <v>5838</v>
      </c>
      <c r="B5839" s="48" t="s">
        <v>15425</v>
      </c>
      <c r="C5839" s="48" t="s">
        <v>15426</v>
      </c>
      <c r="D5839" s="48"/>
    </row>
    <row r="5840" spans="1:4">
      <c r="A5840" s="79">
        <v>5839</v>
      </c>
      <c r="B5840" s="48" t="s">
        <v>15427</v>
      </c>
      <c r="C5840" s="48" t="s">
        <v>15428</v>
      </c>
      <c r="D5840" s="48"/>
    </row>
    <row r="5841" spans="1:4">
      <c r="A5841" s="79">
        <v>5840</v>
      </c>
      <c r="B5841" s="48" t="s">
        <v>15429</v>
      </c>
      <c r="C5841" s="48" t="s">
        <v>15430</v>
      </c>
      <c r="D5841" s="48"/>
    </row>
    <row r="5842" spans="1:4">
      <c r="A5842" s="79">
        <v>5841</v>
      </c>
      <c r="B5842" s="48" t="s">
        <v>15431</v>
      </c>
      <c r="C5842" s="48" t="s">
        <v>15432</v>
      </c>
      <c r="D5842" s="48"/>
    </row>
    <row r="5843" spans="1:4">
      <c r="A5843" s="79">
        <v>5842</v>
      </c>
      <c r="B5843" s="48" t="s">
        <v>15433</v>
      </c>
      <c r="C5843" s="48" t="s">
        <v>15434</v>
      </c>
      <c r="D5843" s="48"/>
    </row>
    <row r="5844" spans="1:4">
      <c r="A5844" s="79">
        <v>5843</v>
      </c>
      <c r="B5844" s="48" t="s">
        <v>15435</v>
      </c>
      <c r="C5844" s="48" t="s">
        <v>14757</v>
      </c>
      <c r="D5844" s="48"/>
    </row>
    <row r="5845" spans="1:4">
      <c r="A5845" s="79">
        <v>5844</v>
      </c>
      <c r="B5845" s="48" t="s">
        <v>15436</v>
      </c>
      <c r="C5845" s="48" t="s">
        <v>15437</v>
      </c>
      <c r="D5845" s="48"/>
    </row>
    <row r="5846" spans="1:4">
      <c r="A5846" s="79">
        <v>5845</v>
      </c>
      <c r="B5846" s="48" t="s">
        <v>15438</v>
      </c>
      <c r="C5846" s="48" t="s">
        <v>15439</v>
      </c>
      <c r="D5846" s="48"/>
    </row>
    <row r="5847" spans="1:4">
      <c r="A5847" s="79">
        <v>5846</v>
      </c>
      <c r="B5847" s="48" t="s">
        <v>15440</v>
      </c>
      <c r="C5847" s="48" t="s">
        <v>15441</v>
      </c>
      <c r="D5847" s="48"/>
    </row>
    <row r="5848" spans="1:4">
      <c r="A5848" s="79">
        <v>5847</v>
      </c>
      <c r="B5848" s="48" t="s">
        <v>15442</v>
      </c>
      <c r="C5848" s="48" t="s">
        <v>15443</v>
      </c>
      <c r="D5848" s="48"/>
    </row>
    <row r="5849" spans="1:4">
      <c r="A5849" s="79">
        <v>5848</v>
      </c>
      <c r="B5849" s="48" t="s">
        <v>15444</v>
      </c>
      <c r="C5849" s="48" t="s">
        <v>15445</v>
      </c>
      <c r="D5849" s="48"/>
    </row>
    <row r="5850" spans="1:4">
      <c r="A5850" s="79">
        <v>5849</v>
      </c>
      <c r="B5850" s="48" t="s">
        <v>15446</v>
      </c>
      <c r="C5850" s="48" t="s">
        <v>15447</v>
      </c>
      <c r="D5850" s="48"/>
    </row>
    <row r="5851" spans="1:4">
      <c r="A5851" s="79">
        <v>5850</v>
      </c>
      <c r="B5851" s="48" t="s">
        <v>15448</v>
      </c>
      <c r="C5851" s="48" t="s">
        <v>15449</v>
      </c>
      <c r="D5851" s="48"/>
    </row>
    <row r="5852" spans="1:4">
      <c r="A5852" s="79">
        <v>5851</v>
      </c>
      <c r="B5852" s="48" t="s">
        <v>15450</v>
      </c>
      <c r="C5852" s="48" t="s">
        <v>15451</v>
      </c>
      <c r="D5852" s="48"/>
    </row>
    <row r="5853" spans="1:4">
      <c r="A5853" s="79">
        <v>5852</v>
      </c>
      <c r="B5853" s="48" t="s">
        <v>15452</v>
      </c>
      <c r="C5853" s="48" t="s">
        <v>15453</v>
      </c>
      <c r="D5853" s="48"/>
    </row>
    <row r="5854" spans="1:4">
      <c r="A5854" s="79">
        <v>5853</v>
      </c>
      <c r="B5854" s="48" t="s">
        <v>15454</v>
      </c>
      <c r="C5854" s="48" t="s">
        <v>15455</v>
      </c>
      <c r="D5854" s="48"/>
    </row>
    <row r="5855" spans="1:4">
      <c r="A5855" s="79">
        <v>5854</v>
      </c>
      <c r="B5855" s="48" t="s">
        <v>15456</v>
      </c>
      <c r="C5855" s="48" t="s">
        <v>15457</v>
      </c>
      <c r="D5855" s="48"/>
    </row>
    <row r="5856" spans="1:4">
      <c r="A5856" s="79">
        <v>5855</v>
      </c>
      <c r="B5856" s="48" t="s">
        <v>15458</v>
      </c>
      <c r="C5856" s="48" t="s">
        <v>15459</v>
      </c>
      <c r="D5856" s="48"/>
    </row>
    <row r="5857" spans="1:4">
      <c r="A5857" s="79">
        <v>5856</v>
      </c>
      <c r="B5857" s="48" t="s">
        <v>15460</v>
      </c>
      <c r="C5857" s="48" t="s">
        <v>15461</v>
      </c>
      <c r="D5857" s="48"/>
    </row>
    <row r="5858" spans="1:4">
      <c r="A5858" s="79">
        <v>5857</v>
      </c>
      <c r="B5858" s="48" t="s">
        <v>15462</v>
      </c>
      <c r="C5858" s="48" t="s">
        <v>15463</v>
      </c>
      <c r="D5858" s="48"/>
    </row>
    <row r="5859" spans="1:4">
      <c r="A5859" s="79">
        <v>5858</v>
      </c>
      <c r="B5859" s="48" t="s">
        <v>15464</v>
      </c>
      <c r="C5859" s="48" t="s">
        <v>15463</v>
      </c>
      <c r="D5859" s="48"/>
    </row>
    <row r="5860" spans="1:4">
      <c r="A5860" s="79">
        <v>5859</v>
      </c>
      <c r="B5860" s="48" t="s">
        <v>15465</v>
      </c>
      <c r="C5860" s="48" t="s">
        <v>15466</v>
      </c>
      <c r="D5860" s="48" t="s">
        <v>15467</v>
      </c>
    </row>
    <row r="5861" spans="1:4">
      <c r="A5861" s="79">
        <v>5860</v>
      </c>
      <c r="B5861" s="48" t="s">
        <v>15468</v>
      </c>
      <c r="C5861" s="48" t="s">
        <v>15469</v>
      </c>
      <c r="D5861" s="48"/>
    </row>
    <row r="5862" spans="1:4">
      <c r="A5862" s="79">
        <v>5861</v>
      </c>
      <c r="B5862" s="48" t="s">
        <v>3042</v>
      </c>
      <c r="C5862" s="48" t="s">
        <v>15470</v>
      </c>
      <c r="D5862" s="48"/>
    </row>
    <row r="5863" spans="1:4">
      <c r="A5863" s="79">
        <v>5862</v>
      </c>
      <c r="B5863" s="48" t="s">
        <v>15471</v>
      </c>
      <c r="C5863" s="48" t="s">
        <v>3424</v>
      </c>
      <c r="D5863" s="48"/>
    </row>
    <row r="5864" spans="1:4">
      <c r="A5864" s="79">
        <v>5863</v>
      </c>
      <c r="B5864" s="48" t="s">
        <v>15472</v>
      </c>
      <c r="C5864" s="48" t="s">
        <v>15473</v>
      </c>
      <c r="D5864" s="48" t="s">
        <v>15474</v>
      </c>
    </row>
    <row r="5865" spans="1:4">
      <c r="A5865" s="79">
        <v>5864</v>
      </c>
      <c r="B5865" s="48" t="s">
        <v>15475</v>
      </c>
      <c r="C5865" s="48" t="s">
        <v>15476</v>
      </c>
      <c r="D5865" s="48"/>
    </row>
    <row r="5866" spans="1:4">
      <c r="A5866" s="79">
        <v>5865</v>
      </c>
      <c r="B5866" s="48" t="s">
        <v>15477</v>
      </c>
      <c r="C5866" s="48" t="s">
        <v>15478</v>
      </c>
      <c r="D5866" s="48"/>
    </row>
    <row r="5867" spans="1:4">
      <c r="A5867" s="79">
        <v>5866</v>
      </c>
      <c r="B5867" s="48" t="s">
        <v>15479</v>
      </c>
      <c r="C5867" s="48" t="s">
        <v>15480</v>
      </c>
      <c r="D5867" s="48"/>
    </row>
    <row r="5868" spans="1:4">
      <c r="A5868" s="79">
        <v>5867</v>
      </c>
      <c r="B5868" s="48" t="s">
        <v>15481</v>
      </c>
      <c r="C5868" s="48" t="s">
        <v>15482</v>
      </c>
      <c r="D5868" s="48"/>
    </row>
    <row r="5869" spans="1:4">
      <c r="A5869" s="79">
        <v>5868</v>
      </c>
      <c r="B5869" s="48" t="s">
        <v>15483</v>
      </c>
      <c r="C5869" s="48" t="s">
        <v>15484</v>
      </c>
      <c r="D5869" s="48"/>
    </row>
    <row r="5870" spans="1:4">
      <c r="A5870" s="79">
        <v>5869</v>
      </c>
      <c r="B5870" s="48" t="s">
        <v>15485</v>
      </c>
      <c r="C5870" s="48" t="s">
        <v>15486</v>
      </c>
      <c r="D5870" s="48"/>
    </row>
    <row r="5871" spans="1:4">
      <c r="A5871" s="79">
        <v>5870</v>
      </c>
      <c r="B5871" s="48" t="s">
        <v>15487</v>
      </c>
      <c r="C5871" s="48" t="s">
        <v>15488</v>
      </c>
      <c r="D5871" s="48"/>
    </row>
    <row r="5872" spans="1:4">
      <c r="A5872" s="79">
        <v>5871</v>
      </c>
      <c r="B5872" s="48" t="s">
        <v>15489</v>
      </c>
      <c r="C5872" s="48" t="s">
        <v>15490</v>
      </c>
      <c r="D5872" s="48"/>
    </row>
    <row r="5873" spans="1:4">
      <c r="A5873" s="79">
        <v>5872</v>
      </c>
      <c r="B5873" s="48" t="s">
        <v>15491</v>
      </c>
      <c r="C5873" s="48" t="s">
        <v>15492</v>
      </c>
      <c r="D5873" s="48"/>
    </row>
    <row r="5874" spans="1:4">
      <c r="A5874" s="79">
        <v>5873</v>
      </c>
      <c r="B5874" s="48" t="s">
        <v>15493</v>
      </c>
      <c r="C5874" s="48" t="s">
        <v>15494</v>
      </c>
      <c r="D5874" s="48"/>
    </row>
    <row r="5875" spans="1:4">
      <c r="A5875" s="79">
        <v>5874</v>
      </c>
      <c r="B5875" s="48" t="s">
        <v>15495</v>
      </c>
      <c r="C5875" s="48" t="s">
        <v>15496</v>
      </c>
      <c r="D5875" s="48"/>
    </row>
    <row r="5876" spans="1:4">
      <c r="A5876" s="79">
        <v>5875</v>
      </c>
      <c r="B5876" s="48" t="s">
        <v>15497</v>
      </c>
      <c r="C5876" s="48" t="s">
        <v>15498</v>
      </c>
      <c r="D5876" s="48" t="s">
        <v>15499</v>
      </c>
    </row>
    <row r="5877" spans="1:4">
      <c r="A5877" s="79">
        <v>5876</v>
      </c>
      <c r="B5877" s="48" t="s">
        <v>15500</v>
      </c>
      <c r="C5877" s="48" t="s">
        <v>15501</v>
      </c>
      <c r="D5877" s="48"/>
    </row>
    <row r="5878" spans="1:4">
      <c r="A5878" s="79">
        <v>5877</v>
      </c>
      <c r="B5878" s="48" t="s">
        <v>15502</v>
      </c>
      <c r="C5878" s="48" t="s">
        <v>15503</v>
      </c>
      <c r="D5878" s="48"/>
    </row>
    <row r="5879" spans="1:4">
      <c r="A5879" s="79">
        <v>5878</v>
      </c>
      <c r="B5879" s="48" t="s">
        <v>15504</v>
      </c>
      <c r="C5879" s="48" t="s">
        <v>15505</v>
      </c>
      <c r="D5879" s="48"/>
    </row>
    <row r="5880" spans="1:4">
      <c r="A5880" s="79">
        <v>5879</v>
      </c>
      <c r="B5880" s="48" t="s">
        <v>15506</v>
      </c>
      <c r="C5880" s="48" t="s">
        <v>15507</v>
      </c>
      <c r="D5880" s="48"/>
    </row>
    <row r="5881" spans="1:4">
      <c r="A5881" s="79">
        <v>5880</v>
      </c>
      <c r="B5881" s="48" t="s">
        <v>15508</v>
      </c>
      <c r="C5881" s="48" t="s">
        <v>15509</v>
      </c>
      <c r="D5881" s="48"/>
    </row>
    <row r="5882" spans="1:4">
      <c r="A5882" s="79">
        <v>5881</v>
      </c>
      <c r="B5882" s="48" t="s">
        <v>15510</v>
      </c>
      <c r="C5882" s="48" t="s">
        <v>15511</v>
      </c>
      <c r="D5882" s="48"/>
    </row>
    <row r="5883" spans="1:4">
      <c r="A5883" s="79">
        <v>5882</v>
      </c>
      <c r="B5883" s="48" t="s">
        <v>15512</v>
      </c>
      <c r="C5883" s="48" t="s">
        <v>15513</v>
      </c>
      <c r="D5883" s="48" t="s">
        <v>15514</v>
      </c>
    </row>
    <row r="5884" spans="1:4">
      <c r="A5884" s="79">
        <v>5883</v>
      </c>
      <c r="B5884" s="48" t="s">
        <v>15515</v>
      </c>
      <c r="C5884" s="48" t="s">
        <v>7392</v>
      </c>
      <c r="D5884" s="48"/>
    </row>
    <row r="5885" spans="1:4">
      <c r="A5885" s="79">
        <v>5884</v>
      </c>
      <c r="B5885" s="48" t="s">
        <v>15516</v>
      </c>
      <c r="C5885" s="48" t="s">
        <v>3467</v>
      </c>
      <c r="D5885" s="48"/>
    </row>
    <row r="5886" spans="1:4">
      <c r="A5886" s="79">
        <v>5885</v>
      </c>
      <c r="B5886" s="48" t="s">
        <v>15517</v>
      </c>
      <c r="C5886" s="48" t="s">
        <v>3443</v>
      </c>
      <c r="D5886" s="48"/>
    </row>
    <row r="5887" spans="1:4">
      <c r="A5887" s="79">
        <v>5886</v>
      </c>
      <c r="B5887" s="48" t="s">
        <v>15518</v>
      </c>
      <c r="C5887" s="48" t="s">
        <v>7385</v>
      </c>
      <c r="D5887" s="48"/>
    </row>
    <row r="5888" spans="1:4">
      <c r="A5888" s="79">
        <v>5887</v>
      </c>
      <c r="B5888" s="48" t="s">
        <v>15519</v>
      </c>
      <c r="C5888" s="48" t="s">
        <v>7399</v>
      </c>
      <c r="D5888" s="48"/>
    </row>
    <row r="5889" spans="1:4">
      <c r="A5889" s="79">
        <v>5888</v>
      </c>
      <c r="B5889" s="48" t="s">
        <v>15520</v>
      </c>
      <c r="C5889" s="48" t="s">
        <v>7787</v>
      </c>
      <c r="D5889" s="48"/>
    </row>
    <row r="5890" spans="1:4">
      <c r="A5890" s="79">
        <v>5889</v>
      </c>
      <c r="B5890" s="48" t="s">
        <v>3174</v>
      </c>
      <c r="C5890" s="48" t="s">
        <v>3453</v>
      </c>
      <c r="D5890" s="48"/>
    </row>
    <row r="5891" spans="1:4">
      <c r="A5891" s="79">
        <v>5890</v>
      </c>
      <c r="B5891" s="48" t="s">
        <v>15521</v>
      </c>
      <c r="C5891" s="48" t="s">
        <v>3447</v>
      </c>
      <c r="D5891" s="48"/>
    </row>
    <row r="5892" spans="1:4">
      <c r="A5892" s="79">
        <v>5891</v>
      </c>
      <c r="B5892" s="48" t="s">
        <v>15522</v>
      </c>
      <c r="C5892" s="48" t="s">
        <v>7397</v>
      </c>
      <c r="D5892" s="48"/>
    </row>
    <row r="5893" spans="1:4">
      <c r="A5893" s="79">
        <v>5892</v>
      </c>
      <c r="B5893" s="48" t="s">
        <v>15523</v>
      </c>
      <c r="C5893" s="48" t="s">
        <v>9266</v>
      </c>
      <c r="D5893" s="48"/>
    </row>
    <row r="5894" spans="1:4">
      <c r="A5894" s="79">
        <v>5893</v>
      </c>
      <c r="B5894" s="48" t="s">
        <v>15524</v>
      </c>
      <c r="C5894" s="48" t="s">
        <v>7390</v>
      </c>
      <c r="D5894" s="48"/>
    </row>
    <row r="5895" spans="1:4">
      <c r="A5895" s="79">
        <v>5894</v>
      </c>
      <c r="B5895" s="48" t="s">
        <v>15525</v>
      </c>
      <c r="C5895" s="48" t="s">
        <v>8953</v>
      </c>
      <c r="D5895" s="48"/>
    </row>
    <row r="5896" spans="1:4">
      <c r="A5896" s="79">
        <v>5895</v>
      </c>
      <c r="B5896" s="48" t="s">
        <v>15526</v>
      </c>
      <c r="C5896" s="48" t="s">
        <v>15527</v>
      </c>
      <c r="D5896" s="48"/>
    </row>
    <row r="5897" spans="1:4">
      <c r="A5897" s="79">
        <v>5896</v>
      </c>
      <c r="B5897" s="48" t="s">
        <v>15528</v>
      </c>
      <c r="C5897" s="48" t="s">
        <v>9477</v>
      </c>
      <c r="D5897" s="48"/>
    </row>
    <row r="5898" spans="1:4">
      <c r="A5898" s="79">
        <v>5897</v>
      </c>
      <c r="B5898" s="48" t="s">
        <v>15529</v>
      </c>
      <c r="C5898" s="48" t="s">
        <v>7865</v>
      </c>
      <c r="D5898" s="48"/>
    </row>
    <row r="5899" spans="1:4">
      <c r="A5899" s="79">
        <v>5898</v>
      </c>
      <c r="B5899" s="48" t="s">
        <v>15530</v>
      </c>
      <c r="C5899" s="48" t="s">
        <v>4176</v>
      </c>
      <c r="D5899" s="48"/>
    </row>
    <row r="5900" spans="1:4">
      <c r="A5900" s="79">
        <v>5899</v>
      </c>
      <c r="B5900" s="48" t="s">
        <v>15531</v>
      </c>
      <c r="C5900" s="48" t="s">
        <v>8910</v>
      </c>
      <c r="D5900" s="48"/>
    </row>
    <row r="5901" spans="1:4">
      <c r="A5901" s="79">
        <v>5900</v>
      </c>
      <c r="B5901" s="48" t="s">
        <v>15532</v>
      </c>
      <c r="C5901" s="48" t="s">
        <v>15533</v>
      </c>
      <c r="D5901" s="48"/>
    </row>
    <row r="5902" spans="1:4">
      <c r="A5902" s="79">
        <v>5901</v>
      </c>
      <c r="B5902" s="48" t="s">
        <v>15534</v>
      </c>
      <c r="C5902" s="48" t="s">
        <v>7405</v>
      </c>
      <c r="D5902" s="48"/>
    </row>
    <row r="5903" spans="1:4">
      <c r="A5903" s="79">
        <v>5902</v>
      </c>
      <c r="B5903" s="48" t="s">
        <v>15535</v>
      </c>
      <c r="C5903" s="48" t="s">
        <v>15536</v>
      </c>
      <c r="D5903" s="48"/>
    </row>
    <row r="5904" spans="1:4">
      <c r="A5904" s="79">
        <v>5903</v>
      </c>
      <c r="B5904" s="48" t="s">
        <v>15537</v>
      </c>
      <c r="C5904" s="48" t="s">
        <v>9270</v>
      </c>
      <c r="D5904" s="48"/>
    </row>
    <row r="5905" spans="1:4">
      <c r="A5905" s="79">
        <v>5904</v>
      </c>
      <c r="B5905" s="48" t="s">
        <v>15538</v>
      </c>
      <c r="C5905" s="48" t="s">
        <v>4180</v>
      </c>
      <c r="D5905" s="48"/>
    </row>
    <row r="5906" spans="1:4">
      <c r="A5906" s="79">
        <v>5905</v>
      </c>
      <c r="B5906" s="48" t="s">
        <v>15539</v>
      </c>
      <c r="C5906" s="48" t="s">
        <v>15540</v>
      </c>
      <c r="D5906" s="48"/>
    </row>
    <row r="5907" spans="1:4">
      <c r="A5907" s="79">
        <v>5906</v>
      </c>
      <c r="B5907" s="48" t="s">
        <v>15541</v>
      </c>
      <c r="C5907" s="48" t="s">
        <v>9233</v>
      </c>
      <c r="D5907" s="48"/>
    </row>
    <row r="5908" spans="1:4">
      <c r="A5908" s="79">
        <v>5907</v>
      </c>
      <c r="B5908" s="48" t="s">
        <v>15542</v>
      </c>
      <c r="C5908" s="48" t="s">
        <v>9036</v>
      </c>
      <c r="D5908" s="48"/>
    </row>
    <row r="5909" spans="1:4">
      <c r="A5909" s="79">
        <v>5908</v>
      </c>
      <c r="B5909" s="48" t="s">
        <v>15543</v>
      </c>
      <c r="C5909" s="48" t="s">
        <v>15544</v>
      </c>
      <c r="D5909" s="48"/>
    </row>
    <row r="5910" spans="1:4">
      <c r="A5910" s="79">
        <v>5909</v>
      </c>
      <c r="B5910" s="48" t="s">
        <v>15545</v>
      </c>
      <c r="C5910" s="48" t="s">
        <v>15546</v>
      </c>
      <c r="D5910" s="48" t="s">
        <v>15547</v>
      </c>
    </row>
    <row r="5911" spans="1:4">
      <c r="A5911" s="79">
        <v>5910</v>
      </c>
      <c r="B5911" s="48" t="s">
        <v>15548</v>
      </c>
      <c r="C5911" s="48" t="s">
        <v>5381</v>
      </c>
      <c r="D5911" s="48"/>
    </row>
    <row r="5912" spans="1:4">
      <c r="A5912" s="79">
        <v>5911</v>
      </c>
      <c r="B5912" s="48" t="s">
        <v>15549</v>
      </c>
      <c r="C5912" s="48" t="s">
        <v>9163</v>
      </c>
      <c r="D5912" s="48"/>
    </row>
    <row r="5913" spans="1:4">
      <c r="A5913" s="79">
        <v>5912</v>
      </c>
      <c r="B5913" s="48" t="s">
        <v>15550</v>
      </c>
      <c r="C5913" s="48" t="s">
        <v>15551</v>
      </c>
      <c r="D5913" s="48"/>
    </row>
    <row r="5914" spans="1:4">
      <c r="A5914" s="79">
        <v>5913</v>
      </c>
      <c r="B5914" s="48" t="s">
        <v>15552</v>
      </c>
      <c r="C5914" s="48" t="s">
        <v>7872</v>
      </c>
      <c r="D5914" s="48"/>
    </row>
    <row r="5915" spans="1:4">
      <c r="A5915" s="79">
        <v>5914</v>
      </c>
      <c r="B5915" s="48" t="s">
        <v>15553</v>
      </c>
      <c r="C5915" s="48" t="s">
        <v>15554</v>
      </c>
      <c r="D5915" s="48"/>
    </row>
    <row r="5916" spans="1:4">
      <c r="A5916" s="79">
        <v>5915</v>
      </c>
      <c r="B5916" s="48" t="s">
        <v>15555</v>
      </c>
      <c r="C5916" s="48" t="s">
        <v>15556</v>
      </c>
      <c r="D5916" s="48" t="s">
        <v>15557</v>
      </c>
    </row>
    <row r="5917" spans="1:4">
      <c r="A5917" s="79">
        <v>5916</v>
      </c>
      <c r="B5917" s="48" t="s">
        <v>15558</v>
      </c>
      <c r="C5917" s="48" t="s">
        <v>7429</v>
      </c>
      <c r="D5917" s="48"/>
    </row>
    <row r="5918" spans="1:4">
      <c r="A5918" s="79">
        <v>5917</v>
      </c>
      <c r="B5918" s="48" t="s">
        <v>15559</v>
      </c>
      <c r="C5918" s="48" t="s">
        <v>15560</v>
      </c>
      <c r="D5918" s="48"/>
    </row>
    <row r="5919" spans="1:4">
      <c r="A5919" s="79">
        <v>5918</v>
      </c>
      <c r="B5919" s="48" t="s">
        <v>131</v>
      </c>
      <c r="C5919" s="48" t="s">
        <v>7433</v>
      </c>
      <c r="D5919" s="48"/>
    </row>
    <row r="5920" spans="1:4">
      <c r="A5920" s="79">
        <v>5919</v>
      </c>
      <c r="B5920" s="48" t="s">
        <v>15561</v>
      </c>
      <c r="C5920" s="48" t="s">
        <v>15562</v>
      </c>
      <c r="D5920" s="48"/>
    </row>
    <row r="5921" spans="1:4">
      <c r="A5921" s="79">
        <v>5920</v>
      </c>
      <c r="B5921" s="48" t="s">
        <v>15563</v>
      </c>
      <c r="C5921" s="48" t="s">
        <v>9545</v>
      </c>
      <c r="D5921" s="48"/>
    </row>
    <row r="5922" spans="1:4">
      <c r="A5922" s="79">
        <v>5921</v>
      </c>
      <c r="B5922" s="48" t="s">
        <v>15564</v>
      </c>
      <c r="C5922" s="48" t="s">
        <v>9550</v>
      </c>
      <c r="D5922" s="48"/>
    </row>
    <row r="5923" spans="1:4">
      <c r="A5923" s="79">
        <v>5922</v>
      </c>
      <c r="B5923" s="48" t="s">
        <v>15565</v>
      </c>
      <c r="C5923" s="48" t="s">
        <v>15566</v>
      </c>
      <c r="D5923" s="48"/>
    </row>
    <row r="5924" spans="1:4">
      <c r="A5924" s="79">
        <v>5923</v>
      </c>
      <c r="B5924" s="48" t="s">
        <v>15567</v>
      </c>
      <c r="C5924" s="48" t="s">
        <v>9548</v>
      </c>
      <c r="D5924" s="48"/>
    </row>
    <row r="5925" spans="1:4">
      <c r="A5925" s="79">
        <v>5924</v>
      </c>
      <c r="B5925" s="48" t="s">
        <v>15568</v>
      </c>
      <c r="C5925" s="48" t="s">
        <v>15569</v>
      </c>
      <c r="D5925" s="48" t="s">
        <v>15570</v>
      </c>
    </row>
    <row r="5926" spans="1:4">
      <c r="A5926" s="79">
        <v>5925</v>
      </c>
      <c r="B5926" s="48" t="s">
        <v>15571</v>
      </c>
      <c r="C5926" s="48" t="s">
        <v>9289</v>
      </c>
      <c r="D5926" s="48"/>
    </row>
    <row r="5927" spans="1:4">
      <c r="A5927" s="79">
        <v>5926</v>
      </c>
      <c r="B5927" s="48" t="s">
        <v>15572</v>
      </c>
      <c r="C5927" s="48" t="s">
        <v>9298</v>
      </c>
      <c r="D5927" s="48"/>
    </row>
    <row r="5928" spans="1:4">
      <c r="A5928" s="79">
        <v>5927</v>
      </c>
      <c r="B5928" s="48" t="s">
        <v>15573</v>
      </c>
      <c r="C5928" s="48" t="s">
        <v>9290</v>
      </c>
      <c r="D5928" s="48"/>
    </row>
    <row r="5929" spans="1:4">
      <c r="A5929" s="79">
        <v>5928</v>
      </c>
      <c r="B5929" s="48" t="s">
        <v>15574</v>
      </c>
      <c r="C5929" s="48" t="s">
        <v>9300</v>
      </c>
      <c r="D5929" s="48"/>
    </row>
    <row r="5930" spans="1:4">
      <c r="A5930" s="79">
        <v>5929</v>
      </c>
      <c r="B5930" s="48" t="s">
        <v>15575</v>
      </c>
      <c r="C5930" s="48" t="s">
        <v>9309</v>
      </c>
      <c r="D5930" s="48"/>
    </row>
    <row r="5931" spans="1:4">
      <c r="A5931" s="79">
        <v>5930</v>
      </c>
      <c r="B5931" s="48" t="s">
        <v>15576</v>
      </c>
      <c r="C5931" s="48" t="s">
        <v>9314</v>
      </c>
      <c r="D5931" s="48"/>
    </row>
    <row r="5932" spans="1:4">
      <c r="A5932" s="79">
        <v>5931</v>
      </c>
      <c r="B5932" s="48" t="s">
        <v>2268</v>
      </c>
      <c r="C5932" s="48" t="s">
        <v>9311</v>
      </c>
      <c r="D5932" s="48"/>
    </row>
    <row r="5933" spans="1:4">
      <c r="A5933" s="79">
        <v>5932</v>
      </c>
      <c r="B5933" s="48" t="s">
        <v>15577</v>
      </c>
      <c r="C5933" s="48" t="s">
        <v>15578</v>
      </c>
      <c r="D5933" s="48"/>
    </row>
    <row r="5934" spans="1:4">
      <c r="A5934" s="79">
        <v>5933</v>
      </c>
      <c r="B5934" s="48" t="s">
        <v>15579</v>
      </c>
      <c r="C5934" s="48" t="s">
        <v>15580</v>
      </c>
      <c r="D5934" s="48" t="s">
        <v>15581</v>
      </c>
    </row>
    <row r="5935" spans="1:4">
      <c r="A5935" s="79">
        <v>5934</v>
      </c>
      <c r="B5935" s="48" t="s">
        <v>15582</v>
      </c>
      <c r="C5935" s="48" t="s">
        <v>15583</v>
      </c>
      <c r="D5935" s="48"/>
    </row>
    <row r="5936" spans="1:4">
      <c r="A5936" s="79">
        <v>5935</v>
      </c>
      <c r="B5936" s="48" t="s">
        <v>2914</v>
      </c>
      <c r="C5936" s="48" t="s">
        <v>15584</v>
      </c>
      <c r="D5936" s="48"/>
    </row>
    <row r="5937" spans="1:4">
      <c r="A5937" s="79">
        <v>5936</v>
      </c>
      <c r="B5937" s="48" t="s">
        <v>15585</v>
      </c>
      <c r="C5937" s="48" t="s">
        <v>15586</v>
      </c>
      <c r="D5937" s="48"/>
    </row>
    <row r="5938" spans="1:4">
      <c r="A5938" s="79">
        <v>5937</v>
      </c>
      <c r="B5938" s="48" t="s">
        <v>15587</v>
      </c>
      <c r="C5938" s="48" t="s">
        <v>5379</v>
      </c>
      <c r="D5938" s="48"/>
    </row>
    <row r="5939" spans="1:4">
      <c r="A5939" s="79">
        <v>5938</v>
      </c>
      <c r="B5939" s="48" t="s">
        <v>15588</v>
      </c>
      <c r="C5939" s="48" t="s">
        <v>15589</v>
      </c>
      <c r="D5939" s="48"/>
    </row>
    <row r="5940" spans="1:4">
      <c r="A5940" s="79">
        <v>5939</v>
      </c>
      <c r="B5940" s="48" t="s">
        <v>15590</v>
      </c>
      <c r="C5940" s="48" t="s">
        <v>7883</v>
      </c>
      <c r="D5940" s="48"/>
    </row>
    <row r="5941" spans="1:4">
      <c r="A5941" s="79">
        <v>5940</v>
      </c>
      <c r="B5941" s="48" t="s">
        <v>15591</v>
      </c>
      <c r="C5941" s="48" t="s">
        <v>15592</v>
      </c>
      <c r="D5941" s="48"/>
    </row>
    <row r="5942" spans="1:4">
      <c r="A5942" s="79">
        <v>5941</v>
      </c>
      <c r="B5942" s="48" t="s">
        <v>15593</v>
      </c>
      <c r="C5942" s="48" t="s">
        <v>7669</v>
      </c>
      <c r="D5942" s="48"/>
    </row>
    <row r="5943" spans="1:4">
      <c r="A5943" s="79">
        <v>5942</v>
      </c>
      <c r="B5943" s="48" t="s">
        <v>15594</v>
      </c>
      <c r="C5943" s="48" t="s">
        <v>3433</v>
      </c>
      <c r="D5943" s="48"/>
    </row>
    <row r="5944" spans="1:4">
      <c r="A5944" s="79">
        <v>5943</v>
      </c>
      <c r="B5944" s="48" t="s">
        <v>15595</v>
      </c>
      <c r="C5944" s="48" t="s">
        <v>15596</v>
      </c>
      <c r="D5944" s="48"/>
    </row>
    <row r="5945" spans="1:4">
      <c r="A5945" s="79">
        <v>5944</v>
      </c>
      <c r="B5945" s="48" t="s">
        <v>15597</v>
      </c>
      <c r="C5945" s="48" t="s">
        <v>7665</v>
      </c>
      <c r="D5945" s="48"/>
    </row>
    <row r="5946" spans="1:4">
      <c r="A5946" s="79">
        <v>5945</v>
      </c>
      <c r="B5946" s="48" t="s">
        <v>15598</v>
      </c>
      <c r="C5946" s="48" t="s">
        <v>7667</v>
      </c>
      <c r="D5946" s="48"/>
    </row>
    <row r="5947" spans="1:4">
      <c r="A5947" s="79">
        <v>5946</v>
      </c>
      <c r="B5947" s="48" t="s">
        <v>15599</v>
      </c>
      <c r="C5947" s="48" t="s">
        <v>15600</v>
      </c>
      <c r="D5947" s="48"/>
    </row>
    <row r="5948" spans="1:4">
      <c r="A5948" s="79">
        <v>5947</v>
      </c>
      <c r="B5948" s="48" t="s">
        <v>15601</v>
      </c>
      <c r="C5948" s="48" t="s">
        <v>7699</v>
      </c>
      <c r="D5948" s="48"/>
    </row>
    <row r="5949" spans="1:4">
      <c r="A5949" s="79">
        <v>5948</v>
      </c>
      <c r="B5949" s="48" t="s">
        <v>15602</v>
      </c>
      <c r="C5949" s="48" t="s">
        <v>15603</v>
      </c>
      <c r="D5949" s="48"/>
    </row>
    <row r="5950" spans="1:4">
      <c r="A5950" s="79">
        <v>5949</v>
      </c>
      <c r="B5950" s="48" t="s">
        <v>15604</v>
      </c>
      <c r="C5950" s="48" t="s">
        <v>15605</v>
      </c>
      <c r="D5950" s="48"/>
    </row>
    <row r="5951" spans="1:4">
      <c r="A5951" s="79">
        <v>5950</v>
      </c>
      <c r="B5951" s="48" t="s">
        <v>15606</v>
      </c>
      <c r="C5951" s="48" t="s">
        <v>3478</v>
      </c>
      <c r="D5951" s="48"/>
    </row>
    <row r="5952" spans="1:4">
      <c r="A5952" s="79">
        <v>5951</v>
      </c>
      <c r="B5952" s="48" t="s">
        <v>15607</v>
      </c>
      <c r="C5952" s="48" t="s">
        <v>3480</v>
      </c>
      <c r="D5952" s="48"/>
    </row>
    <row r="5953" spans="1:4">
      <c r="A5953" s="79">
        <v>5952</v>
      </c>
      <c r="B5953" s="48" t="s">
        <v>15608</v>
      </c>
      <c r="C5953" s="48" t="s">
        <v>8734</v>
      </c>
      <c r="D5953" s="48"/>
    </row>
    <row r="5954" spans="1:4">
      <c r="A5954" s="79">
        <v>5953</v>
      </c>
      <c r="B5954" s="48" t="s">
        <v>15609</v>
      </c>
      <c r="C5954" s="48" t="s">
        <v>4272</v>
      </c>
      <c r="D5954" s="48"/>
    </row>
    <row r="5955" spans="1:4">
      <c r="A5955" s="79">
        <v>5954</v>
      </c>
      <c r="B5955" s="48" t="s">
        <v>3264</v>
      </c>
      <c r="C5955" s="48" t="s">
        <v>3476</v>
      </c>
      <c r="D5955" s="48"/>
    </row>
    <row r="5956" spans="1:4">
      <c r="A5956" s="79">
        <v>5955</v>
      </c>
      <c r="B5956" s="48" t="s">
        <v>15610</v>
      </c>
      <c r="C5956" s="48" t="s">
        <v>4277</v>
      </c>
      <c r="D5956" s="48"/>
    </row>
    <row r="5957" spans="1:4">
      <c r="A5957" s="79">
        <v>5956</v>
      </c>
      <c r="B5957" s="48" t="s">
        <v>1445</v>
      </c>
      <c r="C5957" s="48" t="s">
        <v>6391</v>
      </c>
      <c r="D5957" s="48"/>
    </row>
    <row r="5958" spans="1:4">
      <c r="A5958" s="79">
        <v>5957</v>
      </c>
      <c r="B5958" s="48" t="s">
        <v>15611</v>
      </c>
      <c r="C5958" s="48" t="s">
        <v>15612</v>
      </c>
      <c r="D5958" s="48"/>
    </row>
    <row r="5959" spans="1:4">
      <c r="A5959" s="79">
        <v>5958</v>
      </c>
      <c r="B5959" s="48" t="s">
        <v>15613</v>
      </c>
      <c r="C5959" s="48" t="s">
        <v>7476</v>
      </c>
      <c r="D5959" s="48"/>
    </row>
    <row r="5960" spans="1:4">
      <c r="A5960" s="79">
        <v>5959</v>
      </c>
      <c r="B5960" s="48" t="s">
        <v>15614</v>
      </c>
      <c r="C5960" s="48" t="s">
        <v>7492</v>
      </c>
      <c r="D5960" s="48"/>
    </row>
    <row r="5961" spans="1:4">
      <c r="A5961" s="79">
        <v>5960</v>
      </c>
      <c r="B5961" s="48" t="s">
        <v>15615</v>
      </c>
      <c r="C5961" s="48" t="s">
        <v>7489</v>
      </c>
      <c r="D5961" s="48"/>
    </row>
    <row r="5962" spans="1:4">
      <c r="A5962" s="79">
        <v>5961</v>
      </c>
      <c r="B5962" s="48" t="s">
        <v>15616</v>
      </c>
      <c r="C5962" s="48" t="s">
        <v>15617</v>
      </c>
      <c r="D5962" s="48"/>
    </row>
    <row r="5963" spans="1:4">
      <c r="A5963" s="79">
        <v>5962</v>
      </c>
      <c r="B5963" s="48" t="s">
        <v>15618</v>
      </c>
      <c r="C5963" s="48" t="s">
        <v>8738</v>
      </c>
      <c r="D5963" s="48"/>
    </row>
    <row r="5964" spans="1:4">
      <c r="A5964" s="79">
        <v>5963</v>
      </c>
      <c r="B5964" s="48" t="s">
        <v>15619</v>
      </c>
      <c r="C5964" s="48" t="s">
        <v>15620</v>
      </c>
      <c r="D5964" s="48"/>
    </row>
    <row r="5965" spans="1:4">
      <c r="A5965" s="79">
        <v>5964</v>
      </c>
      <c r="B5965" s="48" t="s">
        <v>15621</v>
      </c>
      <c r="C5965" s="48" t="s">
        <v>6396</v>
      </c>
      <c r="D5965" s="48"/>
    </row>
    <row r="5966" spans="1:4">
      <c r="A5966" s="79">
        <v>5965</v>
      </c>
      <c r="B5966" s="48" t="s">
        <v>15622</v>
      </c>
      <c r="C5966" s="48" t="s">
        <v>15623</v>
      </c>
      <c r="D5966" s="48" t="s">
        <v>15624</v>
      </c>
    </row>
    <row r="5967" spans="1:4">
      <c r="A5967" s="79">
        <v>5966</v>
      </c>
      <c r="B5967" s="48" t="s">
        <v>15625</v>
      </c>
      <c r="C5967" s="48" t="s">
        <v>15626</v>
      </c>
      <c r="D5967" s="48"/>
    </row>
    <row r="5968" spans="1:4">
      <c r="A5968" s="79">
        <v>5967</v>
      </c>
      <c r="B5968" s="48" t="s">
        <v>15627</v>
      </c>
      <c r="C5968" s="48" t="s">
        <v>15628</v>
      </c>
      <c r="D5968" s="48"/>
    </row>
    <row r="5969" spans="1:4">
      <c r="A5969" s="79">
        <v>5968</v>
      </c>
      <c r="B5969" s="48" t="s">
        <v>15629</v>
      </c>
      <c r="C5969" s="48" t="s">
        <v>15630</v>
      </c>
      <c r="D5969" s="48"/>
    </row>
    <row r="5970" spans="1:4">
      <c r="A5970" s="79">
        <v>5969</v>
      </c>
      <c r="B5970" s="48" t="s">
        <v>15631</v>
      </c>
      <c r="C5970" s="48" t="s">
        <v>15632</v>
      </c>
      <c r="D5970" s="48"/>
    </row>
    <row r="5971" spans="1:4">
      <c r="A5971" s="79">
        <v>5970</v>
      </c>
      <c r="B5971" s="48" t="s">
        <v>15633</v>
      </c>
      <c r="C5971" s="48" t="s">
        <v>15634</v>
      </c>
      <c r="D5971" s="48" t="s">
        <v>15635</v>
      </c>
    </row>
    <row r="5972" spans="1:4">
      <c r="A5972" s="79">
        <v>5971</v>
      </c>
      <c r="B5972" s="48" t="s">
        <v>15636</v>
      </c>
      <c r="C5972" s="48" t="s">
        <v>5806</v>
      </c>
      <c r="D5972" s="48"/>
    </row>
    <row r="5973" spans="1:4">
      <c r="A5973" s="79">
        <v>5972</v>
      </c>
      <c r="B5973" s="48" t="s">
        <v>15637</v>
      </c>
      <c r="C5973" s="48" t="s">
        <v>10714</v>
      </c>
      <c r="D5973" s="48"/>
    </row>
    <row r="5974" spans="1:4">
      <c r="A5974" s="79">
        <v>5973</v>
      </c>
      <c r="B5974" s="48" t="s">
        <v>15638</v>
      </c>
      <c r="C5974" s="48" t="s">
        <v>7966</v>
      </c>
      <c r="D5974" s="48"/>
    </row>
    <row r="5975" spans="1:4">
      <c r="A5975" s="79">
        <v>5974</v>
      </c>
      <c r="B5975" s="48" t="s">
        <v>15639</v>
      </c>
      <c r="C5975" s="48" t="s">
        <v>10789</v>
      </c>
      <c r="D5975" s="48"/>
    </row>
    <row r="5976" spans="1:4">
      <c r="A5976" s="79">
        <v>5975</v>
      </c>
      <c r="B5976" s="48" t="s">
        <v>1860</v>
      </c>
      <c r="C5976" s="48" t="s">
        <v>10748</v>
      </c>
      <c r="D5976" s="48"/>
    </row>
    <row r="5977" spans="1:4">
      <c r="A5977" s="79">
        <v>5976</v>
      </c>
      <c r="B5977" s="48" t="s">
        <v>15640</v>
      </c>
      <c r="C5977" s="48" t="s">
        <v>10761</v>
      </c>
      <c r="D5977" s="48"/>
    </row>
    <row r="5978" spans="1:4">
      <c r="A5978" s="79">
        <v>5977</v>
      </c>
      <c r="B5978" s="48" t="s">
        <v>15641</v>
      </c>
      <c r="C5978" s="48" t="s">
        <v>10936</v>
      </c>
      <c r="D5978" s="48"/>
    </row>
    <row r="5979" spans="1:4">
      <c r="A5979" s="79">
        <v>5978</v>
      </c>
      <c r="B5979" s="48" t="s">
        <v>15642</v>
      </c>
      <c r="C5979" s="48" t="s">
        <v>7164</v>
      </c>
      <c r="D5979" s="48"/>
    </row>
    <row r="5980" spans="1:4">
      <c r="A5980" s="79">
        <v>5979</v>
      </c>
      <c r="B5980" s="48" t="s">
        <v>15643</v>
      </c>
      <c r="C5980" s="48" t="s">
        <v>15644</v>
      </c>
      <c r="D5980" s="48"/>
    </row>
    <row r="5981" spans="1:4">
      <c r="A5981" s="79">
        <v>5980</v>
      </c>
      <c r="B5981" s="48" t="s">
        <v>15645</v>
      </c>
      <c r="C5981" s="48" t="s">
        <v>15646</v>
      </c>
      <c r="D5981" s="48"/>
    </row>
    <row r="5982" spans="1:4">
      <c r="A5982" s="79">
        <v>5981</v>
      </c>
      <c r="B5982" s="48" t="s">
        <v>15647</v>
      </c>
      <c r="C5982" s="48" t="s">
        <v>15648</v>
      </c>
      <c r="D5982" s="48"/>
    </row>
    <row r="5983" spans="1:4">
      <c r="A5983" s="79">
        <v>5982</v>
      </c>
      <c r="B5983" s="48" t="s">
        <v>15649</v>
      </c>
      <c r="C5983" s="48" t="s">
        <v>15650</v>
      </c>
      <c r="D5983" s="48"/>
    </row>
    <row r="5984" spans="1:4">
      <c r="A5984" s="79">
        <v>5983</v>
      </c>
      <c r="B5984" s="48" t="s">
        <v>15651</v>
      </c>
      <c r="C5984" s="48" t="s">
        <v>15652</v>
      </c>
      <c r="D5984" s="48" t="s">
        <v>15653</v>
      </c>
    </row>
    <row r="5985" spans="1:4">
      <c r="A5985" s="79">
        <v>5984</v>
      </c>
      <c r="B5985" s="48" t="s">
        <v>1551</v>
      </c>
      <c r="C5985" s="48" t="s">
        <v>15654</v>
      </c>
      <c r="D5985" s="48"/>
    </row>
    <row r="5986" spans="1:4">
      <c r="A5986" s="79">
        <v>5985</v>
      </c>
      <c r="B5986" s="48" t="s">
        <v>15655</v>
      </c>
      <c r="C5986" s="48" t="s">
        <v>15656</v>
      </c>
      <c r="D5986" s="48"/>
    </row>
    <row r="5987" spans="1:4">
      <c r="A5987" s="79">
        <v>5986</v>
      </c>
      <c r="B5987" s="48" t="s">
        <v>15657</v>
      </c>
      <c r="C5987" s="48" t="s">
        <v>15658</v>
      </c>
      <c r="D5987" s="48"/>
    </row>
    <row r="5988" spans="1:4">
      <c r="A5988" s="79">
        <v>5987</v>
      </c>
      <c r="B5988" s="48" t="s">
        <v>15659</v>
      </c>
      <c r="C5988" s="48" t="s">
        <v>15660</v>
      </c>
      <c r="D5988" s="48"/>
    </row>
    <row r="5989" spans="1:4">
      <c r="A5989" s="79">
        <v>5988</v>
      </c>
      <c r="B5989" s="48" t="s">
        <v>15661</v>
      </c>
      <c r="C5989" s="48" t="s">
        <v>15662</v>
      </c>
      <c r="D5989" s="48"/>
    </row>
    <row r="5990" spans="1:4">
      <c r="A5990" s="79">
        <v>5989</v>
      </c>
      <c r="B5990" s="48" t="s">
        <v>15663</v>
      </c>
      <c r="C5990" s="48" t="s">
        <v>15664</v>
      </c>
      <c r="D5990" s="48"/>
    </row>
    <row r="5991" spans="1:4">
      <c r="A5991" s="79">
        <v>5990</v>
      </c>
      <c r="B5991" s="48" t="s">
        <v>15665</v>
      </c>
      <c r="C5991" s="48" t="s">
        <v>15666</v>
      </c>
      <c r="D5991" s="48"/>
    </row>
    <row r="5992" spans="1:4">
      <c r="A5992" s="79">
        <v>5991</v>
      </c>
      <c r="B5992" s="48" t="s">
        <v>2179</v>
      </c>
      <c r="C5992" s="48" t="s">
        <v>15667</v>
      </c>
      <c r="D5992" s="48"/>
    </row>
    <row r="5993" spans="1:4">
      <c r="A5993" s="79">
        <v>5992</v>
      </c>
      <c r="B5993" s="48" t="s">
        <v>15668</v>
      </c>
      <c r="C5993" s="48" t="s">
        <v>15669</v>
      </c>
      <c r="D5993" s="48"/>
    </row>
    <row r="5994" spans="1:4">
      <c r="A5994" s="79">
        <v>5993</v>
      </c>
      <c r="B5994" s="48" t="s">
        <v>15670</v>
      </c>
      <c r="C5994" s="48" t="s">
        <v>15671</v>
      </c>
      <c r="D5994" s="48"/>
    </row>
    <row r="5995" spans="1:4">
      <c r="A5995" s="79">
        <v>5994</v>
      </c>
      <c r="B5995" s="48" t="s">
        <v>15672</v>
      </c>
      <c r="C5995" s="48" t="s">
        <v>15673</v>
      </c>
      <c r="D5995" s="48"/>
    </row>
    <row r="5996" spans="1:4">
      <c r="A5996" s="79">
        <v>5995</v>
      </c>
      <c r="B5996" s="48" t="s">
        <v>15674</v>
      </c>
      <c r="C5996" s="48" t="s">
        <v>15675</v>
      </c>
      <c r="D5996" s="48" t="s">
        <v>15676</v>
      </c>
    </row>
    <row r="5997" spans="1:4">
      <c r="A5997" s="79">
        <v>5996</v>
      </c>
      <c r="B5997" s="48" t="s">
        <v>15677</v>
      </c>
      <c r="C5997" s="48" t="s">
        <v>3478</v>
      </c>
      <c r="D5997" s="48"/>
    </row>
    <row r="5998" spans="1:4">
      <c r="A5998" s="79">
        <v>5997</v>
      </c>
      <c r="B5998" s="48" t="s">
        <v>15678</v>
      </c>
      <c r="C5998" s="48" t="s">
        <v>4272</v>
      </c>
      <c r="D5998" s="48"/>
    </row>
    <row r="5999" spans="1:4">
      <c r="A5999" s="79">
        <v>5998</v>
      </c>
      <c r="B5999" s="48" t="s">
        <v>15679</v>
      </c>
      <c r="C5999" s="48" t="s">
        <v>3480</v>
      </c>
      <c r="D5999" s="48"/>
    </row>
    <row r="6000" spans="1:4">
      <c r="A6000" s="79">
        <v>5999</v>
      </c>
      <c r="B6000" s="48" t="s">
        <v>15680</v>
      </c>
      <c r="C6000" s="48" t="s">
        <v>4277</v>
      </c>
      <c r="D6000" s="48"/>
    </row>
    <row r="6001" spans="1:4">
      <c r="A6001" s="79">
        <v>6000</v>
      </c>
      <c r="B6001" s="48" t="s">
        <v>15681</v>
      </c>
      <c r="C6001" s="48" t="s">
        <v>6391</v>
      </c>
      <c r="D6001" s="48"/>
    </row>
    <row r="6002" spans="1:4">
      <c r="A6002" s="79">
        <v>6001</v>
      </c>
      <c r="B6002" s="48" t="s">
        <v>15682</v>
      </c>
      <c r="C6002" s="48" t="s">
        <v>15683</v>
      </c>
      <c r="D6002" s="48" t="s">
        <v>15684</v>
      </c>
    </row>
    <row r="6003" spans="1:4">
      <c r="A6003" s="79">
        <v>6002</v>
      </c>
      <c r="B6003" s="48" t="s">
        <v>15685</v>
      </c>
      <c r="C6003" s="48" t="s">
        <v>15686</v>
      </c>
      <c r="D6003" s="48"/>
    </row>
    <row r="6004" spans="1:4">
      <c r="A6004" s="79">
        <v>6003</v>
      </c>
      <c r="B6004" s="48" t="s">
        <v>15687</v>
      </c>
      <c r="C6004" s="48" t="s">
        <v>15688</v>
      </c>
      <c r="D6004" s="48"/>
    </row>
    <row r="6005" spans="1:4">
      <c r="A6005" s="79">
        <v>6004</v>
      </c>
      <c r="B6005" s="48" t="s">
        <v>15689</v>
      </c>
      <c r="C6005" s="48" t="s">
        <v>15690</v>
      </c>
      <c r="D6005" s="48"/>
    </row>
    <row r="6006" spans="1:4">
      <c r="A6006" s="79">
        <v>6005</v>
      </c>
      <c r="B6006" s="48" t="s">
        <v>15691</v>
      </c>
      <c r="C6006" s="48" t="s">
        <v>15692</v>
      </c>
      <c r="D6006" s="48" t="s">
        <v>15693</v>
      </c>
    </row>
    <row r="6007" spans="1:4">
      <c r="A6007" s="79">
        <v>6006</v>
      </c>
      <c r="B6007" s="48" t="s">
        <v>15694</v>
      </c>
      <c r="C6007" s="48" t="s">
        <v>3487</v>
      </c>
      <c r="D6007" s="48"/>
    </row>
    <row r="6008" spans="1:4">
      <c r="A6008" s="79">
        <v>6007</v>
      </c>
      <c r="B6008" s="48" t="s">
        <v>15695</v>
      </c>
      <c r="C6008" s="48" t="s">
        <v>15696</v>
      </c>
      <c r="D6008" s="48"/>
    </row>
    <row r="6009" spans="1:4">
      <c r="A6009" s="79">
        <v>6008</v>
      </c>
      <c r="B6009" s="48" t="s">
        <v>15697</v>
      </c>
      <c r="C6009" s="48" t="s">
        <v>15698</v>
      </c>
      <c r="D6009" s="48"/>
    </row>
    <row r="6010" spans="1:4">
      <c r="A6010" s="79">
        <v>6009</v>
      </c>
      <c r="B6010" s="48" t="s">
        <v>15699</v>
      </c>
      <c r="C6010" s="48" t="s">
        <v>5873</v>
      </c>
      <c r="D6010" s="48"/>
    </row>
    <row r="6011" spans="1:4">
      <c r="A6011" s="79">
        <v>6010</v>
      </c>
      <c r="B6011" s="48" t="s">
        <v>15700</v>
      </c>
      <c r="C6011" s="48" t="s">
        <v>7968</v>
      </c>
      <c r="D6011" s="48"/>
    </row>
    <row r="6012" spans="1:4">
      <c r="A6012" s="79">
        <v>6011</v>
      </c>
      <c r="B6012" s="48" t="s">
        <v>15701</v>
      </c>
      <c r="C6012" s="48" t="s">
        <v>15702</v>
      </c>
      <c r="D6012" s="48"/>
    </row>
    <row r="6013" spans="1:4">
      <c r="A6013" s="79">
        <v>6012</v>
      </c>
      <c r="B6013" s="48" t="s">
        <v>15703</v>
      </c>
      <c r="C6013" s="48" t="s">
        <v>15704</v>
      </c>
      <c r="D6013" s="48" t="s">
        <v>15705</v>
      </c>
    </row>
    <row r="6014" spans="1:4">
      <c r="A6014" s="79">
        <v>6013</v>
      </c>
      <c r="B6014" s="48" t="s">
        <v>2586</v>
      </c>
      <c r="C6014" s="48" t="s">
        <v>12520</v>
      </c>
      <c r="D6014" s="48"/>
    </row>
    <row r="6015" spans="1:4">
      <c r="A6015" s="79">
        <v>6014</v>
      </c>
      <c r="B6015" s="48" t="s">
        <v>15706</v>
      </c>
      <c r="C6015" s="48" t="s">
        <v>12513</v>
      </c>
      <c r="D6015" s="48"/>
    </row>
    <row r="6016" spans="1:4">
      <c r="A6016" s="79">
        <v>6015</v>
      </c>
      <c r="B6016" s="48" t="s">
        <v>15707</v>
      </c>
      <c r="C6016" s="48" t="s">
        <v>15708</v>
      </c>
      <c r="D6016" s="48"/>
    </row>
    <row r="6017" spans="1:4">
      <c r="A6017" s="79">
        <v>6016</v>
      </c>
      <c r="B6017" s="48" t="s">
        <v>15709</v>
      </c>
      <c r="C6017" s="48" t="s">
        <v>15710</v>
      </c>
      <c r="D6017" s="48"/>
    </row>
    <row r="6018" spans="1:4">
      <c r="A6018" s="79">
        <v>6017</v>
      </c>
      <c r="B6018" s="48" t="s">
        <v>15711</v>
      </c>
      <c r="C6018" s="48" t="s">
        <v>15712</v>
      </c>
      <c r="D6018" s="48"/>
    </row>
    <row r="6019" spans="1:4">
      <c r="A6019" s="79">
        <v>6018</v>
      </c>
      <c r="B6019" s="48" t="s">
        <v>15713</v>
      </c>
      <c r="C6019" s="48" t="s">
        <v>12501</v>
      </c>
      <c r="D6019" s="48"/>
    </row>
    <row r="6020" spans="1:4">
      <c r="A6020" s="79">
        <v>6019</v>
      </c>
      <c r="B6020" s="48" t="s">
        <v>15714</v>
      </c>
      <c r="C6020" s="48" t="s">
        <v>15715</v>
      </c>
      <c r="D6020" s="48"/>
    </row>
    <row r="6021" spans="1:4">
      <c r="A6021" s="79">
        <v>6020</v>
      </c>
      <c r="B6021" s="48" t="s">
        <v>15716</v>
      </c>
      <c r="C6021" s="48" t="s">
        <v>15717</v>
      </c>
      <c r="D6021" s="48"/>
    </row>
    <row r="6022" spans="1:4">
      <c r="A6022" s="79">
        <v>6021</v>
      </c>
      <c r="B6022" s="48" t="s">
        <v>15718</v>
      </c>
      <c r="C6022" s="48" t="s">
        <v>15719</v>
      </c>
      <c r="D6022" s="48"/>
    </row>
    <row r="6023" spans="1:4">
      <c r="A6023" s="79">
        <v>6022</v>
      </c>
      <c r="B6023" s="48" t="s">
        <v>15720</v>
      </c>
      <c r="C6023" s="48" t="s">
        <v>15721</v>
      </c>
      <c r="D6023" s="48"/>
    </row>
    <row r="6024" spans="1:4">
      <c r="A6024" s="79">
        <v>6023</v>
      </c>
      <c r="B6024" s="48" t="s">
        <v>15722</v>
      </c>
      <c r="C6024" s="48" t="s">
        <v>15723</v>
      </c>
      <c r="D6024" s="48"/>
    </row>
    <row r="6025" spans="1:4">
      <c r="A6025" s="79">
        <v>6024</v>
      </c>
      <c r="B6025" s="48" t="s">
        <v>15724</v>
      </c>
      <c r="C6025" s="48" t="s">
        <v>15725</v>
      </c>
      <c r="D6025" s="48"/>
    </row>
    <row r="6026" spans="1:4">
      <c r="A6026" s="79">
        <v>6025</v>
      </c>
      <c r="B6026" s="48" t="s">
        <v>15726</v>
      </c>
      <c r="C6026" s="48" t="s">
        <v>15727</v>
      </c>
      <c r="D6026" s="48" t="s">
        <v>15728</v>
      </c>
    </row>
    <row r="6027" spans="1:4">
      <c r="A6027" s="79">
        <v>6026</v>
      </c>
      <c r="B6027" s="48" t="s">
        <v>74</v>
      </c>
      <c r="C6027" s="48" t="s">
        <v>15729</v>
      </c>
      <c r="D6027" s="48"/>
    </row>
    <row r="6028" spans="1:4">
      <c r="A6028" s="79">
        <v>6027</v>
      </c>
      <c r="B6028" s="48" t="s">
        <v>15730</v>
      </c>
      <c r="C6028" s="48" t="s">
        <v>15731</v>
      </c>
      <c r="D6028" s="48"/>
    </row>
    <row r="6029" spans="1:4">
      <c r="A6029" s="79">
        <v>6028</v>
      </c>
      <c r="B6029" s="48" t="s">
        <v>1187</v>
      </c>
      <c r="C6029" s="48" t="s">
        <v>15732</v>
      </c>
      <c r="D6029" s="48"/>
    </row>
    <row r="6030" spans="1:4">
      <c r="A6030" s="79">
        <v>6029</v>
      </c>
      <c r="B6030" s="48" t="s">
        <v>15733</v>
      </c>
      <c r="C6030" s="48" t="s">
        <v>15734</v>
      </c>
      <c r="D6030" s="48"/>
    </row>
    <row r="6031" spans="1:4">
      <c r="A6031" s="79">
        <v>6030</v>
      </c>
      <c r="B6031" s="48" t="s">
        <v>15735</v>
      </c>
      <c r="C6031" s="48" t="s">
        <v>15736</v>
      </c>
      <c r="D6031" s="48"/>
    </row>
    <row r="6032" spans="1:4">
      <c r="A6032" s="79">
        <v>6031</v>
      </c>
      <c r="B6032" s="48" t="s">
        <v>15737</v>
      </c>
      <c r="C6032" s="48" t="s">
        <v>15738</v>
      </c>
      <c r="D6032" s="48"/>
    </row>
    <row r="6033" spans="1:4">
      <c r="A6033" s="79">
        <v>6032</v>
      </c>
      <c r="B6033" s="48" t="s">
        <v>15739</v>
      </c>
      <c r="C6033" s="48" t="s">
        <v>15740</v>
      </c>
      <c r="D6033" s="48" t="s">
        <v>15741</v>
      </c>
    </row>
    <row r="6034" spans="1:4">
      <c r="A6034" s="79">
        <v>6033</v>
      </c>
      <c r="B6034" s="48" t="s">
        <v>15742</v>
      </c>
      <c r="C6034" s="48" t="s">
        <v>6519</v>
      </c>
      <c r="D6034" s="48"/>
    </row>
    <row r="6035" spans="1:4">
      <c r="A6035" s="79">
        <v>6034</v>
      </c>
      <c r="B6035" s="48" t="s">
        <v>15743</v>
      </c>
      <c r="C6035" s="48" t="s">
        <v>6551</v>
      </c>
      <c r="D6035" s="48"/>
    </row>
    <row r="6036" spans="1:4">
      <c r="A6036" s="79">
        <v>6035</v>
      </c>
      <c r="B6036" s="48" t="s">
        <v>15744</v>
      </c>
      <c r="C6036" s="48" t="s">
        <v>15745</v>
      </c>
      <c r="D6036" s="48"/>
    </row>
    <row r="6037" spans="1:4">
      <c r="A6037" s="79">
        <v>6036</v>
      </c>
      <c r="B6037" s="48" t="s">
        <v>15746</v>
      </c>
      <c r="C6037" s="48" t="s">
        <v>15747</v>
      </c>
      <c r="D6037" s="48"/>
    </row>
    <row r="6038" spans="1:4">
      <c r="A6038" s="79">
        <v>6037</v>
      </c>
      <c r="B6038" s="48" t="s">
        <v>15748</v>
      </c>
      <c r="C6038" s="48" t="s">
        <v>6527</v>
      </c>
      <c r="D6038" s="48"/>
    </row>
    <row r="6039" spans="1:4">
      <c r="A6039" s="79">
        <v>6038</v>
      </c>
      <c r="B6039" s="48" t="s">
        <v>15749</v>
      </c>
      <c r="C6039" s="48" t="s">
        <v>15750</v>
      </c>
      <c r="D6039" s="48"/>
    </row>
    <row r="6040" spans="1:4">
      <c r="A6040" s="79">
        <v>6039</v>
      </c>
      <c r="B6040" s="48" t="s">
        <v>538</v>
      </c>
      <c r="C6040" s="48" t="s">
        <v>15751</v>
      </c>
      <c r="D6040" s="48"/>
    </row>
    <row r="6041" spans="1:4">
      <c r="A6041" s="79">
        <v>6040</v>
      </c>
      <c r="B6041" s="48" t="s">
        <v>15752</v>
      </c>
      <c r="C6041" s="48" t="s">
        <v>15753</v>
      </c>
      <c r="D6041" s="48"/>
    </row>
    <row r="6042" spans="1:4">
      <c r="A6042" s="79">
        <v>6041</v>
      </c>
      <c r="B6042" s="48" t="s">
        <v>15754</v>
      </c>
      <c r="C6042" s="48" t="s">
        <v>15755</v>
      </c>
      <c r="D6042" s="48"/>
    </row>
    <row r="6043" spans="1:4">
      <c r="A6043" s="79">
        <v>6042</v>
      </c>
      <c r="B6043" s="48" t="s">
        <v>15756</v>
      </c>
      <c r="C6043" s="48" t="s">
        <v>15757</v>
      </c>
      <c r="D6043" s="48"/>
    </row>
    <row r="6044" spans="1:4">
      <c r="A6044" s="79">
        <v>6043</v>
      </c>
      <c r="B6044" s="48" t="s">
        <v>15758</v>
      </c>
      <c r="C6044" s="48" t="s">
        <v>15759</v>
      </c>
      <c r="D6044" s="48" t="s">
        <v>15760</v>
      </c>
    </row>
    <row r="6045" spans="1:4">
      <c r="A6045" s="79">
        <v>6044</v>
      </c>
      <c r="B6045" s="48" t="s">
        <v>1894</v>
      </c>
      <c r="C6045" s="48" t="s">
        <v>15761</v>
      </c>
      <c r="D6045" s="48"/>
    </row>
    <row r="6046" spans="1:4">
      <c r="A6046" s="79">
        <v>6045</v>
      </c>
      <c r="B6046" s="48" t="s">
        <v>15762</v>
      </c>
      <c r="C6046" s="48" t="s">
        <v>15763</v>
      </c>
      <c r="D6046" s="48"/>
    </row>
    <row r="6047" spans="1:4">
      <c r="A6047" s="79">
        <v>6046</v>
      </c>
      <c r="B6047" s="48" t="s">
        <v>535</v>
      </c>
      <c r="C6047" s="48" t="s">
        <v>15764</v>
      </c>
      <c r="D6047" s="48"/>
    </row>
    <row r="6048" spans="1:4">
      <c r="A6048" s="79">
        <v>6047</v>
      </c>
      <c r="B6048" s="48" t="s">
        <v>15765</v>
      </c>
      <c r="C6048" s="48" t="s">
        <v>15766</v>
      </c>
      <c r="D6048" s="48"/>
    </row>
    <row r="6049" spans="1:4">
      <c r="A6049" s="79">
        <v>6048</v>
      </c>
      <c r="B6049" s="48" t="s">
        <v>15767</v>
      </c>
      <c r="C6049" s="48" t="s">
        <v>15768</v>
      </c>
      <c r="D6049" s="48"/>
    </row>
    <row r="6050" spans="1:4">
      <c r="A6050" s="79">
        <v>6049</v>
      </c>
      <c r="B6050" s="48" t="s">
        <v>15769</v>
      </c>
      <c r="C6050" s="48" t="s">
        <v>15770</v>
      </c>
      <c r="D6050" s="48" t="s">
        <v>15771</v>
      </c>
    </row>
    <row r="6051" spans="1:4">
      <c r="A6051" s="79">
        <v>6050</v>
      </c>
      <c r="B6051" s="48" t="s">
        <v>15772</v>
      </c>
      <c r="C6051" s="48" t="s">
        <v>5916</v>
      </c>
      <c r="D6051" s="48"/>
    </row>
    <row r="6052" spans="1:4">
      <c r="A6052" s="79">
        <v>6051</v>
      </c>
      <c r="B6052" s="48" t="s">
        <v>15773</v>
      </c>
      <c r="C6052" s="48" t="s">
        <v>15774</v>
      </c>
      <c r="D6052" s="48"/>
    </row>
    <row r="6053" spans="1:4">
      <c r="A6053" s="79">
        <v>6052</v>
      </c>
      <c r="B6053" s="48" t="s">
        <v>15775</v>
      </c>
      <c r="C6053" s="48" t="s">
        <v>15776</v>
      </c>
      <c r="D6053" s="48"/>
    </row>
    <row r="6054" spans="1:4">
      <c r="A6054" s="79">
        <v>6053</v>
      </c>
      <c r="B6054" s="48" t="s">
        <v>15777</v>
      </c>
      <c r="C6054" s="48" t="s">
        <v>15778</v>
      </c>
      <c r="D6054" s="48" t="s">
        <v>15779</v>
      </c>
    </row>
    <row r="6055" spans="1:4">
      <c r="A6055" s="79">
        <v>6054</v>
      </c>
      <c r="B6055" s="48" t="s">
        <v>422</v>
      </c>
      <c r="C6055" s="48" t="s">
        <v>3821</v>
      </c>
      <c r="D6055" s="48"/>
    </row>
    <row r="6056" spans="1:4">
      <c r="A6056" s="79">
        <v>6055</v>
      </c>
      <c r="B6056" s="48" t="s">
        <v>15780</v>
      </c>
      <c r="C6056" s="48" t="s">
        <v>3954</v>
      </c>
      <c r="D6056" s="48"/>
    </row>
    <row r="6057" spans="1:4">
      <c r="A6057" s="79">
        <v>6056</v>
      </c>
      <c r="B6057" s="48" t="s">
        <v>15781</v>
      </c>
      <c r="C6057" s="48" t="s">
        <v>3833</v>
      </c>
      <c r="D6057" s="48"/>
    </row>
    <row r="6058" spans="1:4">
      <c r="A6058" s="79">
        <v>6057</v>
      </c>
      <c r="B6058" s="48" t="s">
        <v>974</v>
      </c>
      <c r="C6058" s="48" t="s">
        <v>15782</v>
      </c>
      <c r="D6058" s="48"/>
    </row>
    <row r="6059" spans="1:4">
      <c r="A6059" s="79">
        <v>6058</v>
      </c>
      <c r="B6059" s="48" t="s">
        <v>15783</v>
      </c>
      <c r="C6059" s="48" t="s">
        <v>15784</v>
      </c>
      <c r="D6059" s="48"/>
    </row>
    <row r="6060" spans="1:4">
      <c r="A6060" s="79">
        <v>6059</v>
      </c>
      <c r="B6060" s="48" t="s">
        <v>3275</v>
      </c>
      <c r="C6060" s="48" t="s">
        <v>15785</v>
      </c>
      <c r="D6060" s="48"/>
    </row>
    <row r="6061" spans="1:4">
      <c r="A6061" s="79">
        <v>6060</v>
      </c>
      <c r="B6061" s="48" t="s">
        <v>15786</v>
      </c>
      <c r="C6061" s="48" t="s">
        <v>15787</v>
      </c>
      <c r="D6061" s="48"/>
    </row>
    <row r="6062" spans="1:4">
      <c r="A6062" s="79">
        <v>6061</v>
      </c>
      <c r="B6062" s="48" t="s">
        <v>15788</v>
      </c>
      <c r="C6062" s="48" t="s">
        <v>15789</v>
      </c>
      <c r="D6062" s="48"/>
    </row>
    <row r="6063" spans="1:4">
      <c r="A6063" s="79">
        <v>6062</v>
      </c>
      <c r="B6063" s="48" t="s">
        <v>15790</v>
      </c>
      <c r="C6063" s="48" t="s">
        <v>15791</v>
      </c>
      <c r="D6063" s="48" t="s">
        <v>15792</v>
      </c>
    </row>
    <row r="6064" spans="1:4">
      <c r="A6064" s="79">
        <v>6063</v>
      </c>
      <c r="B6064" s="48" t="s">
        <v>15793</v>
      </c>
      <c r="C6064" s="48" t="s">
        <v>5641</v>
      </c>
      <c r="D6064" s="48"/>
    </row>
    <row r="6065" spans="1:4">
      <c r="A6065" s="79">
        <v>6064</v>
      </c>
      <c r="B6065" s="48" t="s">
        <v>15794</v>
      </c>
      <c r="C6065" s="48" t="s">
        <v>5675</v>
      </c>
      <c r="D6065" s="48"/>
    </row>
    <row r="6066" spans="1:4">
      <c r="A6066" s="79">
        <v>6065</v>
      </c>
      <c r="B6066" s="48" t="s">
        <v>15795</v>
      </c>
      <c r="C6066" s="48" t="s">
        <v>5660</v>
      </c>
      <c r="D6066" s="48"/>
    </row>
    <row r="6067" spans="1:4">
      <c r="A6067" s="79">
        <v>6066</v>
      </c>
      <c r="B6067" s="48" t="s">
        <v>15796</v>
      </c>
      <c r="C6067" s="48" t="s">
        <v>15797</v>
      </c>
      <c r="D6067" s="48"/>
    </row>
    <row r="6068" spans="1:4">
      <c r="A6068" s="79">
        <v>6067</v>
      </c>
      <c r="B6068" s="48" t="s">
        <v>15798</v>
      </c>
      <c r="C6068" s="48" t="s">
        <v>15799</v>
      </c>
      <c r="D6068" s="48" t="s">
        <v>15800</v>
      </c>
    </row>
    <row r="6069" spans="1:4">
      <c r="A6069" s="79">
        <v>6068</v>
      </c>
      <c r="B6069" s="48" t="s">
        <v>15801</v>
      </c>
      <c r="C6069" s="48" t="s">
        <v>14726</v>
      </c>
      <c r="D6069" s="48"/>
    </row>
    <row r="6070" spans="1:4">
      <c r="A6070" s="79">
        <v>6069</v>
      </c>
      <c r="B6070" s="48" t="s">
        <v>15802</v>
      </c>
      <c r="C6070" s="48" t="s">
        <v>14723</v>
      </c>
      <c r="D6070" s="48"/>
    </row>
    <row r="6071" spans="1:4">
      <c r="A6071" s="79">
        <v>6070</v>
      </c>
      <c r="B6071" s="48" t="s">
        <v>15803</v>
      </c>
      <c r="C6071" s="48" t="s">
        <v>14724</v>
      </c>
      <c r="D6071" s="48"/>
    </row>
    <row r="6072" spans="1:4">
      <c r="A6072" s="79">
        <v>6071</v>
      </c>
      <c r="B6072" s="48" t="s">
        <v>15804</v>
      </c>
      <c r="C6072" s="48" t="s">
        <v>14721</v>
      </c>
      <c r="D6072" s="48"/>
    </row>
    <row r="6073" spans="1:4">
      <c r="A6073" s="79">
        <v>6072</v>
      </c>
      <c r="B6073" s="48" t="s">
        <v>15805</v>
      </c>
      <c r="C6073" s="48" t="s">
        <v>5641</v>
      </c>
      <c r="D6073" s="48"/>
    </row>
    <row r="6074" spans="1:4">
      <c r="A6074" s="79">
        <v>6073</v>
      </c>
      <c r="B6074" s="48" t="s">
        <v>15806</v>
      </c>
      <c r="C6074" s="48" t="s">
        <v>5644</v>
      </c>
      <c r="D6074" s="48"/>
    </row>
    <row r="6075" spans="1:4">
      <c r="A6075" s="79">
        <v>6074</v>
      </c>
      <c r="B6075" s="48" t="s">
        <v>15807</v>
      </c>
      <c r="C6075" s="48" t="s">
        <v>15808</v>
      </c>
      <c r="D6075" s="48"/>
    </row>
    <row r="6076" spans="1:4">
      <c r="A6076" s="79">
        <v>6075</v>
      </c>
      <c r="B6076" s="48" t="s">
        <v>15809</v>
      </c>
      <c r="C6076" s="48" t="s">
        <v>15810</v>
      </c>
      <c r="D6076" s="48"/>
    </row>
    <row r="6077" spans="1:4">
      <c r="A6077" s="79">
        <v>6076</v>
      </c>
      <c r="B6077" s="48" t="s">
        <v>15811</v>
      </c>
      <c r="C6077" s="48" t="s">
        <v>15812</v>
      </c>
      <c r="D6077" s="48"/>
    </row>
    <row r="6078" spans="1:4">
      <c r="A6078" s="79">
        <v>6077</v>
      </c>
      <c r="B6078" s="48" t="s">
        <v>15813</v>
      </c>
      <c r="C6078" s="48" t="s">
        <v>14826</v>
      </c>
      <c r="D6078" s="48"/>
    </row>
    <row r="6079" spans="1:4">
      <c r="A6079" s="79">
        <v>6078</v>
      </c>
      <c r="B6079" s="48" t="s">
        <v>15814</v>
      </c>
      <c r="C6079" s="48" t="s">
        <v>15815</v>
      </c>
      <c r="D6079" s="48"/>
    </row>
    <row r="6080" spans="1:4">
      <c r="A6080" s="79">
        <v>6079</v>
      </c>
      <c r="B6080" s="48" t="s">
        <v>15816</v>
      </c>
      <c r="C6080" s="48" t="s">
        <v>15817</v>
      </c>
      <c r="D6080" s="48" t="s">
        <v>15818</v>
      </c>
    </row>
    <row r="6081" spans="1:4">
      <c r="A6081" s="79">
        <v>6080</v>
      </c>
      <c r="B6081" s="48" t="s">
        <v>15819</v>
      </c>
      <c r="C6081" s="48" t="s">
        <v>4288</v>
      </c>
      <c r="D6081" s="48"/>
    </row>
    <row r="6082" spans="1:4">
      <c r="A6082" s="79">
        <v>6081</v>
      </c>
      <c r="B6082" s="48" t="s">
        <v>15820</v>
      </c>
      <c r="C6082" s="48" t="s">
        <v>14755</v>
      </c>
      <c r="D6082" s="48"/>
    </row>
    <row r="6083" spans="1:4">
      <c r="A6083" s="79">
        <v>6082</v>
      </c>
      <c r="B6083" s="48" t="s">
        <v>15821</v>
      </c>
      <c r="C6083" s="48" t="s">
        <v>14761</v>
      </c>
      <c r="D6083" s="48"/>
    </row>
    <row r="6084" spans="1:4">
      <c r="A6084" s="79">
        <v>6083</v>
      </c>
      <c r="B6084" s="48" t="s">
        <v>15822</v>
      </c>
      <c r="C6084" s="48" t="s">
        <v>14764</v>
      </c>
      <c r="D6084" s="48"/>
    </row>
    <row r="6085" spans="1:4">
      <c r="A6085" s="79">
        <v>6084</v>
      </c>
      <c r="B6085" s="48" t="s">
        <v>15823</v>
      </c>
      <c r="C6085" s="48" t="s">
        <v>15824</v>
      </c>
      <c r="D6085" s="48"/>
    </row>
    <row r="6086" spans="1:4">
      <c r="A6086" s="79">
        <v>6085</v>
      </c>
      <c r="B6086" s="48" t="s">
        <v>15825</v>
      </c>
      <c r="C6086" s="48" t="s">
        <v>15826</v>
      </c>
      <c r="D6086" s="48"/>
    </row>
    <row r="6087" spans="1:4">
      <c r="A6087" s="79">
        <v>6086</v>
      </c>
      <c r="B6087" s="48" t="s">
        <v>441</v>
      </c>
      <c r="C6087" s="48" t="s">
        <v>14757</v>
      </c>
      <c r="D6087" s="48"/>
    </row>
    <row r="6088" spans="1:4">
      <c r="A6088" s="79">
        <v>6087</v>
      </c>
      <c r="B6088" s="48" t="s">
        <v>15827</v>
      </c>
      <c r="C6088" s="48" t="s">
        <v>15432</v>
      </c>
      <c r="D6088" s="48"/>
    </row>
    <row r="6089" spans="1:4">
      <c r="A6089" s="79">
        <v>6088</v>
      </c>
      <c r="B6089" s="48" t="s">
        <v>2419</v>
      </c>
      <c r="C6089" s="48" t="s">
        <v>14766</v>
      </c>
      <c r="D6089" s="48"/>
    </row>
    <row r="6090" spans="1:4">
      <c r="A6090" s="79">
        <v>6089</v>
      </c>
      <c r="B6090" s="48" t="s">
        <v>15828</v>
      </c>
      <c r="C6090" s="48" t="s">
        <v>15443</v>
      </c>
      <c r="D6090" s="48"/>
    </row>
    <row r="6091" spans="1:4">
      <c r="A6091" s="79">
        <v>6090</v>
      </c>
      <c r="B6091" s="48" t="s">
        <v>15829</v>
      </c>
      <c r="C6091" s="48" t="s">
        <v>15830</v>
      </c>
      <c r="D6091" s="48"/>
    </row>
    <row r="6092" spans="1:4">
      <c r="A6092" s="79">
        <v>6091</v>
      </c>
      <c r="B6092" s="48" t="s">
        <v>2950</v>
      </c>
      <c r="C6092" s="48" t="s">
        <v>14768</v>
      </c>
      <c r="D6092" s="48"/>
    </row>
    <row r="6093" spans="1:4">
      <c r="A6093" s="79">
        <v>6092</v>
      </c>
      <c r="B6093" s="48" t="s">
        <v>15831</v>
      </c>
      <c r="C6093" s="48" t="s">
        <v>15832</v>
      </c>
      <c r="D6093" s="48"/>
    </row>
    <row r="6094" spans="1:4">
      <c r="A6094" s="79">
        <v>6093</v>
      </c>
      <c r="B6094" s="48" t="s">
        <v>15833</v>
      </c>
      <c r="C6094" s="48" t="s">
        <v>15834</v>
      </c>
      <c r="D6094" s="48" t="s">
        <v>15835</v>
      </c>
    </row>
    <row r="6095" spans="1:4">
      <c r="A6095" s="79">
        <v>6094</v>
      </c>
      <c r="B6095" s="48" t="s">
        <v>15836</v>
      </c>
      <c r="C6095" s="48" t="s">
        <v>11351</v>
      </c>
      <c r="D6095" s="48"/>
    </row>
    <row r="6096" spans="1:4">
      <c r="A6096" s="79">
        <v>6095</v>
      </c>
      <c r="B6096" s="48" t="s">
        <v>15837</v>
      </c>
      <c r="C6096" s="48" t="s">
        <v>7311</v>
      </c>
      <c r="D6096" s="48"/>
    </row>
    <row r="6097" spans="1:4">
      <c r="A6097" s="79">
        <v>6096</v>
      </c>
      <c r="B6097" s="48" t="s">
        <v>3171</v>
      </c>
      <c r="C6097" s="48" t="s">
        <v>6408</v>
      </c>
      <c r="D6097" s="48"/>
    </row>
    <row r="6098" spans="1:4">
      <c r="A6098" s="79">
        <v>6097</v>
      </c>
      <c r="B6098" s="48" t="s">
        <v>2710</v>
      </c>
      <c r="C6098" s="48" t="s">
        <v>15838</v>
      </c>
      <c r="D6098" s="48"/>
    </row>
    <row r="6099" spans="1:4">
      <c r="A6099" s="79">
        <v>6098</v>
      </c>
      <c r="B6099" s="48" t="s">
        <v>15839</v>
      </c>
      <c r="C6099" s="48" t="s">
        <v>6414</v>
      </c>
      <c r="D6099" s="48"/>
    </row>
    <row r="6100" spans="1:4">
      <c r="A6100" s="79">
        <v>6099</v>
      </c>
      <c r="B6100" s="48" t="s">
        <v>15840</v>
      </c>
      <c r="C6100" s="48" t="s">
        <v>6412</v>
      </c>
      <c r="D6100" s="48"/>
    </row>
    <row r="6101" spans="1:4">
      <c r="A6101" s="79">
        <v>6100</v>
      </c>
      <c r="B6101" s="48" t="s">
        <v>15841</v>
      </c>
      <c r="C6101" s="48" t="s">
        <v>5583</v>
      </c>
      <c r="D6101" s="48"/>
    </row>
    <row r="6102" spans="1:4">
      <c r="A6102" s="79">
        <v>6101</v>
      </c>
      <c r="B6102" s="48" t="s">
        <v>15842</v>
      </c>
      <c r="C6102" s="48" t="s">
        <v>3424</v>
      </c>
      <c r="D6102" s="48"/>
    </row>
    <row r="6103" spans="1:4">
      <c r="A6103" s="79">
        <v>6102</v>
      </c>
      <c r="B6103" s="48" t="s">
        <v>15843</v>
      </c>
      <c r="C6103" s="48" t="s">
        <v>211</v>
      </c>
      <c r="D6103" s="48"/>
    </row>
    <row r="6104" spans="1:4">
      <c r="A6104" s="79">
        <v>6103</v>
      </c>
      <c r="B6104" s="48" t="s">
        <v>15844</v>
      </c>
      <c r="C6104" s="48" t="s">
        <v>15845</v>
      </c>
      <c r="D6104" s="48" t="s">
        <v>15846</v>
      </c>
    </row>
    <row r="6105" spans="1:4">
      <c r="A6105" s="79">
        <v>6104</v>
      </c>
      <c r="B6105" s="48" t="s">
        <v>1431</v>
      </c>
      <c r="C6105" s="48" t="s">
        <v>15847</v>
      </c>
      <c r="D6105" s="48"/>
    </row>
    <row r="6106" spans="1:4">
      <c r="A6106" s="79">
        <v>6105</v>
      </c>
      <c r="B6106" s="48" t="s">
        <v>15848</v>
      </c>
      <c r="C6106" s="48" t="s">
        <v>15849</v>
      </c>
      <c r="D6106" s="48"/>
    </row>
    <row r="6107" spans="1:4">
      <c r="A6107" s="79">
        <v>6106</v>
      </c>
      <c r="B6107" s="48" t="s">
        <v>15850</v>
      </c>
      <c r="C6107" s="48" t="s">
        <v>15851</v>
      </c>
      <c r="D6107" s="48"/>
    </row>
    <row r="6108" spans="1:4">
      <c r="A6108" s="79">
        <v>6107</v>
      </c>
      <c r="B6108" s="48" t="s">
        <v>15852</v>
      </c>
      <c r="C6108" s="48" t="s">
        <v>15853</v>
      </c>
      <c r="D6108" s="48" t="s">
        <v>15854</v>
      </c>
    </row>
    <row r="6109" spans="1:4">
      <c r="A6109" s="79">
        <v>6108</v>
      </c>
      <c r="B6109" s="48" t="s">
        <v>15855</v>
      </c>
      <c r="C6109" s="48" t="s">
        <v>15856</v>
      </c>
      <c r="D6109" s="48"/>
    </row>
    <row r="6110" spans="1:4">
      <c r="A6110" s="79">
        <v>6109</v>
      </c>
      <c r="B6110" s="48" t="s">
        <v>15857</v>
      </c>
      <c r="C6110" s="48" t="s">
        <v>15858</v>
      </c>
      <c r="D6110" s="48" t="s">
        <v>15859</v>
      </c>
    </row>
    <row r="6111" spans="1:4">
      <c r="A6111" s="79">
        <v>6110</v>
      </c>
      <c r="B6111" s="48" t="s">
        <v>2953</v>
      </c>
      <c r="C6111" s="48" t="s">
        <v>7248</v>
      </c>
      <c r="D6111" s="48"/>
    </row>
    <row r="6112" spans="1:4">
      <c r="A6112" s="79">
        <v>6111</v>
      </c>
      <c r="B6112" s="48" t="s">
        <v>15860</v>
      </c>
      <c r="C6112" s="48" t="s">
        <v>15861</v>
      </c>
      <c r="D6112" s="48"/>
    </row>
    <row r="6113" spans="1:4">
      <c r="A6113" s="79">
        <v>6112</v>
      </c>
      <c r="B6113" s="48" t="s">
        <v>15862</v>
      </c>
      <c r="C6113" s="48" t="s">
        <v>15863</v>
      </c>
      <c r="D6113" s="48"/>
    </row>
    <row r="6114" spans="1:4">
      <c r="A6114" s="79">
        <v>6113</v>
      </c>
      <c r="B6114" s="48" t="s">
        <v>15864</v>
      </c>
      <c r="C6114" s="48" t="s">
        <v>15865</v>
      </c>
      <c r="D6114" s="48" t="s">
        <v>15866</v>
      </c>
    </row>
    <row r="6115" spans="1:4">
      <c r="A6115" s="79">
        <v>6114</v>
      </c>
      <c r="B6115" s="48" t="s">
        <v>15867</v>
      </c>
      <c r="C6115" s="48" t="s">
        <v>5486</v>
      </c>
      <c r="D6115" s="48"/>
    </row>
    <row r="6116" spans="1:4">
      <c r="A6116" s="79">
        <v>6115</v>
      </c>
      <c r="B6116" s="48" t="s">
        <v>15868</v>
      </c>
      <c r="C6116" s="48" t="s">
        <v>15869</v>
      </c>
      <c r="D6116" s="48"/>
    </row>
    <row r="6117" spans="1:4">
      <c r="A6117" s="79">
        <v>6116</v>
      </c>
      <c r="B6117" s="48" t="s">
        <v>15870</v>
      </c>
      <c r="C6117" s="48" t="s">
        <v>15871</v>
      </c>
      <c r="D6117" s="48" t="s">
        <v>15872</v>
      </c>
    </row>
    <row r="6118" spans="1:4">
      <c r="A6118" s="79">
        <v>6117</v>
      </c>
      <c r="B6118" s="48" t="s">
        <v>15873</v>
      </c>
      <c r="C6118" s="48" t="s">
        <v>15874</v>
      </c>
      <c r="D6118" s="48"/>
    </row>
    <row r="6119" spans="1:4">
      <c r="A6119" s="79">
        <v>6118</v>
      </c>
      <c r="B6119" s="48" t="s">
        <v>15875</v>
      </c>
      <c r="C6119" s="48" t="s">
        <v>15876</v>
      </c>
      <c r="D6119" s="48"/>
    </row>
    <row r="6120" spans="1:4">
      <c r="A6120" s="79">
        <v>6119</v>
      </c>
      <c r="B6120" s="48" t="s">
        <v>15877</v>
      </c>
      <c r="C6120" s="48" t="s">
        <v>15878</v>
      </c>
      <c r="D6120" s="48"/>
    </row>
    <row r="6121" spans="1:4">
      <c r="A6121" s="79">
        <v>6120</v>
      </c>
      <c r="B6121" s="48" t="s">
        <v>2777</v>
      </c>
      <c r="C6121" s="48" t="s">
        <v>15879</v>
      </c>
      <c r="D6121" s="48"/>
    </row>
    <row r="6122" spans="1:4">
      <c r="A6122" s="79">
        <v>6121</v>
      </c>
      <c r="B6122" s="48" t="s">
        <v>15880</v>
      </c>
      <c r="C6122" s="48" t="s">
        <v>10411</v>
      </c>
      <c r="D6122" s="48"/>
    </row>
    <row r="6123" spans="1:4">
      <c r="A6123" s="79">
        <v>6122</v>
      </c>
      <c r="B6123" s="48" t="s">
        <v>15881</v>
      </c>
      <c r="C6123" s="48" t="s">
        <v>15882</v>
      </c>
      <c r="D6123" s="48" t="s">
        <v>15883</v>
      </c>
    </row>
    <row r="6124" spans="1:4">
      <c r="A6124" s="79">
        <v>6123</v>
      </c>
      <c r="B6124" s="48" t="s">
        <v>15884</v>
      </c>
      <c r="C6124" s="48" t="s">
        <v>15885</v>
      </c>
      <c r="D6124" s="48"/>
    </row>
    <row r="6125" spans="1:4">
      <c r="A6125" s="79">
        <v>6124</v>
      </c>
      <c r="B6125" s="48" t="s">
        <v>15886</v>
      </c>
      <c r="C6125" s="48" t="s">
        <v>15887</v>
      </c>
      <c r="D6125" s="48" t="s">
        <v>15888</v>
      </c>
    </row>
    <row r="6126" spans="1:4">
      <c r="A6126" s="79">
        <v>6125</v>
      </c>
      <c r="B6126" s="48" t="s">
        <v>15889</v>
      </c>
      <c r="C6126" s="48" t="s">
        <v>15890</v>
      </c>
      <c r="D6126" s="48"/>
    </row>
    <row r="6127" spans="1:4">
      <c r="A6127" s="79">
        <v>6126</v>
      </c>
      <c r="B6127" s="48" t="s">
        <v>15891</v>
      </c>
      <c r="C6127" s="48" t="s">
        <v>7840</v>
      </c>
      <c r="D6127" s="48"/>
    </row>
    <row r="6128" spans="1:4">
      <c r="A6128" s="79">
        <v>6127</v>
      </c>
      <c r="B6128" s="48" t="s">
        <v>1722</v>
      </c>
      <c r="C6128" s="48" t="s">
        <v>15892</v>
      </c>
      <c r="D6128" s="48"/>
    </row>
    <row r="6129" spans="1:4">
      <c r="A6129" s="79">
        <v>6128</v>
      </c>
      <c r="B6129" s="48" t="s">
        <v>15893</v>
      </c>
      <c r="C6129" s="48" t="s">
        <v>15136</v>
      </c>
      <c r="D6129" s="48"/>
    </row>
    <row r="6130" spans="1:4">
      <c r="A6130" s="79">
        <v>6129</v>
      </c>
      <c r="B6130" s="48" t="s">
        <v>15894</v>
      </c>
      <c r="C6130" s="48" t="s">
        <v>15895</v>
      </c>
      <c r="D6130" s="48"/>
    </row>
    <row r="6131" spans="1:4">
      <c r="A6131" s="79">
        <v>6130</v>
      </c>
      <c r="B6131" s="48" t="s">
        <v>15896</v>
      </c>
      <c r="C6131" s="48" t="s">
        <v>15197</v>
      </c>
      <c r="D6131" s="48"/>
    </row>
    <row r="6132" spans="1:4">
      <c r="A6132" s="79">
        <v>6131</v>
      </c>
      <c r="B6132" s="48" t="s">
        <v>15897</v>
      </c>
      <c r="C6132" s="48" t="s">
        <v>15898</v>
      </c>
      <c r="D6132" s="48"/>
    </row>
    <row r="6133" spans="1:4">
      <c r="A6133" s="79">
        <v>6132</v>
      </c>
      <c r="B6133" s="48" t="s">
        <v>15899</v>
      </c>
      <c r="C6133" s="48" t="s">
        <v>15162</v>
      </c>
      <c r="D6133" s="48"/>
    </row>
    <row r="6134" spans="1:4">
      <c r="A6134" s="79">
        <v>6133</v>
      </c>
      <c r="B6134" s="48" t="s">
        <v>15900</v>
      </c>
      <c r="C6134" s="48" t="s">
        <v>15901</v>
      </c>
      <c r="D6134" s="48"/>
    </row>
    <row r="6135" spans="1:4">
      <c r="A6135" s="79">
        <v>6134</v>
      </c>
      <c r="B6135" s="48" t="s">
        <v>15902</v>
      </c>
      <c r="C6135" s="48" t="s">
        <v>7436</v>
      </c>
      <c r="D6135" s="48"/>
    </row>
    <row r="6136" spans="1:4">
      <c r="A6136" s="79">
        <v>6135</v>
      </c>
      <c r="B6136" s="48" t="s">
        <v>15903</v>
      </c>
      <c r="C6136" s="48" t="s">
        <v>4866</v>
      </c>
      <c r="D6136" s="48"/>
    </row>
    <row r="6137" spans="1:4">
      <c r="A6137" s="79">
        <v>6136</v>
      </c>
      <c r="B6137" s="48" t="s">
        <v>15904</v>
      </c>
      <c r="C6137" s="48" t="s">
        <v>4714</v>
      </c>
      <c r="D6137" s="48"/>
    </row>
    <row r="6138" spans="1:4">
      <c r="A6138" s="79">
        <v>6137</v>
      </c>
      <c r="B6138" s="48" t="s">
        <v>15905</v>
      </c>
      <c r="C6138" s="48" t="s">
        <v>5061</v>
      </c>
      <c r="D6138" s="48"/>
    </row>
    <row r="6139" spans="1:4">
      <c r="A6139" s="79">
        <v>6138</v>
      </c>
      <c r="B6139" s="48" t="s">
        <v>15906</v>
      </c>
      <c r="C6139" s="48" t="s">
        <v>4983</v>
      </c>
      <c r="D6139" s="48"/>
    </row>
    <row r="6140" spans="1:4">
      <c r="A6140" s="79">
        <v>6139</v>
      </c>
      <c r="B6140" s="48" t="s">
        <v>15907</v>
      </c>
      <c r="C6140" s="48" t="s">
        <v>8022</v>
      </c>
      <c r="D6140" s="48"/>
    </row>
    <row r="6141" spans="1:4">
      <c r="A6141" s="79">
        <v>6140</v>
      </c>
      <c r="B6141" s="48" t="s">
        <v>15908</v>
      </c>
      <c r="C6141" s="48" t="s">
        <v>10688</v>
      </c>
      <c r="D6141" s="48"/>
    </row>
    <row r="6142" spans="1:4">
      <c r="A6142" s="79">
        <v>6141</v>
      </c>
      <c r="B6142" s="48" t="s">
        <v>15909</v>
      </c>
      <c r="C6142" s="48" t="s">
        <v>15910</v>
      </c>
      <c r="D6142" s="48"/>
    </row>
    <row r="6143" spans="1:4">
      <c r="A6143" s="79">
        <v>6142</v>
      </c>
      <c r="B6143" s="48" t="s">
        <v>2153</v>
      </c>
      <c r="C6143" s="48" t="s">
        <v>15911</v>
      </c>
      <c r="D6143" s="48"/>
    </row>
    <row r="6144" spans="1:4">
      <c r="A6144" s="79">
        <v>6143</v>
      </c>
      <c r="B6144" s="48" t="s">
        <v>15912</v>
      </c>
      <c r="C6144" s="48" t="s">
        <v>4892</v>
      </c>
      <c r="D6144" s="48"/>
    </row>
    <row r="6145" spans="1:4">
      <c r="A6145" s="79">
        <v>6144</v>
      </c>
      <c r="B6145" s="48" t="s">
        <v>15913</v>
      </c>
      <c r="C6145" s="48" t="s">
        <v>15914</v>
      </c>
      <c r="D6145" s="48"/>
    </row>
    <row r="6146" spans="1:4">
      <c r="A6146" s="79">
        <v>6145</v>
      </c>
      <c r="B6146" s="48" t="s">
        <v>15915</v>
      </c>
      <c r="C6146" s="48" t="s">
        <v>10614</v>
      </c>
      <c r="D6146" s="48"/>
    </row>
    <row r="6147" spans="1:4">
      <c r="A6147" s="79">
        <v>6146</v>
      </c>
      <c r="B6147" s="48" t="s">
        <v>15916</v>
      </c>
      <c r="C6147" s="48" t="s">
        <v>15917</v>
      </c>
      <c r="D6147" s="48"/>
    </row>
    <row r="6148" spans="1:4">
      <c r="A6148" s="79">
        <v>6147</v>
      </c>
      <c r="B6148" s="48" t="s">
        <v>15918</v>
      </c>
      <c r="C6148" s="48" t="s">
        <v>15511</v>
      </c>
      <c r="D6148" s="48"/>
    </row>
    <row r="6149" spans="1:4">
      <c r="A6149" s="79">
        <v>6148</v>
      </c>
      <c r="B6149" s="48" t="s">
        <v>15919</v>
      </c>
      <c r="C6149" s="48" t="s">
        <v>15920</v>
      </c>
      <c r="D6149" s="48" t="s">
        <v>15921</v>
      </c>
    </row>
    <row r="6150" spans="1:4">
      <c r="A6150" s="79">
        <v>6149</v>
      </c>
      <c r="B6150" s="48" t="s">
        <v>15922</v>
      </c>
      <c r="C6150" s="48" t="s">
        <v>7392</v>
      </c>
      <c r="D6150" s="48"/>
    </row>
    <row r="6151" spans="1:4">
      <c r="A6151" s="79">
        <v>6150</v>
      </c>
      <c r="B6151" s="48" t="s">
        <v>15923</v>
      </c>
      <c r="C6151" s="48" t="s">
        <v>5379</v>
      </c>
      <c r="D6151" s="48"/>
    </row>
    <row r="6152" spans="1:4">
      <c r="A6152" s="79">
        <v>6151</v>
      </c>
      <c r="B6152" s="48" t="s">
        <v>15924</v>
      </c>
      <c r="C6152" s="48" t="s">
        <v>15925</v>
      </c>
      <c r="D6152" s="48"/>
    </row>
    <row r="6153" spans="1:4">
      <c r="A6153" s="79">
        <v>6152</v>
      </c>
      <c r="B6153" s="48" t="s">
        <v>15926</v>
      </c>
      <c r="C6153" s="48" t="s">
        <v>15927</v>
      </c>
      <c r="D6153" s="48"/>
    </row>
    <row r="6154" spans="1:4">
      <c r="A6154" s="79">
        <v>6153</v>
      </c>
      <c r="B6154" s="48" t="s">
        <v>15928</v>
      </c>
      <c r="C6154" s="48" t="s">
        <v>7713</v>
      </c>
      <c r="D6154" s="48"/>
    </row>
    <row r="6155" spans="1:4">
      <c r="A6155" s="79">
        <v>6154</v>
      </c>
      <c r="B6155" s="48" t="s">
        <v>1698</v>
      </c>
      <c r="C6155" s="48" t="s">
        <v>3431</v>
      </c>
      <c r="D6155" s="48"/>
    </row>
    <row r="6156" spans="1:4">
      <c r="A6156" s="79">
        <v>6155</v>
      </c>
      <c r="B6156" s="48" t="s">
        <v>15929</v>
      </c>
      <c r="C6156" s="48" t="s">
        <v>3443</v>
      </c>
      <c r="D6156" s="48"/>
    </row>
    <row r="6157" spans="1:4">
      <c r="A6157" s="79">
        <v>6156</v>
      </c>
      <c r="B6157" s="48" t="s">
        <v>15930</v>
      </c>
      <c r="C6157" s="48" t="s">
        <v>3453</v>
      </c>
      <c r="D6157" s="48"/>
    </row>
    <row r="6158" spans="1:4">
      <c r="A6158" s="79">
        <v>6157</v>
      </c>
      <c r="B6158" s="48" t="s">
        <v>15931</v>
      </c>
      <c r="C6158" s="48" t="s">
        <v>3433</v>
      </c>
      <c r="D6158" s="48"/>
    </row>
    <row r="6159" spans="1:4">
      <c r="A6159" s="79">
        <v>6158</v>
      </c>
      <c r="B6159" s="48" t="s">
        <v>15932</v>
      </c>
      <c r="C6159" s="48" t="s">
        <v>8020</v>
      </c>
      <c r="D6159" s="48"/>
    </row>
    <row r="6160" spans="1:4">
      <c r="A6160" s="79">
        <v>6159</v>
      </c>
      <c r="B6160" s="48" t="s">
        <v>15933</v>
      </c>
      <c r="C6160" s="48" t="s">
        <v>4176</v>
      </c>
      <c r="D6160" s="48"/>
    </row>
    <row r="6161" spans="1:4">
      <c r="A6161" s="79">
        <v>6160</v>
      </c>
      <c r="B6161" s="48" t="s">
        <v>15934</v>
      </c>
      <c r="C6161" s="48" t="s">
        <v>9477</v>
      </c>
      <c r="D6161" s="48"/>
    </row>
    <row r="6162" spans="1:4">
      <c r="A6162" s="79">
        <v>6161</v>
      </c>
      <c r="B6162" s="48" t="s">
        <v>15935</v>
      </c>
      <c r="C6162" s="48" t="s">
        <v>3445</v>
      </c>
      <c r="D6162" s="48"/>
    </row>
    <row r="6163" spans="1:4">
      <c r="A6163" s="79">
        <v>6162</v>
      </c>
      <c r="B6163" s="48" t="s">
        <v>15936</v>
      </c>
      <c r="C6163" s="48" t="s">
        <v>7397</v>
      </c>
      <c r="D6163" s="48"/>
    </row>
    <row r="6164" spans="1:4">
      <c r="A6164" s="79">
        <v>6163</v>
      </c>
      <c r="B6164" s="48" t="s">
        <v>15937</v>
      </c>
      <c r="C6164" s="48" t="s">
        <v>9290</v>
      </c>
      <c r="D6164" s="48"/>
    </row>
    <row r="6165" spans="1:4">
      <c r="A6165" s="79">
        <v>6164</v>
      </c>
      <c r="B6165" s="48" t="s">
        <v>2408</v>
      </c>
      <c r="C6165" s="48" t="s">
        <v>9289</v>
      </c>
      <c r="D6165" s="48"/>
    </row>
    <row r="6166" spans="1:4">
      <c r="A6166" s="79">
        <v>6165</v>
      </c>
      <c r="B6166" s="48" t="s">
        <v>15938</v>
      </c>
      <c r="C6166" s="48" t="s">
        <v>15939</v>
      </c>
      <c r="D6166" s="48"/>
    </row>
    <row r="6167" spans="1:4">
      <c r="A6167" s="79">
        <v>6166</v>
      </c>
      <c r="B6167" s="48" t="s">
        <v>15940</v>
      </c>
      <c r="C6167" s="48" t="s">
        <v>15941</v>
      </c>
      <c r="D6167" s="48"/>
    </row>
    <row r="6168" spans="1:4">
      <c r="A6168" s="79">
        <v>6167</v>
      </c>
      <c r="B6168" s="48" t="s">
        <v>15942</v>
      </c>
      <c r="C6168" s="48" t="s">
        <v>15943</v>
      </c>
      <c r="D6168" s="48" t="s">
        <v>15944</v>
      </c>
    </row>
    <row r="6169" spans="1:4">
      <c r="A6169" s="79">
        <v>6168</v>
      </c>
      <c r="B6169" s="48" t="s">
        <v>15945</v>
      </c>
      <c r="C6169" s="48" t="s">
        <v>3480</v>
      </c>
      <c r="D6169" s="48"/>
    </row>
    <row r="6170" spans="1:4">
      <c r="A6170" s="79">
        <v>6169</v>
      </c>
      <c r="B6170" s="48" t="s">
        <v>15946</v>
      </c>
      <c r="C6170" s="48" t="s">
        <v>4272</v>
      </c>
      <c r="D6170" s="48"/>
    </row>
    <row r="6171" spans="1:4">
      <c r="A6171" s="79">
        <v>6170</v>
      </c>
      <c r="B6171" s="48" t="s">
        <v>15947</v>
      </c>
      <c r="C6171" s="48" t="s">
        <v>3478</v>
      </c>
      <c r="D6171" s="48"/>
    </row>
    <row r="6172" spans="1:4">
      <c r="A6172" s="79">
        <v>6171</v>
      </c>
      <c r="B6172" s="48" t="s">
        <v>15948</v>
      </c>
      <c r="C6172" s="48" t="s">
        <v>4277</v>
      </c>
      <c r="D6172" s="48"/>
    </row>
    <row r="6173" spans="1:4">
      <c r="A6173" s="79">
        <v>6172</v>
      </c>
      <c r="B6173" s="48" t="s">
        <v>15949</v>
      </c>
      <c r="C6173" s="48" t="s">
        <v>6396</v>
      </c>
      <c r="D6173" s="48"/>
    </row>
    <row r="6174" spans="1:4">
      <c r="A6174" s="79">
        <v>6173</v>
      </c>
      <c r="B6174" s="48" t="s">
        <v>15950</v>
      </c>
      <c r="C6174" s="48" t="s">
        <v>15951</v>
      </c>
      <c r="D6174" s="48"/>
    </row>
    <row r="6175" spans="1:4">
      <c r="A6175" s="79">
        <v>6174</v>
      </c>
      <c r="B6175" s="48" t="s">
        <v>15952</v>
      </c>
      <c r="C6175" s="48" t="s">
        <v>15953</v>
      </c>
      <c r="D6175" s="48" t="s">
        <v>15954</v>
      </c>
    </row>
    <row r="6176" spans="1:4">
      <c r="A6176" s="79">
        <v>6175</v>
      </c>
      <c r="B6176" s="48" t="s">
        <v>15955</v>
      </c>
      <c r="C6176" s="48" t="s">
        <v>15656</v>
      </c>
      <c r="D6176" s="48"/>
    </row>
    <row r="6177" spans="1:4">
      <c r="A6177" s="79">
        <v>6176</v>
      </c>
      <c r="B6177" s="48" t="s">
        <v>15956</v>
      </c>
      <c r="C6177" s="48" t="s">
        <v>15957</v>
      </c>
      <c r="D6177" s="48"/>
    </row>
    <row r="6178" spans="1:4">
      <c r="A6178" s="79">
        <v>6177</v>
      </c>
      <c r="B6178" s="48" t="s">
        <v>15958</v>
      </c>
      <c r="C6178" s="48" t="s">
        <v>15658</v>
      </c>
      <c r="D6178" s="48"/>
    </row>
    <row r="6179" spans="1:4">
      <c r="A6179" s="79">
        <v>6178</v>
      </c>
      <c r="B6179" s="48" t="s">
        <v>15959</v>
      </c>
      <c r="C6179" s="48" t="s">
        <v>15960</v>
      </c>
      <c r="D6179" s="48"/>
    </row>
    <row r="6180" spans="1:4">
      <c r="A6180" s="79">
        <v>6179</v>
      </c>
      <c r="B6180" s="48" t="s">
        <v>15961</v>
      </c>
      <c r="C6180" s="48" t="s">
        <v>15671</v>
      </c>
      <c r="D6180" s="48"/>
    </row>
    <row r="6181" spans="1:4">
      <c r="A6181" s="79">
        <v>6180</v>
      </c>
      <c r="B6181" s="48" t="s">
        <v>837</v>
      </c>
      <c r="C6181" s="48" t="s">
        <v>15654</v>
      </c>
      <c r="D6181" s="48"/>
    </row>
    <row r="6182" spans="1:4">
      <c r="A6182" s="79">
        <v>6181</v>
      </c>
      <c r="B6182" s="48" t="s">
        <v>15962</v>
      </c>
      <c r="C6182" s="48" t="s">
        <v>15664</v>
      </c>
      <c r="D6182" s="48"/>
    </row>
    <row r="6183" spans="1:4">
      <c r="A6183" s="79">
        <v>6182</v>
      </c>
      <c r="B6183" s="48" t="s">
        <v>15963</v>
      </c>
      <c r="C6183" s="48" t="s">
        <v>15964</v>
      </c>
      <c r="D6183" s="48"/>
    </row>
    <row r="6184" spans="1:4">
      <c r="A6184" s="79">
        <v>6183</v>
      </c>
      <c r="B6184" s="48" t="s">
        <v>15965</v>
      </c>
      <c r="C6184" s="48" t="s">
        <v>15966</v>
      </c>
      <c r="D6184" s="48" t="s">
        <v>15967</v>
      </c>
    </row>
    <row r="6185" spans="1:4">
      <c r="A6185" s="79">
        <v>6184</v>
      </c>
      <c r="B6185" s="48" t="s">
        <v>15968</v>
      </c>
      <c r="C6185" s="48" t="s">
        <v>5583</v>
      </c>
      <c r="D6185" s="48"/>
    </row>
    <row r="6186" spans="1:4">
      <c r="A6186" s="79">
        <v>6185</v>
      </c>
      <c r="B6186" s="48" t="s">
        <v>15969</v>
      </c>
      <c r="C6186" s="48" t="s">
        <v>11351</v>
      </c>
      <c r="D6186" s="48"/>
    </row>
    <row r="6187" spans="1:4">
      <c r="A6187" s="79">
        <v>6186</v>
      </c>
      <c r="B6187" s="48" t="s">
        <v>15970</v>
      </c>
      <c r="C6187" s="48" t="s">
        <v>11512</v>
      </c>
      <c r="D6187" s="48"/>
    </row>
    <row r="6188" spans="1:4">
      <c r="A6188" s="79">
        <v>6187</v>
      </c>
      <c r="B6188" s="48" t="s">
        <v>15971</v>
      </c>
      <c r="C6188" s="48" t="s">
        <v>6412</v>
      </c>
      <c r="D6188" s="48"/>
    </row>
    <row r="6189" spans="1:4">
      <c r="A6189" s="79">
        <v>6188</v>
      </c>
      <c r="B6189" s="48" t="s">
        <v>15972</v>
      </c>
      <c r="C6189" s="48" t="s">
        <v>3424</v>
      </c>
      <c r="D6189" s="48"/>
    </row>
    <row r="6190" spans="1:4">
      <c r="A6190" s="79">
        <v>6189</v>
      </c>
      <c r="B6190" s="48" t="s">
        <v>487</v>
      </c>
      <c r="C6190" s="48" t="s">
        <v>15973</v>
      </c>
      <c r="D6190" s="48" t="s">
        <v>15974</v>
      </c>
    </row>
    <row r="6191" spans="1:4">
      <c r="A6191" s="79">
        <v>6190</v>
      </c>
      <c r="B6191" s="48" t="s">
        <v>15975</v>
      </c>
      <c r="C6191" s="48" t="s">
        <v>15976</v>
      </c>
      <c r="D6191" s="48"/>
    </row>
    <row r="6192" spans="1:4">
      <c r="A6192" s="79">
        <v>6191</v>
      </c>
      <c r="B6192" s="48" t="s">
        <v>15977</v>
      </c>
      <c r="C6192" s="48" t="s">
        <v>15511</v>
      </c>
      <c r="D6192" s="48"/>
    </row>
    <row r="6193" spans="1:4">
      <c r="A6193" s="79">
        <v>6192</v>
      </c>
      <c r="B6193" s="48" t="s">
        <v>15978</v>
      </c>
      <c r="C6193" s="48" t="s">
        <v>15979</v>
      </c>
      <c r="D6193" s="48" t="s">
        <v>15980</v>
      </c>
    </row>
    <row r="6194" spans="1:4">
      <c r="A6194" s="79">
        <v>6193</v>
      </c>
      <c r="B6194" s="48" t="s">
        <v>15981</v>
      </c>
      <c r="C6194" s="48" t="s">
        <v>3443</v>
      </c>
      <c r="D6194" s="48"/>
    </row>
    <row r="6195" spans="1:4">
      <c r="A6195" s="79">
        <v>6194</v>
      </c>
      <c r="B6195" s="48" t="s">
        <v>15982</v>
      </c>
      <c r="C6195" s="48" t="s">
        <v>3453</v>
      </c>
      <c r="D6195" s="48"/>
    </row>
    <row r="6196" spans="1:4">
      <c r="A6196" s="79">
        <v>6195</v>
      </c>
      <c r="B6196" s="48" t="s">
        <v>15983</v>
      </c>
      <c r="C6196" s="48" t="s">
        <v>4176</v>
      </c>
      <c r="D6196" s="48"/>
    </row>
    <row r="6197" spans="1:4">
      <c r="A6197" s="79">
        <v>6196</v>
      </c>
      <c r="B6197" s="48" t="s">
        <v>15984</v>
      </c>
      <c r="C6197" s="48" t="s">
        <v>3433</v>
      </c>
      <c r="D6197" s="48"/>
    </row>
    <row r="6198" spans="1:4">
      <c r="A6198" s="79">
        <v>6197</v>
      </c>
      <c r="B6198" s="48" t="s">
        <v>15985</v>
      </c>
      <c r="C6198" s="48" t="s">
        <v>7669</v>
      </c>
      <c r="D6198" s="48"/>
    </row>
    <row r="6199" spans="1:4">
      <c r="A6199" s="79">
        <v>6198</v>
      </c>
      <c r="B6199" s="48" t="s">
        <v>15986</v>
      </c>
      <c r="C6199" s="48" t="s">
        <v>7397</v>
      </c>
      <c r="D6199" s="48"/>
    </row>
    <row r="6200" spans="1:4">
      <c r="A6200" s="79">
        <v>6199</v>
      </c>
      <c r="B6200" s="48" t="s">
        <v>15987</v>
      </c>
      <c r="C6200" s="48" t="s">
        <v>9290</v>
      </c>
      <c r="D6200" s="48"/>
    </row>
    <row r="6201" spans="1:4">
      <c r="A6201" s="79">
        <v>6200</v>
      </c>
      <c r="B6201" s="48" t="s">
        <v>15988</v>
      </c>
      <c r="C6201" s="48" t="s">
        <v>7392</v>
      </c>
      <c r="D6201" s="48"/>
    </row>
    <row r="6202" spans="1:4">
      <c r="A6202" s="79">
        <v>6201</v>
      </c>
      <c r="B6202" s="48" t="s">
        <v>15989</v>
      </c>
      <c r="C6202" s="48" t="s">
        <v>15939</v>
      </c>
      <c r="D6202" s="48"/>
    </row>
    <row r="6203" spans="1:4">
      <c r="A6203" s="79">
        <v>6202</v>
      </c>
      <c r="B6203" s="48" t="s">
        <v>15990</v>
      </c>
      <c r="C6203" s="48" t="s">
        <v>15941</v>
      </c>
      <c r="D6203" s="48"/>
    </row>
    <row r="6204" spans="1:4">
      <c r="A6204" s="79">
        <v>6203</v>
      </c>
      <c r="B6204" s="48" t="s">
        <v>15991</v>
      </c>
      <c r="C6204" s="48" t="s">
        <v>15992</v>
      </c>
      <c r="D6204" s="48" t="s">
        <v>15993</v>
      </c>
    </row>
    <row r="6205" spans="1:4">
      <c r="A6205" s="79">
        <v>6204</v>
      </c>
      <c r="B6205" s="48" t="s">
        <v>15994</v>
      </c>
      <c r="C6205" s="48" t="s">
        <v>3478</v>
      </c>
      <c r="D6205" s="48"/>
    </row>
    <row r="6206" spans="1:4">
      <c r="A6206" s="79">
        <v>6205</v>
      </c>
      <c r="B6206" s="48" t="s">
        <v>15995</v>
      </c>
      <c r="C6206" s="48" t="s">
        <v>4272</v>
      </c>
      <c r="D6206" s="48"/>
    </row>
    <row r="6207" spans="1:4">
      <c r="A6207" s="79">
        <v>6206</v>
      </c>
      <c r="B6207" s="48" t="s">
        <v>15996</v>
      </c>
      <c r="C6207" s="48" t="s">
        <v>4277</v>
      </c>
      <c r="D6207" s="48"/>
    </row>
    <row r="6208" spans="1:4">
      <c r="A6208" s="79">
        <v>6207</v>
      </c>
      <c r="B6208" s="48" t="s">
        <v>15997</v>
      </c>
      <c r="C6208" s="48" t="s">
        <v>15951</v>
      </c>
      <c r="D6208" s="48"/>
    </row>
    <row r="6209" spans="1:4">
      <c r="A6209" s="79">
        <v>6208</v>
      </c>
      <c r="B6209" s="48" t="s">
        <v>15998</v>
      </c>
      <c r="C6209" s="48" t="s">
        <v>15999</v>
      </c>
      <c r="D6209" s="48" t="s">
        <v>16000</v>
      </c>
    </row>
    <row r="6210" spans="1:4">
      <c r="A6210" s="79">
        <v>6209</v>
      </c>
      <c r="B6210" s="48" t="s">
        <v>16001</v>
      </c>
      <c r="C6210" s="48" t="s">
        <v>15654</v>
      </c>
      <c r="D6210" s="48"/>
    </row>
    <row r="6211" spans="1:4">
      <c r="A6211" s="79">
        <v>6210</v>
      </c>
      <c r="B6211" s="48" t="s">
        <v>16002</v>
      </c>
      <c r="C6211" s="48" t="s">
        <v>15656</v>
      </c>
      <c r="D6211" s="48"/>
    </row>
    <row r="6212" spans="1:4">
      <c r="A6212" s="79">
        <v>6211</v>
      </c>
      <c r="B6212" s="48" t="s">
        <v>16003</v>
      </c>
      <c r="C6212" s="48" t="s">
        <v>15658</v>
      </c>
      <c r="D6212" s="48"/>
    </row>
    <row r="6213" spans="1:4">
      <c r="A6213" s="79">
        <v>6212</v>
      </c>
      <c r="B6213" s="48" t="s">
        <v>16004</v>
      </c>
      <c r="C6213" s="48" t="s">
        <v>15664</v>
      </c>
      <c r="D6213" s="48"/>
    </row>
    <row r="6214" spans="1:4">
      <c r="A6214" s="79">
        <v>6213</v>
      </c>
      <c r="B6214" s="48" t="s">
        <v>16005</v>
      </c>
      <c r="C6214" s="48" t="s">
        <v>15662</v>
      </c>
      <c r="D6214" s="48"/>
    </row>
    <row r="6215" spans="1:4">
      <c r="A6215" s="79">
        <v>6214</v>
      </c>
      <c r="B6215" s="48" t="s">
        <v>16006</v>
      </c>
      <c r="C6215" s="48" t="s">
        <v>16007</v>
      </c>
      <c r="D6215" s="48" t="s">
        <v>16008</v>
      </c>
    </row>
    <row r="6216" spans="1:4">
      <c r="A6216" s="79">
        <v>6215</v>
      </c>
      <c r="B6216" s="48" t="s">
        <v>16009</v>
      </c>
      <c r="C6216" s="48" t="s">
        <v>16010</v>
      </c>
      <c r="D6216" s="48"/>
    </row>
    <row r="6217" spans="1:4">
      <c r="A6217" s="79">
        <v>6216</v>
      </c>
      <c r="B6217" s="48" t="s">
        <v>16011</v>
      </c>
      <c r="C6217" s="48" t="s">
        <v>16012</v>
      </c>
      <c r="D6217" s="48"/>
    </row>
    <row r="6218" spans="1:4">
      <c r="A6218" s="79">
        <v>6217</v>
      </c>
      <c r="B6218" s="48" t="s">
        <v>16013</v>
      </c>
      <c r="C6218" s="48" t="s">
        <v>16012</v>
      </c>
      <c r="D6218" s="48"/>
    </row>
    <row r="6219" spans="1:4">
      <c r="A6219" s="79">
        <v>6218</v>
      </c>
      <c r="B6219" s="48" t="s">
        <v>16014</v>
      </c>
      <c r="C6219" s="48" t="s">
        <v>16015</v>
      </c>
      <c r="D6219" s="48" t="s">
        <v>16016</v>
      </c>
    </row>
    <row r="6220" spans="1:4">
      <c r="A6220" s="79">
        <v>6219</v>
      </c>
      <c r="B6220" s="48" t="s">
        <v>16017</v>
      </c>
      <c r="C6220" s="48" t="s">
        <v>16018</v>
      </c>
      <c r="D6220" s="48"/>
    </row>
    <row r="6221" spans="1:4">
      <c r="A6221" s="79">
        <v>6220</v>
      </c>
      <c r="B6221" s="48" t="s">
        <v>16019</v>
      </c>
      <c r="C6221" s="48" t="s">
        <v>16020</v>
      </c>
      <c r="D6221" s="48"/>
    </row>
    <row r="6222" spans="1:4">
      <c r="A6222" s="79">
        <v>6221</v>
      </c>
      <c r="B6222" s="48" t="s">
        <v>16021</v>
      </c>
      <c r="C6222" s="48" t="s">
        <v>16022</v>
      </c>
      <c r="D6222" s="48"/>
    </row>
    <row r="6223" spans="1:4">
      <c r="A6223" s="79">
        <v>6222</v>
      </c>
      <c r="B6223" s="48" t="s">
        <v>16023</v>
      </c>
      <c r="C6223" s="48" t="s">
        <v>16024</v>
      </c>
      <c r="D6223" s="48"/>
    </row>
    <row r="6224" spans="1:4">
      <c r="A6224" s="79">
        <v>6223</v>
      </c>
      <c r="B6224" s="48" t="s">
        <v>16025</v>
      </c>
      <c r="C6224" s="48" t="s">
        <v>16026</v>
      </c>
      <c r="D6224" s="48"/>
    </row>
    <row r="6225" spans="1:4">
      <c r="A6225" s="79">
        <v>6224</v>
      </c>
      <c r="B6225" s="48" t="s">
        <v>16027</v>
      </c>
      <c r="C6225" s="48" t="s">
        <v>16028</v>
      </c>
      <c r="D6225" s="48"/>
    </row>
    <row r="6226" spans="1:4">
      <c r="A6226" s="79">
        <v>6225</v>
      </c>
      <c r="B6226" s="48" t="s">
        <v>16029</v>
      </c>
      <c r="C6226" s="48" t="s">
        <v>16030</v>
      </c>
      <c r="D6226" s="48"/>
    </row>
    <row r="6227" spans="1:4">
      <c r="A6227" s="79">
        <v>6226</v>
      </c>
      <c r="B6227" s="48" t="s">
        <v>16031</v>
      </c>
      <c r="C6227" s="48" t="s">
        <v>16032</v>
      </c>
      <c r="D6227" s="48"/>
    </row>
    <row r="6228" spans="1:4">
      <c r="A6228" s="79">
        <v>6227</v>
      </c>
      <c r="B6228" s="48" t="s">
        <v>16033</v>
      </c>
      <c r="C6228" s="48" t="s">
        <v>16034</v>
      </c>
      <c r="D6228" s="48"/>
    </row>
    <row r="6229" spans="1:4">
      <c r="A6229" s="79">
        <v>6228</v>
      </c>
      <c r="B6229" s="48" t="s">
        <v>16035</v>
      </c>
      <c r="C6229" s="48" t="s">
        <v>16036</v>
      </c>
      <c r="D6229" s="48"/>
    </row>
    <row r="6230" spans="1:4">
      <c r="A6230" s="79">
        <v>6229</v>
      </c>
      <c r="B6230" s="48" t="s">
        <v>16037</v>
      </c>
      <c r="C6230" s="48" t="s">
        <v>3449</v>
      </c>
      <c r="D6230" s="48"/>
    </row>
    <row r="6231" spans="1:4">
      <c r="A6231" s="79">
        <v>6230</v>
      </c>
      <c r="B6231" s="48" t="s">
        <v>16038</v>
      </c>
      <c r="C6231" s="48" t="s">
        <v>16039</v>
      </c>
      <c r="D6231" s="48"/>
    </row>
    <row r="6232" spans="1:4">
      <c r="A6232" s="79">
        <v>6231</v>
      </c>
      <c r="B6232" s="48" t="s">
        <v>16040</v>
      </c>
      <c r="C6232" s="48" t="s">
        <v>16039</v>
      </c>
      <c r="D6232" s="48"/>
    </row>
    <row r="6233" spans="1:4">
      <c r="A6233" s="79">
        <v>6232</v>
      </c>
      <c r="B6233" s="48" t="s">
        <v>16041</v>
      </c>
      <c r="C6233" s="48" t="s">
        <v>16042</v>
      </c>
      <c r="D6233" s="48" t="s">
        <v>16043</v>
      </c>
    </row>
    <row r="6234" spans="1:4">
      <c r="A6234" s="79">
        <v>6233</v>
      </c>
      <c r="B6234" s="48" t="s">
        <v>16044</v>
      </c>
      <c r="C6234" s="48" t="s">
        <v>15140</v>
      </c>
      <c r="D6234" s="48"/>
    </row>
    <row r="6235" spans="1:4">
      <c r="A6235" s="79">
        <v>6234</v>
      </c>
      <c r="B6235" s="48" t="s">
        <v>16045</v>
      </c>
      <c r="C6235" s="48" t="s">
        <v>16046</v>
      </c>
      <c r="D6235" s="48"/>
    </row>
    <row r="6236" spans="1:4">
      <c r="A6236" s="79">
        <v>6235</v>
      </c>
      <c r="B6236" s="48" t="s">
        <v>16047</v>
      </c>
      <c r="C6236" s="48" t="s">
        <v>16048</v>
      </c>
      <c r="D6236" s="48"/>
    </row>
    <row r="6237" spans="1:4">
      <c r="A6237" s="79">
        <v>6236</v>
      </c>
      <c r="B6237" s="48" t="s">
        <v>2666</v>
      </c>
      <c r="C6237" s="48" t="s">
        <v>16049</v>
      </c>
      <c r="D6237" s="48"/>
    </row>
    <row r="6238" spans="1:4">
      <c r="A6238" s="79">
        <v>6237</v>
      </c>
      <c r="B6238" s="48" t="s">
        <v>16050</v>
      </c>
      <c r="C6238" s="48" t="s">
        <v>16051</v>
      </c>
      <c r="D6238" s="48"/>
    </row>
    <row r="6239" spans="1:4">
      <c r="A6239" s="79">
        <v>6238</v>
      </c>
      <c r="B6239" s="48" t="s">
        <v>2990</v>
      </c>
      <c r="C6239" s="48" t="s">
        <v>16052</v>
      </c>
      <c r="D6239" s="48"/>
    </row>
    <row r="6240" spans="1:4">
      <c r="A6240" s="79">
        <v>6239</v>
      </c>
      <c r="B6240" s="48" t="s">
        <v>2978</v>
      </c>
      <c r="C6240" s="48" t="s">
        <v>16053</v>
      </c>
      <c r="D6240" s="48"/>
    </row>
    <row r="6241" spans="1:4">
      <c r="A6241" s="79">
        <v>6240</v>
      </c>
      <c r="B6241" s="48" t="s">
        <v>16054</v>
      </c>
      <c r="C6241" s="48" t="s">
        <v>16055</v>
      </c>
      <c r="D6241" s="48"/>
    </row>
    <row r="6242" spans="1:4">
      <c r="A6242" s="79">
        <v>6241</v>
      </c>
      <c r="B6242" s="48" t="s">
        <v>16056</v>
      </c>
      <c r="C6242" s="48" t="s">
        <v>16057</v>
      </c>
      <c r="D6242" s="48"/>
    </row>
    <row r="6243" spans="1:4">
      <c r="A6243" s="79">
        <v>6242</v>
      </c>
      <c r="B6243" s="48" t="s">
        <v>2736</v>
      </c>
      <c r="C6243" s="48" t="s">
        <v>16058</v>
      </c>
      <c r="D6243" s="48"/>
    </row>
    <row r="6244" spans="1:4">
      <c r="A6244" s="79">
        <v>6243</v>
      </c>
      <c r="B6244" s="48" t="s">
        <v>2284</v>
      </c>
      <c r="C6244" s="48" t="s">
        <v>16059</v>
      </c>
      <c r="D6244" s="48"/>
    </row>
    <row r="6245" spans="1:4">
      <c r="A6245" s="79">
        <v>6244</v>
      </c>
      <c r="B6245" s="48" t="s">
        <v>16060</v>
      </c>
      <c r="C6245" s="48" t="s">
        <v>7777</v>
      </c>
      <c r="D6245" s="48"/>
    </row>
    <row r="6246" spans="1:4">
      <c r="A6246" s="79">
        <v>6245</v>
      </c>
      <c r="B6246" s="48" t="s">
        <v>16061</v>
      </c>
      <c r="C6246" s="48" t="s">
        <v>16062</v>
      </c>
      <c r="D6246" s="48"/>
    </row>
    <row r="6247" spans="1:4">
      <c r="A6247" s="79">
        <v>6246</v>
      </c>
      <c r="B6247" s="48" t="s">
        <v>16063</v>
      </c>
      <c r="C6247" s="48" t="s">
        <v>7774</v>
      </c>
      <c r="D6247" s="48"/>
    </row>
    <row r="6248" spans="1:4">
      <c r="A6248" s="79">
        <v>6247</v>
      </c>
      <c r="B6248" s="48" t="s">
        <v>16064</v>
      </c>
      <c r="C6248" s="48" t="s">
        <v>15712</v>
      </c>
      <c r="D6248" s="48"/>
    </row>
    <row r="6249" spans="1:4">
      <c r="A6249" s="79">
        <v>6248</v>
      </c>
      <c r="B6249" s="48" t="s">
        <v>16065</v>
      </c>
      <c r="C6249" s="48" t="s">
        <v>16066</v>
      </c>
      <c r="D6249" s="48"/>
    </row>
    <row r="6250" spans="1:4">
      <c r="A6250" s="79">
        <v>6249</v>
      </c>
      <c r="B6250" s="48" t="s">
        <v>16067</v>
      </c>
      <c r="C6250" s="48" t="s">
        <v>15136</v>
      </c>
      <c r="D6250" s="48"/>
    </row>
    <row r="6251" spans="1:4">
      <c r="A6251" s="79">
        <v>6250</v>
      </c>
      <c r="B6251" s="48" t="s">
        <v>16068</v>
      </c>
      <c r="C6251" s="48" t="s">
        <v>16069</v>
      </c>
      <c r="D6251" s="48"/>
    </row>
    <row r="6252" spans="1:4">
      <c r="A6252" s="79">
        <v>6251</v>
      </c>
      <c r="B6252" s="48" t="s">
        <v>82</v>
      </c>
      <c r="C6252" s="48" t="s">
        <v>15162</v>
      </c>
      <c r="D6252" s="48"/>
    </row>
    <row r="6253" spans="1:4">
      <c r="A6253" s="79">
        <v>6252</v>
      </c>
      <c r="B6253" s="48" t="s">
        <v>16070</v>
      </c>
      <c r="C6253" s="48" t="s">
        <v>16071</v>
      </c>
      <c r="D6253" s="48"/>
    </row>
    <row r="6254" spans="1:4">
      <c r="A6254" s="79">
        <v>6253</v>
      </c>
      <c r="B6254" s="48" t="s">
        <v>1427</v>
      </c>
      <c r="C6254" s="48" t="s">
        <v>16072</v>
      </c>
      <c r="D6254" s="48"/>
    </row>
    <row r="6255" spans="1:4">
      <c r="A6255" s="79">
        <v>6254</v>
      </c>
      <c r="B6255" s="48" t="s">
        <v>16073</v>
      </c>
      <c r="C6255" s="48" t="s">
        <v>16074</v>
      </c>
      <c r="D6255" s="48"/>
    </row>
    <row r="6256" spans="1:4">
      <c r="A6256" s="79">
        <v>6255</v>
      </c>
      <c r="B6256" s="48" t="s">
        <v>16075</v>
      </c>
      <c r="C6256" s="48" t="s">
        <v>16076</v>
      </c>
      <c r="D6256" s="48"/>
    </row>
    <row r="6257" spans="1:4">
      <c r="A6257" s="79">
        <v>6256</v>
      </c>
      <c r="B6257" s="48" t="s">
        <v>16077</v>
      </c>
      <c r="C6257" s="48" t="s">
        <v>16078</v>
      </c>
      <c r="D6257" s="48"/>
    </row>
    <row r="6258" spans="1:4">
      <c r="A6258" s="79">
        <v>6257</v>
      </c>
      <c r="B6258" s="48" t="s">
        <v>16079</v>
      </c>
      <c r="C6258" s="48" t="s">
        <v>16080</v>
      </c>
      <c r="D6258" s="48"/>
    </row>
    <row r="6259" spans="1:4">
      <c r="A6259" s="79">
        <v>6258</v>
      </c>
      <c r="B6259" s="48" t="s">
        <v>16081</v>
      </c>
      <c r="C6259" s="48" t="s">
        <v>16082</v>
      </c>
      <c r="D6259" s="48"/>
    </row>
    <row r="6260" spans="1:4">
      <c r="A6260" s="79">
        <v>6259</v>
      </c>
      <c r="B6260" s="48" t="s">
        <v>16083</v>
      </c>
      <c r="C6260" s="48" t="s">
        <v>5285</v>
      </c>
      <c r="D6260" s="48"/>
    </row>
    <row r="6261" spans="1:4">
      <c r="A6261" s="79">
        <v>6260</v>
      </c>
      <c r="B6261" s="48" t="s">
        <v>1474</v>
      </c>
      <c r="C6261" s="48" t="s">
        <v>16084</v>
      </c>
      <c r="D6261" s="48"/>
    </row>
    <row r="6262" spans="1:4">
      <c r="A6262" s="79">
        <v>6261</v>
      </c>
      <c r="B6262" s="48" t="s">
        <v>16085</v>
      </c>
      <c r="C6262" s="48" t="s">
        <v>16086</v>
      </c>
      <c r="D6262" s="48"/>
    </row>
    <row r="6263" spans="1:4">
      <c r="A6263" s="79">
        <v>6262</v>
      </c>
      <c r="B6263" s="48" t="s">
        <v>16087</v>
      </c>
      <c r="C6263" s="48" t="s">
        <v>6304</v>
      </c>
      <c r="D6263" s="48"/>
    </row>
    <row r="6264" spans="1:4">
      <c r="A6264" s="79">
        <v>6263</v>
      </c>
      <c r="B6264" s="48" t="s">
        <v>16088</v>
      </c>
      <c r="C6264" s="48" t="s">
        <v>16089</v>
      </c>
      <c r="D6264" s="48"/>
    </row>
    <row r="6265" spans="1:4">
      <c r="A6265" s="79">
        <v>6264</v>
      </c>
      <c r="B6265" s="48" t="s">
        <v>16090</v>
      </c>
      <c r="C6265" s="48" t="s">
        <v>16091</v>
      </c>
      <c r="D6265" s="48" t="s">
        <v>16092</v>
      </c>
    </row>
    <row r="6266" spans="1:4">
      <c r="A6266" s="79">
        <v>6265</v>
      </c>
      <c r="B6266" s="48" t="s">
        <v>1052</v>
      </c>
      <c r="C6266" s="48" t="s">
        <v>16093</v>
      </c>
      <c r="D6266" s="48"/>
    </row>
    <row r="6267" spans="1:4">
      <c r="A6267" s="79">
        <v>6266</v>
      </c>
      <c r="B6267" s="48" t="s">
        <v>16094</v>
      </c>
      <c r="C6267" s="48" t="s">
        <v>16095</v>
      </c>
      <c r="D6267" s="48"/>
    </row>
    <row r="6268" spans="1:4">
      <c r="A6268" s="79">
        <v>6267</v>
      </c>
      <c r="B6268" s="48" t="s">
        <v>1047</v>
      </c>
      <c r="C6268" s="48" t="s">
        <v>16096</v>
      </c>
      <c r="D6268" s="48"/>
    </row>
    <row r="6269" spans="1:4">
      <c r="A6269" s="79">
        <v>6268</v>
      </c>
      <c r="B6269" s="48" t="s">
        <v>2982</v>
      </c>
      <c r="C6269" s="48" t="s">
        <v>16097</v>
      </c>
      <c r="D6269" s="48" t="s">
        <v>16098</v>
      </c>
    </row>
    <row r="6270" spans="1:4">
      <c r="A6270" s="79">
        <v>6269</v>
      </c>
      <c r="B6270" s="48" t="s">
        <v>696</v>
      </c>
      <c r="C6270" s="48" t="s">
        <v>16099</v>
      </c>
      <c r="D6270" s="48"/>
    </row>
    <row r="6271" spans="1:4">
      <c r="A6271" s="79">
        <v>6270</v>
      </c>
      <c r="B6271" s="48" t="s">
        <v>2903</v>
      </c>
      <c r="C6271" s="48" t="s">
        <v>16100</v>
      </c>
      <c r="D6271" s="48"/>
    </row>
    <row r="6272" spans="1:4">
      <c r="A6272" s="79">
        <v>6271</v>
      </c>
      <c r="B6272" s="48" t="s">
        <v>16101</v>
      </c>
      <c r="C6272" s="48" t="s">
        <v>16102</v>
      </c>
      <c r="D6272" s="48"/>
    </row>
    <row r="6273" spans="1:4">
      <c r="A6273" s="79">
        <v>6272</v>
      </c>
      <c r="B6273" s="48" t="s">
        <v>16103</v>
      </c>
      <c r="C6273" s="48" t="s">
        <v>16104</v>
      </c>
      <c r="D6273" s="48"/>
    </row>
    <row r="6274" spans="1:4">
      <c r="A6274" s="79">
        <v>6273</v>
      </c>
      <c r="B6274" s="48" t="s">
        <v>16105</v>
      </c>
      <c r="C6274" s="48" t="s">
        <v>16106</v>
      </c>
      <c r="D6274" s="48"/>
    </row>
    <row r="6275" spans="1:4">
      <c r="A6275" s="79">
        <v>6274</v>
      </c>
      <c r="B6275" s="48" t="s">
        <v>16107</v>
      </c>
      <c r="C6275" s="48" t="s">
        <v>16108</v>
      </c>
      <c r="D6275" s="48"/>
    </row>
    <row r="6276" spans="1:4">
      <c r="A6276" s="79">
        <v>6275</v>
      </c>
      <c r="B6276" s="48" t="s">
        <v>16109</v>
      </c>
      <c r="C6276" s="48" t="s">
        <v>16110</v>
      </c>
      <c r="D6276" s="48"/>
    </row>
    <row r="6277" spans="1:4">
      <c r="A6277" s="79">
        <v>6276</v>
      </c>
      <c r="B6277" s="48" t="s">
        <v>16111</v>
      </c>
      <c r="C6277" s="48" t="s">
        <v>16112</v>
      </c>
      <c r="D6277" s="48"/>
    </row>
    <row r="6278" spans="1:4">
      <c r="A6278" s="79">
        <v>6277</v>
      </c>
      <c r="B6278" s="48" t="s">
        <v>16113</v>
      </c>
      <c r="C6278" s="48" t="s">
        <v>16114</v>
      </c>
      <c r="D6278" s="48" t="s">
        <v>16115</v>
      </c>
    </row>
    <row r="6279" spans="1:4">
      <c r="A6279" s="79">
        <v>6278</v>
      </c>
      <c r="B6279" s="48" t="s">
        <v>2124</v>
      </c>
      <c r="C6279" s="48" t="s">
        <v>15170</v>
      </c>
      <c r="D6279" s="48"/>
    </row>
    <row r="6280" spans="1:4">
      <c r="A6280" s="79">
        <v>6279</v>
      </c>
      <c r="B6280" s="48" t="s">
        <v>16116</v>
      </c>
      <c r="C6280" s="48" t="s">
        <v>16117</v>
      </c>
      <c r="D6280" s="48"/>
    </row>
    <row r="6281" spans="1:4">
      <c r="A6281" s="79">
        <v>6280</v>
      </c>
      <c r="B6281" s="48" t="s">
        <v>683</v>
      </c>
      <c r="C6281" s="48" t="s">
        <v>16118</v>
      </c>
      <c r="D6281" s="48"/>
    </row>
    <row r="6282" spans="1:4">
      <c r="A6282" s="79">
        <v>6281</v>
      </c>
      <c r="B6282" s="48" t="s">
        <v>16119</v>
      </c>
      <c r="C6282" s="48" t="s">
        <v>16120</v>
      </c>
      <c r="D6282" s="48"/>
    </row>
    <row r="6283" spans="1:4">
      <c r="A6283" s="79">
        <v>6282</v>
      </c>
      <c r="B6283" s="48" t="s">
        <v>16121</v>
      </c>
      <c r="C6283" s="48" t="s">
        <v>16122</v>
      </c>
      <c r="D6283" s="48"/>
    </row>
    <row r="6284" spans="1:4">
      <c r="A6284" s="79">
        <v>6283</v>
      </c>
      <c r="B6284" s="48" t="s">
        <v>16123</v>
      </c>
      <c r="C6284" s="48" t="s">
        <v>16124</v>
      </c>
      <c r="D6284" s="48"/>
    </row>
    <row r="6285" spans="1:4">
      <c r="A6285" s="79">
        <v>6284</v>
      </c>
      <c r="B6285" s="48" t="s">
        <v>2782</v>
      </c>
      <c r="C6285" s="48" t="s">
        <v>16125</v>
      </c>
      <c r="D6285" s="48"/>
    </row>
    <row r="6286" spans="1:4">
      <c r="A6286" s="79">
        <v>6285</v>
      </c>
      <c r="B6286" s="48" t="s">
        <v>16126</v>
      </c>
      <c r="C6286" s="48" t="s">
        <v>16127</v>
      </c>
      <c r="D6286" s="48"/>
    </row>
    <row r="6287" spans="1:4">
      <c r="A6287" s="79">
        <v>6286</v>
      </c>
      <c r="B6287" s="48" t="s">
        <v>16128</v>
      </c>
      <c r="C6287" s="48" t="s">
        <v>16129</v>
      </c>
      <c r="D6287" s="48"/>
    </row>
    <row r="6288" spans="1:4">
      <c r="A6288" s="79">
        <v>6287</v>
      </c>
      <c r="B6288" s="48" t="s">
        <v>16130</v>
      </c>
      <c r="C6288" s="48" t="s">
        <v>16131</v>
      </c>
      <c r="D6288" s="48"/>
    </row>
    <row r="6289" spans="1:4">
      <c r="A6289" s="79">
        <v>6288</v>
      </c>
      <c r="B6289" s="48" t="s">
        <v>16132</v>
      </c>
      <c r="C6289" s="48" t="s">
        <v>16133</v>
      </c>
      <c r="D6289" s="48" t="s">
        <v>16134</v>
      </c>
    </row>
    <row r="6290" spans="1:4">
      <c r="A6290" s="79">
        <v>6289</v>
      </c>
      <c r="B6290" s="48" t="s">
        <v>16135</v>
      </c>
      <c r="C6290" s="48" t="s">
        <v>16136</v>
      </c>
      <c r="D6290" s="48"/>
    </row>
    <row r="6291" spans="1:4">
      <c r="A6291" s="79">
        <v>6290</v>
      </c>
      <c r="B6291" s="48" t="s">
        <v>16137</v>
      </c>
      <c r="C6291" s="48" t="s">
        <v>16138</v>
      </c>
      <c r="D6291" s="48" t="s">
        <v>16139</v>
      </c>
    </row>
    <row r="6292" spans="1:4">
      <c r="A6292" s="79">
        <v>6291</v>
      </c>
      <c r="B6292" s="48" t="s">
        <v>1108</v>
      </c>
      <c r="C6292" s="48" t="s">
        <v>5933</v>
      </c>
      <c r="D6292" s="48"/>
    </row>
    <row r="6293" spans="1:4">
      <c r="A6293" s="79">
        <v>6292</v>
      </c>
      <c r="B6293" s="48" t="s">
        <v>16140</v>
      </c>
      <c r="C6293" s="48" t="s">
        <v>16141</v>
      </c>
      <c r="D6293" s="48" t="s">
        <v>16142</v>
      </c>
    </row>
    <row r="6294" spans="1:4">
      <c r="A6294" s="79">
        <v>6293</v>
      </c>
      <c r="B6294" s="48" t="s">
        <v>16143</v>
      </c>
      <c r="C6294" s="48" t="s">
        <v>16144</v>
      </c>
      <c r="D6294" s="48" t="s">
        <v>16145</v>
      </c>
    </row>
    <row r="6295" spans="1:4">
      <c r="A6295" s="79">
        <v>6294</v>
      </c>
      <c r="B6295" s="48" t="s">
        <v>16146</v>
      </c>
      <c r="C6295" s="48" t="s">
        <v>2075</v>
      </c>
      <c r="D6295" s="48" t="s">
        <v>16147</v>
      </c>
    </row>
    <row r="6296" spans="1:4">
      <c r="A6296" s="79">
        <v>6295</v>
      </c>
      <c r="B6296" s="48" t="s">
        <v>2471</v>
      </c>
      <c r="C6296" s="48" t="s">
        <v>16148</v>
      </c>
      <c r="D6296" s="48"/>
    </row>
    <row r="6297" spans="1:4">
      <c r="A6297" s="79">
        <v>6296</v>
      </c>
      <c r="B6297" s="48" t="s">
        <v>16149</v>
      </c>
      <c r="C6297" s="48" t="s">
        <v>16150</v>
      </c>
      <c r="D6297" s="48"/>
    </row>
    <row r="6298" spans="1:4">
      <c r="A6298" s="79">
        <v>6297</v>
      </c>
      <c r="B6298" s="48" t="s">
        <v>16151</v>
      </c>
      <c r="C6298" s="48" t="s">
        <v>16152</v>
      </c>
      <c r="D6298" s="48"/>
    </row>
    <row r="6299" spans="1:4">
      <c r="A6299" s="79">
        <v>6298</v>
      </c>
      <c r="B6299" s="48" t="s">
        <v>16153</v>
      </c>
      <c r="C6299" s="48" t="s">
        <v>16154</v>
      </c>
      <c r="D6299" s="48"/>
    </row>
    <row r="6300" spans="1:4">
      <c r="A6300" s="79">
        <v>6299</v>
      </c>
      <c r="B6300" s="48" t="s">
        <v>2071</v>
      </c>
      <c r="C6300" s="48" t="s">
        <v>16155</v>
      </c>
      <c r="D6300" s="48"/>
    </row>
    <row r="6301" spans="1:4">
      <c r="A6301" s="79">
        <v>6300</v>
      </c>
      <c r="B6301" s="48" t="s">
        <v>16156</v>
      </c>
      <c r="C6301" s="48" t="s">
        <v>16157</v>
      </c>
      <c r="D6301" s="48" t="s">
        <v>16158</v>
      </c>
    </row>
    <row r="6302" spans="1:4">
      <c r="A6302" s="79">
        <v>6301</v>
      </c>
      <c r="B6302" s="48" t="s">
        <v>16159</v>
      </c>
      <c r="C6302" s="48" t="s">
        <v>16160</v>
      </c>
      <c r="D6302" s="48"/>
    </row>
    <row r="6303" spans="1:4">
      <c r="A6303" s="79">
        <v>6302</v>
      </c>
      <c r="B6303" s="48" t="s">
        <v>16161</v>
      </c>
      <c r="C6303" s="48" t="s">
        <v>16162</v>
      </c>
      <c r="D6303" s="48"/>
    </row>
    <row r="6304" spans="1:4">
      <c r="A6304" s="79">
        <v>6303</v>
      </c>
      <c r="B6304" s="48" t="s">
        <v>16163</v>
      </c>
      <c r="C6304" s="48" t="s">
        <v>16164</v>
      </c>
      <c r="D6304" s="48" t="s">
        <v>16165</v>
      </c>
    </row>
    <row r="6305" spans="1:4">
      <c r="A6305" s="79">
        <v>6304</v>
      </c>
      <c r="B6305" s="48" t="s">
        <v>171</v>
      </c>
      <c r="C6305" s="48" t="s">
        <v>7777</v>
      </c>
      <c r="D6305" s="48"/>
    </row>
    <row r="6306" spans="1:4">
      <c r="A6306" s="79">
        <v>6305</v>
      </c>
      <c r="B6306" s="48" t="s">
        <v>16166</v>
      </c>
      <c r="C6306" s="48" t="s">
        <v>211</v>
      </c>
      <c r="D6306" s="48"/>
    </row>
    <row r="6307" spans="1:4">
      <c r="A6307" s="79">
        <v>6306</v>
      </c>
      <c r="B6307" s="48" t="s">
        <v>16167</v>
      </c>
      <c r="C6307" s="48" t="s">
        <v>16168</v>
      </c>
      <c r="D6307" s="48" t="s">
        <v>16169</v>
      </c>
    </row>
    <row r="6308" spans="1:4">
      <c r="A6308" s="79">
        <v>6307</v>
      </c>
      <c r="B6308" s="48" t="s">
        <v>16170</v>
      </c>
      <c r="C6308" s="48" t="s">
        <v>16171</v>
      </c>
      <c r="D6308" s="48"/>
    </row>
    <row r="6309" spans="1:4">
      <c r="A6309" s="79">
        <v>6308</v>
      </c>
      <c r="B6309" s="48" t="s">
        <v>16172</v>
      </c>
      <c r="C6309" s="48" t="s">
        <v>16173</v>
      </c>
      <c r="D6309" s="48" t="s">
        <v>16174</v>
      </c>
    </row>
    <row r="6310" spans="1:4">
      <c r="A6310" s="79">
        <v>6309</v>
      </c>
      <c r="B6310" s="48" t="s">
        <v>16175</v>
      </c>
      <c r="C6310" s="48" t="s">
        <v>4469</v>
      </c>
      <c r="D6310" s="48"/>
    </row>
    <row r="6311" spans="1:4">
      <c r="A6311" s="79">
        <v>6310</v>
      </c>
      <c r="B6311" s="48" t="s">
        <v>16176</v>
      </c>
      <c r="C6311" s="48" t="s">
        <v>5405</v>
      </c>
      <c r="D6311" s="48"/>
    </row>
    <row r="6312" spans="1:4">
      <c r="A6312" s="79">
        <v>6311</v>
      </c>
      <c r="B6312" s="48" t="s">
        <v>16177</v>
      </c>
      <c r="C6312" s="48" t="s">
        <v>16178</v>
      </c>
      <c r="D6312" s="48" t="s">
        <v>16179</v>
      </c>
    </row>
    <row r="6313" spans="1:4">
      <c r="A6313" s="79">
        <v>6312</v>
      </c>
      <c r="B6313" s="48" t="s">
        <v>16180</v>
      </c>
      <c r="C6313" s="48" t="s">
        <v>16181</v>
      </c>
      <c r="D6313" s="48"/>
    </row>
    <row r="6314" spans="1:4">
      <c r="A6314" s="79">
        <v>6313</v>
      </c>
      <c r="B6314" s="48" t="s">
        <v>16182</v>
      </c>
      <c r="C6314" s="48" t="s">
        <v>16183</v>
      </c>
      <c r="D6314" s="48" t="s">
        <v>16184</v>
      </c>
    </row>
    <row r="6315" spans="1:4">
      <c r="A6315" s="79">
        <v>6314</v>
      </c>
      <c r="B6315" s="48" t="s">
        <v>16185</v>
      </c>
      <c r="C6315" s="48" t="s">
        <v>4114</v>
      </c>
      <c r="D6315" s="48"/>
    </row>
    <row r="6316" spans="1:4">
      <c r="A6316" s="79">
        <v>6315</v>
      </c>
      <c r="B6316" s="48" t="s">
        <v>16186</v>
      </c>
      <c r="C6316" s="48" t="s">
        <v>4097</v>
      </c>
      <c r="D6316" s="48"/>
    </row>
    <row r="6317" spans="1:4">
      <c r="A6317" s="79">
        <v>6316</v>
      </c>
      <c r="B6317" s="48" t="s">
        <v>16187</v>
      </c>
      <c r="C6317" s="48" t="s">
        <v>16188</v>
      </c>
      <c r="D6317" s="48"/>
    </row>
    <row r="6318" spans="1:4">
      <c r="A6318" s="79">
        <v>6317</v>
      </c>
      <c r="B6318" s="48" t="s">
        <v>16189</v>
      </c>
      <c r="C6318" s="48" t="s">
        <v>16190</v>
      </c>
      <c r="D6318" s="48"/>
    </row>
    <row r="6319" spans="1:4">
      <c r="A6319" s="79">
        <v>6318</v>
      </c>
      <c r="B6319" s="48" t="s">
        <v>16191</v>
      </c>
      <c r="C6319" s="48" t="s">
        <v>16192</v>
      </c>
      <c r="D6319" s="48" t="s">
        <v>16193</v>
      </c>
    </row>
    <row r="6320" spans="1:4">
      <c r="A6320" s="79">
        <v>6319</v>
      </c>
      <c r="B6320" s="48" t="s">
        <v>16194</v>
      </c>
      <c r="C6320" s="48" t="s">
        <v>16195</v>
      </c>
      <c r="D6320" s="48"/>
    </row>
    <row r="6321" spans="1:4">
      <c r="A6321" s="79">
        <v>6320</v>
      </c>
      <c r="B6321" s="48" t="s">
        <v>16196</v>
      </c>
      <c r="C6321" s="48" t="s">
        <v>8651</v>
      </c>
      <c r="D6321" s="48"/>
    </row>
    <row r="6322" spans="1:4">
      <c r="A6322" s="79">
        <v>6321</v>
      </c>
      <c r="B6322" s="48" t="s">
        <v>16197</v>
      </c>
      <c r="C6322" s="48" t="s">
        <v>16198</v>
      </c>
      <c r="D6322" s="48"/>
    </row>
    <row r="6323" spans="1:4">
      <c r="A6323" s="79">
        <v>6322</v>
      </c>
      <c r="B6323" s="48" t="s">
        <v>16199</v>
      </c>
      <c r="C6323" s="48" t="s">
        <v>16200</v>
      </c>
      <c r="D6323" s="48"/>
    </row>
    <row r="6324" spans="1:4">
      <c r="A6324" s="79">
        <v>6323</v>
      </c>
      <c r="B6324" s="48" t="s">
        <v>16201</v>
      </c>
      <c r="C6324" s="48" t="s">
        <v>16202</v>
      </c>
      <c r="D6324" s="48"/>
    </row>
    <row r="6325" spans="1:4">
      <c r="A6325" s="79">
        <v>6324</v>
      </c>
      <c r="B6325" s="48" t="s">
        <v>16203</v>
      </c>
      <c r="C6325" s="48" t="s">
        <v>16204</v>
      </c>
      <c r="D6325" s="48" t="s">
        <v>16205</v>
      </c>
    </row>
    <row r="6326" spans="1:4">
      <c r="A6326" s="79">
        <v>6325</v>
      </c>
      <c r="B6326" s="48" t="s">
        <v>16206</v>
      </c>
      <c r="C6326" s="48" t="s">
        <v>16207</v>
      </c>
      <c r="D6326" s="48"/>
    </row>
    <row r="6327" spans="1:4">
      <c r="A6327" s="79">
        <v>6326</v>
      </c>
      <c r="B6327" s="48" t="s">
        <v>16208</v>
      </c>
      <c r="C6327" s="48" t="s">
        <v>16209</v>
      </c>
      <c r="D6327" s="48"/>
    </row>
    <row r="6328" spans="1:4">
      <c r="A6328" s="79">
        <v>6327</v>
      </c>
      <c r="B6328" s="48" t="s">
        <v>16210</v>
      </c>
      <c r="C6328" s="48" t="s">
        <v>16211</v>
      </c>
      <c r="D6328" s="48" t="s">
        <v>16212</v>
      </c>
    </row>
    <row r="6329" spans="1:4">
      <c r="A6329" s="79">
        <v>6328</v>
      </c>
      <c r="B6329" s="48" t="s">
        <v>3285</v>
      </c>
      <c r="C6329" s="48" t="s">
        <v>16213</v>
      </c>
      <c r="D6329" s="48"/>
    </row>
    <row r="6330" spans="1:4">
      <c r="A6330" s="79">
        <v>6329</v>
      </c>
      <c r="B6330" s="48" t="s">
        <v>16214</v>
      </c>
      <c r="C6330" s="48" t="s">
        <v>16215</v>
      </c>
      <c r="D6330" s="48" t="s">
        <v>16216</v>
      </c>
    </row>
    <row r="6331" spans="1:4">
      <c r="A6331" s="79">
        <v>6330</v>
      </c>
      <c r="B6331" s="48" t="s">
        <v>16217</v>
      </c>
      <c r="C6331" s="48" t="s">
        <v>16218</v>
      </c>
      <c r="D6331" s="48"/>
    </row>
    <row r="6332" spans="1:4">
      <c r="A6332" s="79">
        <v>6331</v>
      </c>
      <c r="B6332" s="48" t="s">
        <v>16219</v>
      </c>
      <c r="C6332" s="48" t="s">
        <v>16220</v>
      </c>
      <c r="D6332" s="48"/>
    </row>
    <row r="6333" spans="1:4">
      <c r="A6333" s="79">
        <v>6332</v>
      </c>
      <c r="B6333" s="48" t="s">
        <v>16221</v>
      </c>
      <c r="C6333" s="48" t="s">
        <v>16222</v>
      </c>
      <c r="D6333" s="48"/>
    </row>
    <row r="6334" spans="1:4">
      <c r="A6334" s="79">
        <v>6333</v>
      </c>
      <c r="B6334" s="48" t="s">
        <v>16223</v>
      </c>
      <c r="C6334" s="48" t="s">
        <v>16224</v>
      </c>
      <c r="D6334" s="48"/>
    </row>
    <row r="6335" spans="1:4">
      <c r="A6335" s="79">
        <v>6334</v>
      </c>
      <c r="B6335" s="48" t="s">
        <v>16225</v>
      </c>
      <c r="C6335" s="48" t="s">
        <v>16062</v>
      </c>
      <c r="D6335" s="48"/>
    </row>
    <row r="6336" spans="1:4">
      <c r="A6336" s="79">
        <v>6335</v>
      </c>
      <c r="B6336" s="48" t="s">
        <v>16226</v>
      </c>
      <c r="C6336" s="48" t="s">
        <v>16227</v>
      </c>
      <c r="D6336" s="48"/>
    </row>
    <row r="6337" spans="1:4">
      <c r="A6337" s="79">
        <v>6336</v>
      </c>
      <c r="B6337" s="48" t="s">
        <v>16228</v>
      </c>
      <c r="C6337" s="48" t="s">
        <v>16229</v>
      </c>
      <c r="D6337" s="48" t="s">
        <v>16230</v>
      </c>
    </row>
    <row r="6338" spans="1:4">
      <c r="A6338" s="79">
        <v>6337</v>
      </c>
      <c r="B6338" s="48" t="s">
        <v>16231</v>
      </c>
      <c r="C6338" s="48" t="s">
        <v>16232</v>
      </c>
      <c r="D6338" s="48"/>
    </row>
    <row r="6339" spans="1:4">
      <c r="A6339" s="79">
        <v>6338</v>
      </c>
      <c r="B6339" s="48" t="s">
        <v>16233</v>
      </c>
      <c r="C6339" s="48" t="s">
        <v>16234</v>
      </c>
      <c r="D6339" s="48"/>
    </row>
    <row r="6340" spans="1:4">
      <c r="A6340" s="79">
        <v>6339</v>
      </c>
      <c r="B6340" s="48" t="s">
        <v>16235</v>
      </c>
      <c r="C6340" s="48" t="s">
        <v>16236</v>
      </c>
      <c r="D6340" s="48"/>
    </row>
    <row r="6341" spans="1:4">
      <c r="A6341" s="79">
        <v>6340</v>
      </c>
      <c r="B6341" s="48" t="s">
        <v>16237</v>
      </c>
      <c r="C6341" s="48" t="s">
        <v>16238</v>
      </c>
      <c r="D6341" s="48"/>
    </row>
    <row r="6342" spans="1:4">
      <c r="A6342" s="79">
        <v>6341</v>
      </c>
      <c r="B6342" s="48" t="s">
        <v>16239</v>
      </c>
      <c r="C6342" s="48" t="s">
        <v>16240</v>
      </c>
      <c r="D6342" s="48"/>
    </row>
    <row r="6343" spans="1:4">
      <c r="A6343" s="79">
        <v>6342</v>
      </c>
      <c r="B6343" s="48" t="s">
        <v>16241</v>
      </c>
      <c r="C6343" s="48" t="s">
        <v>16242</v>
      </c>
      <c r="D6343" s="48" t="s">
        <v>16243</v>
      </c>
    </row>
    <row r="6344" spans="1:4">
      <c r="A6344" s="79">
        <v>6343</v>
      </c>
      <c r="B6344" s="48" t="s">
        <v>16244</v>
      </c>
      <c r="C6344" s="48" t="s">
        <v>16245</v>
      </c>
      <c r="D6344" s="48"/>
    </row>
    <row r="6345" spans="1:4">
      <c r="A6345" s="79">
        <v>6344</v>
      </c>
      <c r="B6345" s="48" t="s">
        <v>16246</v>
      </c>
      <c r="C6345" s="48" t="s">
        <v>16247</v>
      </c>
      <c r="D6345" s="48"/>
    </row>
    <row r="6346" spans="1:4">
      <c r="A6346" s="79">
        <v>6345</v>
      </c>
      <c r="B6346" s="48" t="s">
        <v>16248</v>
      </c>
      <c r="C6346" s="48" t="s">
        <v>16249</v>
      </c>
      <c r="D6346" s="48" t="s">
        <v>16250</v>
      </c>
    </row>
    <row r="6347" spans="1:4">
      <c r="A6347" s="79">
        <v>6346</v>
      </c>
      <c r="B6347" s="48" t="s">
        <v>16251</v>
      </c>
      <c r="C6347" s="48" t="s">
        <v>16252</v>
      </c>
      <c r="D6347" s="48"/>
    </row>
    <row r="6348" spans="1:4">
      <c r="A6348" s="79">
        <v>6347</v>
      </c>
      <c r="B6348" s="48" t="s">
        <v>16253</v>
      </c>
      <c r="C6348" s="48" t="s">
        <v>16254</v>
      </c>
      <c r="D6348" s="48"/>
    </row>
    <row r="6349" spans="1:4">
      <c r="A6349" s="79">
        <v>6348</v>
      </c>
      <c r="B6349" s="48" t="s">
        <v>16255</v>
      </c>
      <c r="C6349" s="48" t="s">
        <v>16256</v>
      </c>
      <c r="D6349" s="48"/>
    </row>
    <row r="6350" spans="1:4">
      <c r="A6350" s="79">
        <v>6349</v>
      </c>
      <c r="B6350" s="48" t="s">
        <v>16257</v>
      </c>
      <c r="C6350" s="48" t="s">
        <v>16258</v>
      </c>
      <c r="D6350" s="48" t="s">
        <v>16259</v>
      </c>
    </row>
    <row r="6351" spans="1:4">
      <c r="A6351" s="79">
        <v>6350</v>
      </c>
      <c r="B6351" s="48" t="s">
        <v>16260</v>
      </c>
      <c r="C6351" s="48" t="s">
        <v>16261</v>
      </c>
      <c r="D6351" s="48" t="s">
        <v>16262</v>
      </c>
    </row>
    <row r="6352" spans="1:4">
      <c r="A6352" s="79">
        <v>6351</v>
      </c>
      <c r="B6352" s="48" t="s">
        <v>16263</v>
      </c>
      <c r="C6352" s="48" t="s">
        <v>8689</v>
      </c>
      <c r="D6352" s="48"/>
    </row>
    <row r="6353" spans="1:4">
      <c r="A6353" s="79">
        <v>6352</v>
      </c>
      <c r="B6353" s="48" t="s">
        <v>16264</v>
      </c>
      <c r="C6353" s="48" t="s">
        <v>16265</v>
      </c>
      <c r="D6353" s="48" t="s">
        <v>16266</v>
      </c>
    </row>
    <row r="6354" spans="1:4">
      <c r="A6354" s="79">
        <v>6353</v>
      </c>
      <c r="B6354" s="48" t="s">
        <v>16267</v>
      </c>
      <c r="C6354" s="48" t="s">
        <v>16268</v>
      </c>
      <c r="D6354" s="48"/>
    </row>
    <row r="6355" spans="1:4">
      <c r="A6355" s="79">
        <v>6354</v>
      </c>
      <c r="B6355" s="48" t="s">
        <v>16269</v>
      </c>
      <c r="C6355" s="48" t="s">
        <v>16270</v>
      </c>
      <c r="D6355" s="48"/>
    </row>
    <row r="6356" spans="1:4">
      <c r="A6356" s="79">
        <v>6355</v>
      </c>
      <c r="B6356" s="48" t="s">
        <v>16271</v>
      </c>
      <c r="C6356" s="48" t="s">
        <v>16272</v>
      </c>
      <c r="D6356" s="48" t="s">
        <v>16273</v>
      </c>
    </row>
    <row r="6357" spans="1:4">
      <c r="A6357" s="79">
        <v>6356</v>
      </c>
      <c r="B6357" s="48" t="s">
        <v>16274</v>
      </c>
      <c r="C6357" s="48" t="s">
        <v>16275</v>
      </c>
      <c r="D6357" s="48" t="s">
        <v>16276</v>
      </c>
    </row>
    <row r="6358" spans="1:4">
      <c r="A6358" s="79">
        <v>6357</v>
      </c>
      <c r="B6358" s="48" t="s">
        <v>16277</v>
      </c>
      <c r="C6358" s="48" t="s">
        <v>16278</v>
      </c>
      <c r="D6358" s="48"/>
    </row>
    <row r="6359" spans="1:4">
      <c r="A6359" s="79">
        <v>6358</v>
      </c>
      <c r="B6359" s="48" t="s">
        <v>16279</v>
      </c>
      <c r="C6359" s="48" t="s">
        <v>16280</v>
      </c>
      <c r="D6359" s="48" t="s">
        <v>16281</v>
      </c>
    </row>
    <row r="6360" spans="1:4">
      <c r="A6360" s="79">
        <v>6359</v>
      </c>
      <c r="B6360" s="48" t="s">
        <v>145</v>
      </c>
      <c r="C6360" s="48" t="s">
        <v>16282</v>
      </c>
      <c r="D6360" s="48"/>
    </row>
    <row r="6361" spans="1:4">
      <c r="A6361" s="79">
        <v>6360</v>
      </c>
      <c r="B6361" s="48" t="s">
        <v>16283</v>
      </c>
      <c r="C6361" s="48" t="s">
        <v>16284</v>
      </c>
      <c r="D6361" s="48" t="s">
        <v>16285</v>
      </c>
    </row>
    <row r="6362" spans="1:4">
      <c r="A6362" s="79">
        <v>6361</v>
      </c>
      <c r="B6362" s="48" t="s">
        <v>16286</v>
      </c>
      <c r="C6362" s="48" t="s">
        <v>16287</v>
      </c>
      <c r="D6362" s="48" t="s">
        <v>16288</v>
      </c>
    </row>
    <row r="6363" spans="1:4">
      <c r="A6363" s="79">
        <v>6362</v>
      </c>
      <c r="B6363" s="48" t="s">
        <v>16289</v>
      </c>
      <c r="C6363" s="48" t="s">
        <v>16290</v>
      </c>
      <c r="D6363" s="48" t="s">
        <v>16291</v>
      </c>
    </row>
    <row r="6364" spans="1:4">
      <c r="A6364" s="79">
        <v>6363</v>
      </c>
      <c r="B6364" s="48" t="s">
        <v>1569</v>
      </c>
      <c r="C6364" s="48" t="s">
        <v>5405</v>
      </c>
      <c r="D6364" s="48"/>
    </row>
    <row r="6365" spans="1:4">
      <c r="A6365" s="79">
        <v>6364</v>
      </c>
      <c r="B6365" s="48" t="s">
        <v>16292</v>
      </c>
      <c r="C6365" s="48" t="s">
        <v>16293</v>
      </c>
      <c r="D6365" s="48"/>
    </row>
    <row r="6366" spans="1:4">
      <c r="A6366" s="79">
        <v>6365</v>
      </c>
      <c r="B6366" s="48" t="s">
        <v>16294</v>
      </c>
      <c r="C6366" s="48" t="s">
        <v>16295</v>
      </c>
      <c r="D6366" s="48" t="s">
        <v>16296</v>
      </c>
    </row>
    <row r="6367" spans="1:4">
      <c r="A6367" s="79">
        <v>6366</v>
      </c>
      <c r="B6367" s="48" t="s">
        <v>16297</v>
      </c>
      <c r="C6367" s="48" t="s">
        <v>16298</v>
      </c>
      <c r="D6367" s="48" t="s">
        <v>16299</v>
      </c>
    </row>
    <row r="6368" spans="1:4">
      <c r="A6368" s="79">
        <v>6367</v>
      </c>
      <c r="B6368" s="48" t="s">
        <v>16300</v>
      </c>
      <c r="C6368" s="48" t="s">
        <v>16301</v>
      </c>
      <c r="D6368" s="48" t="s">
        <v>16302</v>
      </c>
    </row>
    <row r="6369" spans="1:4">
      <c r="A6369" s="79">
        <v>6368</v>
      </c>
      <c r="B6369" s="48" t="s">
        <v>16303</v>
      </c>
      <c r="C6369" s="48" t="s">
        <v>16304</v>
      </c>
      <c r="D6369" s="48" t="s">
        <v>16305</v>
      </c>
    </row>
    <row r="6370" spans="1:4">
      <c r="A6370" s="79">
        <v>6369</v>
      </c>
      <c r="B6370" s="48" t="s">
        <v>16306</v>
      </c>
      <c r="C6370" s="48" t="s">
        <v>16307</v>
      </c>
      <c r="D6370" s="48"/>
    </row>
    <row r="6371" spans="1:4">
      <c r="A6371" s="79">
        <v>6370</v>
      </c>
      <c r="B6371" s="48" t="s">
        <v>16308</v>
      </c>
      <c r="C6371" s="48" t="s">
        <v>16307</v>
      </c>
      <c r="D6371" s="48"/>
    </row>
    <row r="6372" spans="1:4">
      <c r="A6372" s="79">
        <v>6371</v>
      </c>
      <c r="B6372" s="48" t="s">
        <v>16309</v>
      </c>
      <c r="C6372" s="48" t="s">
        <v>16310</v>
      </c>
      <c r="D6372" s="48" t="s">
        <v>16311</v>
      </c>
    </row>
    <row r="6373" spans="1:4">
      <c r="A6373" s="79">
        <v>6372</v>
      </c>
      <c r="B6373" s="48" t="s">
        <v>1151</v>
      </c>
      <c r="C6373" s="48" t="s">
        <v>16312</v>
      </c>
      <c r="D6373" s="48" t="s">
        <v>16313</v>
      </c>
    </row>
    <row r="6374" spans="1:4">
      <c r="A6374" s="79">
        <v>6373</v>
      </c>
      <c r="B6374" s="48" t="s">
        <v>16314</v>
      </c>
      <c r="C6374" s="48" t="s">
        <v>16315</v>
      </c>
      <c r="D6374" s="48" t="s">
        <v>16316</v>
      </c>
    </row>
    <row r="6375" spans="1:4">
      <c r="A6375" s="79">
        <v>6374</v>
      </c>
      <c r="B6375" s="48" t="s">
        <v>16317</v>
      </c>
      <c r="C6375" s="48" t="s">
        <v>16318</v>
      </c>
      <c r="D6375" s="48" t="s">
        <v>16319</v>
      </c>
    </row>
    <row r="6376" spans="1:4">
      <c r="A6376" s="79">
        <v>6375</v>
      </c>
      <c r="B6376" s="48" t="s">
        <v>16320</v>
      </c>
      <c r="C6376" s="48" t="s">
        <v>16321</v>
      </c>
      <c r="D6376" s="48" t="s">
        <v>16322</v>
      </c>
    </row>
    <row r="6377" spans="1:4">
      <c r="A6377" s="79">
        <v>6376</v>
      </c>
      <c r="B6377" s="48" t="s">
        <v>16323</v>
      </c>
      <c r="C6377" s="48" t="s">
        <v>16324</v>
      </c>
      <c r="D6377" s="48" t="s">
        <v>16325</v>
      </c>
    </row>
    <row r="6378" spans="1:4">
      <c r="A6378" s="79">
        <v>6377</v>
      </c>
      <c r="B6378" s="48" t="s">
        <v>16326</v>
      </c>
      <c r="C6378" s="48" t="s">
        <v>16327</v>
      </c>
      <c r="D6378" s="48" t="s">
        <v>16328</v>
      </c>
    </row>
    <row r="6379" spans="1:4">
      <c r="A6379" s="79">
        <v>6378</v>
      </c>
      <c r="B6379" s="48" t="s">
        <v>16329</v>
      </c>
      <c r="C6379" s="48" t="s">
        <v>16330</v>
      </c>
      <c r="D6379" s="48" t="s">
        <v>16331</v>
      </c>
    </row>
    <row r="6380" spans="1:4">
      <c r="A6380" s="79">
        <v>6379</v>
      </c>
      <c r="B6380" s="48" t="s">
        <v>16332</v>
      </c>
      <c r="C6380" s="48" t="s">
        <v>16333</v>
      </c>
      <c r="D6380" s="48" t="s">
        <v>16334</v>
      </c>
    </row>
    <row r="6381" spans="1:4">
      <c r="A6381" s="79">
        <v>6380</v>
      </c>
      <c r="B6381" s="48" t="s">
        <v>16335</v>
      </c>
      <c r="C6381" s="48" t="s">
        <v>16336</v>
      </c>
      <c r="D6381" s="48" t="s">
        <v>16337</v>
      </c>
    </row>
    <row r="6382" spans="1:4">
      <c r="A6382" s="79">
        <v>6381</v>
      </c>
      <c r="B6382" s="48" t="s">
        <v>16338</v>
      </c>
      <c r="C6382" s="48" t="s">
        <v>16339</v>
      </c>
      <c r="D6382" s="48" t="s">
        <v>16340</v>
      </c>
    </row>
    <row r="6383" spans="1:4">
      <c r="A6383" s="79">
        <v>6382</v>
      </c>
      <c r="B6383" s="48" t="s">
        <v>16341</v>
      </c>
      <c r="C6383" s="48" t="s">
        <v>16342</v>
      </c>
      <c r="D6383" s="48" t="s">
        <v>16343</v>
      </c>
    </row>
    <row r="6384" spans="1:4">
      <c r="A6384" s="79">
        <v>6383</v>
      </c>
      <c r="B6384" s="48" t="s">
        <v>16344</v>
      </c>
      <c r="C6384" s="48" t="s">
        <v>16345</v>
      </c>
      <c r="D6384" s="48"/>
    </row>
    <row r="6385" spans="1:4">
      <c r="A6385" s="79">
        <v>6384</v>
      </c>
      <c r="B6385" s="48" t="s">
        <v>16346</v>
      </c>
      <c r="C6385" s="48" t="s">
        <v>16347</v>
      </c>
      <c r="D6385" s="48"/>
    </row>
    <row r="6386" spans="1:4">
      <c r="A6386" s="79">
        <v>6385</v>
      </c>
      <c r="B6386" s="48" t="s">
        <v>16348</v>
      </c>
      <c r="C6386" s="48" t="s">
        <v>16349</v>
      </c>
      <c r="D6386" s="48" t="s">
        <v>16350</v>
      </c>
    </row>
    <row r="6387" spans="1:4">
      <c r="A6387" s="79">
        <v>6386</v>
      </c>
      <c r="B6387" s="48" t="s">
        <v>206</v>
      </c>
      <c r="C6387" s="48" t="s">
        <v>16351</v>
      </c>
      <c r="D6387" s="48"/>
    </row>
    <row r="6388" spans="1:4">
      <c r="A6388" s="79">
        <v>6387</v>
      </c>
      <c r="B6388" s="48" t="s">
        <v>16352</v>
      </c>
      <c r="C6388" s="48" t="s">
        <v>16353</v>
      </c>
      <c r="D6388" s="48"/>
    </row>
    <row r="6389" spans="1:4">
      <c r="A6389" s="79">
        <v>6388</v>
      </c>
      <c r="B6389" s="48" t="s">
        <v>16354</v>
      </c>
      <c r="C6389" s="48" t="s">
        <v>16355</v>
      </c>
      <c r="D6389" s="48"/>
    </row>
    <row r="6390" spans="1:4">
      <c r="A6390" s="79">
        <v>6389</v>
      </c>
      <c r="B6390" s="48" t="s">
        <v>16356</v>
      </c>
      <c r="C6390" s="48" t="s">
        <v>16357</v>
      </c>
      <c r="D6390" s="48"/>
    </row>
    <row r="6391" spans="1:4">
      <c r="A6391" s="79">
        <v>6390</v>
      </c>
      <c r="B6391" s="48" t="s">
        <v>16358</v>
      </c>
      <c r="C6391" s="48" t="s">
        <v>16359</v>
      </c>
      <c r="D6391" s="48"/>
    </row>
    <row r="6392" spans="1:4">
      <c r="A6392" s="79">
        <v>6391</v>
      </c>
      <c r="B6392" s="48" t="s">
        <v>16360</v>
      </c>
      <c r="C6392" s="48" t="s">
        <v>16361</v>
      </c>
      <c r="D6392" s="48"/>
    </row>
    <row r="6393" spans="1:4">
      <c r="A6393" s="79">
        <v>6392</v>
      </c>
      <c r="B6393" s="48" t="s">
        <v>16362</v>
      </c>
      <c r="C6393" s="48" t="s">
        <v>16363</v>
      </c>
      <c r="D6393" s="48"/>
    </row>
    <row r="6394" spans="1:4">
      <c r="A6394" s="79">
        <v>6393</v>
      </c>
      <c r="B6394" s="48" t="s">
        <v>16364</v>
      </c>
      <c r="C6394" s="48" t="s">
        <v>16365</v>
      </c>
      <c r="D6394" s="48"/>
    </row>
    <row r="6395" spans="1:4">
      <c r="A6395" s="79">
        <v>6394</v>
      </c>
      <c r="B6395" s="48" t="s">
        <v>16366</v>
      </c>
      <c r="C6395" s="48" t="s">
        <v>16367</v>
      </c>
      <c r="D6395" s="48"/>
    </row>
    <row r="6396" spans="1:4">
      <c r="A6396" s="79">
        <v>6395</v>
      </c>
      <c r="B6396" s="48" t="s">
        <v>16368</v>
      </c>
      <c r="C6396" s="48" t="s">
        <v>16369</v>
      </c>
      <c r="D6396" s="48"/>
    </row>
    <row r="6397" spans="1:4">
      <c r="A6397" s="79">
        <v>6396</v>
      </c>
      <c r="B6397" s="48" t="s">
        <v>16370</v>
      </c>
      <c r="C6397" s="48" t="s">
        <v>16371</v>
      </c>
      <c r="D6397" s="48" t="s">
        <v>16372</v>
      </c>
    </row>
    <row r="6398" spans="1:4">
      <c r="A6398" s="79">
        <v>6397</v>
      </c>
      <c r="B6398" s="48" t="s">
        <v>16373</v>
      </c>
      <c r="C6398" s="48" t="s">
        <v>16374</v>
      </c>
      <c r="D6398" s="48"/>
    </row>
    <row r="6399" spans="1:4">
      <c r="A6399" s="79">
        <v>6398</v>
      </c>
      <c r="B6399" s="48" t="s">
        <v>16375</v>
      </c>
      <c r="C6399" s="48" t="s">
        <v>16376</v>
      </c>
      <c r="D6399" s="48"/>
    </row>
    <row r="6400" spans="1:4">
      <c r="A6400" s="79">
        <v>6399</v>
      </c>
      <c r="B6400" s="48" t="s">
        <v>16377</v>
      </c>
      <c r="C6400" s="48" t="s">
        <v>16378</v>
      </c>
      <c r="D6400" s="48"/>
    </row>
    <row r="6401" spans="1:4">
      <c r="A6401" s="79">
        <v>6400</v>
      </c>
      <c r="B6401" s="48" t="s">
        <v>16379</v>
      </c>
      <c r="C6401" s="48" t="s">
        <v>16380</v>
      </c>
      <c r="D6401" s="48"/>
    </row>
    <row r="6402" spans="1:4">
      <c r="A6402" s="79">
        <v>6401</v>
      </c>
      <c r="B6402" s="48" t="s">
        <v>16381</v>
      </c>
      <c r="C6402" s="48" t="s">
        <v>16382</v>
      </c>
      <c r="D6402" s="48"/>
    </row>
    <row r="6403" spans="1:4">
      <c r="A6403" s="79">
        <v>6402</v>
      </c>
      <c r="B6403" s="48" t="s">
        <v>16383</v>
      </c>
      <c r="C6403" s="48" t="s">
        <v>16384</v>
      </c>
      <c r="D6403" s="48"/>
    </row>
    <row r="6404" spans="1:4">
      <c r="A6404" s="79">
        <v>6403</v>
      </c>
      <c r="B6404" s="48" t="s">
        <v>16385</v>
      </c>
      <c r="C6404" s="48" t="s">
        <v>16386</v>
      </c>
      <c r="D6404" s="48"/>
    </row>
    <row r="6405" spans="1:4">
      <c r="A6405" s="79">
        <v>6404</v>
      </c>
      <c r="B6405" s="48" t="s">
        <v>16387</v>
      </c>
      <c r="C6405" s="48" t="s">
        <v>16388</v>
      </c>
      <c r="D6405" s="48"/>
    </row>
    <row r="6406" spans="1:4">
      <c r="A6406" s="79">
        <v>6405</v>
      </c>
      <c r="B6406" s="48" t="s">
        <v>16389</v>
      </c>
      <c r="C6406" s="48" t="s">
        <v>16390</v>
      </c>
      <c r="D6406" s="48"/>
    </row>
    <row r="6407" spans="1:4">
      <c r="A6407" s="79">
        <v>6406</v>
      </c>
      <c r="B6407" s="48" t="s">
        <v>16391</v>
      </c>
      <c r="C6407" s="48" t="s">
        <v>16392</v>
      </c>
      <c r="D6407" s="48"/>
    </row>
    <row r="6408" spans="1:4">
      <c r="A6408" s="79">
        <v>6407</v>
      </c>
      <c r="B6408" s="48" t="s">
        <v>16393</v>
      </c>
      <c r="C6408" s="48" t="s">
        <v>16394</v>
      </c>
      <c r="D6408" s="48"/>
    </row>
    <row r="6409" spans="1:4">
      <c r="A6409" s="79">
        <v>6408</v>
      </c>
      <c r="B6409" s="48" t="s">
        <v>16395</v>
      </c>
      <c r="C6409" s="48" t="s">
        <v>16396</v>
      </c>
      <c r="D6409" s="48"/>
    </row>
    <row r="6410" spans="1:4">
      <c r="A6410" s="79">
        <v>6409</v>
      </c>
      <c r="B6410" s="48" t="s">
        <v>16397</v>
      </c>
      <c r="C6410" s="48" t="s">
        <v>16398</v>
      </c>
      <c r="D6410" s="48" t="s">
        <v>16399</v>
      </c>
    </row>
    <row r="6411" spans="1:4">
      <c r="A6411" s="79">
        <v>6410</v>
      </c>
      <c r="B6411" s="48" t="s">
        <v>16400</v>
      </c>
      <c r="C6411" s="48" t="s">
        <v>16401</v>
      </c>
      <c r="D6411" s="48"/>
    </row>
    <row r="6412" spans="1:4">
      <c r="A6412" s="79">
        <v>6411</v>
      </c>
      <c r="B6412" s="48" t="s">
        <v>16402</v>
      </c>
      <c r="C6412" s="48" t="s">
        <v>16403</v>
      </c>
      <c r="D6412" s="48"/>
    </row>
    <row r="6413" spans="1:4">
      <c r="A6413" s="79">
        <v>6412</v>
      </c>
      <c r="B6413" s="48" t="s">
        <v>16404</v>
      </c>
      <c r="C6413" s="48" t="s">
        <v>16405</v>
      </c>
      <c r="D6413" s="48"/>
    </row>
    <row r="6414" spans="1:4">
      <c r="A6414" s="79">
        <v>6413</v>
      </c>
      <c r="B6414" s="48" t="s">
        <v>16406</v>
      </c>
      <c r="C6414" s="48" t="s">
        <v>16407</v>
      </c>
      <c r="D6414" s="48"/>
    </row>
    <row r="6415" spans="1:4">
      <c r="A6415" s="79">
        <v>6414</v>
      </c>
      <c r="B6415" s="48" t="s">
        <v>16408</v>
      </c>
      <c r="C6415" s="48" t="s">
        <v>16409</v>
      </c>
      <c r="D6415" s="48"/>
    </row>
    <row r="6416" spans="1:4">
      <c r="A6416" s="79">
        <v>6415</v>
      </c>
      <c r="B6416" s="48" t="s">
        <v>16410</v>
      </c>
      <c r="C6416" s="48" t="s">
        <v>16411</v>
      </c>
      <c r="D6416" s="48"/>
    </row>
    <row r="6417" spans="1:4">
      <c r="A6417" s="79">
        <v>6416</v>
      </c>
      <c r="B6417" s="48" t="s">
        <v>16412</v>
      </c>
      <c r="C6417" s="48" t="s">
        <v>16413</v>
      </c>
      <c r="D6417" s="48"/>
    </row>
    <row r="6418" spans="1:4">
      <c r="A6418" s="79">
        <v>6417</v>
      </c>
      <c r="B6418" s="48" t="s">
        <v>16414</v>
      </c>
      <c r="C6418" s="48" t="s">
        <v>16415</v>
      </c>
      <c r="D6418" s="48"/>
    </row>
    <row r="6419" spans="1:4">
      <c r="A6419" s="79">
        <v>6418</v>
      </c>
      <c r="B6419" s="48" t="s">
        <v>16416</v>
      </c>
      <c r="C6419" s="48" t="s">
        <v>16417</v>
      </c>
      <c r="D6419" s="48"/>
    </row>
    <row r="6420" spans="1:4">
      <c r="A6420" s="79">
        <v>6419</v>
      </c>
      <c r="B6420" s="48" t="s">
        <v>16418</v>
      </c>
      <c r="C6420" s="48" t="s">
        <v>16419</v>
      </c>
      <c r="D6420" s="48"/>
    </row>
    <row r="6421" spans="1:4">
      <c r="A6421" s="79">
        <v>6420</v>
      </c>
      <c r="B6421" s="48" t="s">
        <v>16420</v>
      </c>
      <c r="C6421" s="48" t="s">
        <v>16421</v>
      </c>
      <c r="D6421" s="48" t="s">
        <v>16422</v>
      </c>
    </row>
    <row r="6422" spans="1:4">
      <c r="A6422" s="79">
        <v>6421</v>
      </c>
      <c r="B6422" s="48" t="s">
        <v>16423</v>
      </c>
      <c r="C6422" s="48" t="s">
        <v>16424</v>
      </c>
      <c r="D6422" s="48"/>
    </row>
    <row r="6423" spans="1:4">
      <c r="A6423" s="79">
        <v>6422</v>
      </c>
      <c r="B6423" s="48" t="s">
        <v>16425</v>
      </c>
      <c r="C6423" s="48" t="s">
        <v>16426</v>
      </c>
      <c r="D6423" s="48"/>
    </row>
    <row r="6424" spans="1:4">
      <c r="A6424" s="79">
        <v>6423</v>
      </c>
      <c r="B6424" s="48" t="s">
        <v>16427</v>
      </c>
      <c r="C6424" s="48" t="s">
        <v>16428</v>
      </c>
      <c r="D6424" s="48"/>
    </row>
    <row r="6425" spans="1:4">
      <c r="A6425" s="79">
        <v>6424</v>
      </c>
      <c r="B6425" s="48" t="s">
        <v>16429</v>
      </c>
      <c r="C6425" s="48" t="s">
        <v>16430</v>
      </c>
      <c r="D6425" s="48"/>
    </row>
    <row r="6426" spans="1:4">
      <c r="A6426" s="79">
        <v>6425</v>
      </c>
      <c r="B6426" s="48" t="s">
        <v>16431</v>
      </c>
      <c r="C6426" s="48" t="s">
        <v>16432</v>
      </c>
      <c r="D6426" s="48"/>
    </row>
    <row r="6427" spans="1:4">
      <c r="A6427" s="79">
        <v>6426</v>
      </c>
      <c r="B6427" s="48" t="s">
        <v>16433</v>
      </c>
      <c r="C6427" s="48" t="s">
        <v>16434</v>
      </c>
      <c r="D6427" s="48" t="s">
        <v>16435</v>
      </c>
    </row>
    <row r="6428" spans="1:4">
      <c r="A6428" s="79">
        <v>6427</v>
      </c>
      <c r="B6428" s="48" t="s">
        <v>456</v>
      </c>
      <c r="C6428" s="48" t="s">
        <v>16436</v>
      </c>
      <c r="D6428" s="48"/>
    </row>
    <row r="6429" spans="1:4">
      <c r="A6429" s="79">
        <v>6428</v>
      </c>
      <c r="B6429" s="48" t="s">
        <v>16437</v>
      </c>
      <c r="C6429" s="48" t="s">
        <v>16438</v>
      </c>
      <c r="D6429" s="48"/>
    </row>
    <row r="6430" spans="1:4">
      <c r="A6430" s="79">
        <v>6429</v>
      </c>
      <c r="B6430" s="48" t="s">
        <v>16439</v>
      </c>
      <c r="C6430" s="48" t="s">
        <v>16440</v>
      </c>
      <c r="D6430" s="48"/>
    </row>
    <row r="6431" spans="1:4">
      <c r="A6431" s="79">
        <v>6430</v>
      </c>
      <c r="B6431" s="48" t="s">
        <v>16441</v>
      </c>
      <c r="C6431" s="48" t="s">
        <v>16442</v>
      </c>
      <c r="D6431" s="48" t="s">
        <v>16443</v>
      </c>
    </row>
    <row r="6432" spans="1:4">
      <c r="A6432" s="79">
        <v>6431</v>
      </c>
      <c r="B6432" s="48" t="s">
        <v>16444</v>
      </c>
      <c r="C6432" s="48" t="s">
        <v>16445</v>
      </c>
      <c r="D6432" s="48"/>
    </row>
    <row r="6433" spans="1:4">
      <c r="A6433" s="79">
        <v>6432</v>
      </c>
      <c r="B6433" s="48" t="s">
        <v>16446</v>
      </c>
      <c r="C6433" s="48" t="s">
        <v>16447</v>
      </c>
      <c r="D6433" s="48"/>
    </row>
    <row r="6434" spans="1:4">
      <c r="A6434" s="79">
        <v>6433</v>
      </c>
      <c r="B6434" s="48" t="s">
        <v>1516</v>
      </c>
      <c r="C6434" s="48" t="s">
        <v>16448</v>
      </c>
      <c r="D6434" s="48"/>
    </row>
    <row r="6435" spans="1:4">
      <c r="A6435" s="79">
        <v>6434</v>
      </c>
      <c r="B6435" s="48" t="s">
        <v>16449</v>
      </c>
      <c r="C6435" s="48" t="s">
        <v>16450</v>
      </c>
      <c r="D6435" s="48"/>
    </row>
    <row r="6436" spans="1:4">
      <c r="A6436" s="79">
        <v>6435</v>
      </c>
      <c r="B6436" s="48" t="s">
        <v>16451</v>
      </c>
      <c r="C6436" s="48" t="s">
        <v>16452</v>
      </c>
      <c r="D6436" s="48"/>
    </row>
    <row r="6437" spans="1:4">
      <c r="A6437" s="79">
        <v>6436</v>
      </c>
      <c r="B6437" s="48" t="s">
        <v>16453</v>
      </c>
      <c r="C6437" s="48" t="s">
        <v>16454</v>
      </c>
      <c r="D6437" s="48"/>
    </row>
    <row r="6438" spans="1:4">
      <c r="A6438" s="79">
        <v>6437</v>
      </c>
      <c r="B6438" s="48" t="s">
        <v>16455</v>
      </c>
      <c r="C6438" s="48" t="s">
        <v>16456</v>
      </c>
      <c r="D6438" s="48"/>
    </row>
    <row r="6439" spans="1:4">
      <c r="A6439" s="79">
        <v>6438</v>
      </c>
      <c r="B6439" s="48" t="s">
        <v>16457</v>
      </c>
      <c r="C6439" s="48" t="s">
        <v>16458</v>
      </c>
      <c r="D6439" s="48"/>
    </row>
    <row r="6440" spans="1:4">
      <c r="A6440" s="79">
        <v>6439</v>
      </c>
      <c r="B6440" s="48" t="s">
        <v>1508</v>
      </c>
      <c r="C6440" s="48" t="s">
        <v>16459</v>
      </c>
      <c r="D6440" s="48"/>
    </row>
    <row r="6441" spans="1:4">
      <c r="A6441" s="79">
        <v>6440</v>
      </c>
      <c r="B6441" s="48" t="s">
        <v>16460</v>
      </c>
      <c r="C6441" s="48" t="s">
        <v>16461</v>
      </c>
      <c r="D6441" s="48"/>
    </row>
    <row r="6442" spans="1:4">
      <c r="A6442" s="79">
        <v>6441</v>
      </c>
      <c r="B6442" s="48" t="s">
        <v>16462</v>
      </c>
      <c r="C6442" s="48" t="s">
        <v>16463</v>
      </c>
      <c r="D6442" s="48"/>
    </row>
    <row r="6443" spans="1:4">
      <c r="A6443" s="79">
        <v>6442</v>
      </c>
      <c r="B6443" s="48" t="s">
        <v>16464</v>
      </c>
      <c r="C6443" s="48" t="s">
        <v>16465</v>
      </c>
      <c r="D6443" s="48" t="s">
        <v>16466</v>
      </c>
    </row>
    <row r="6444" spans="1:4">
      <c r="A6444" s="79">
        <v>6443</v>
      </c>
      <c r="B6444" s="48" t="s">
        <v>16467</v>
      </c>
      <c r="C6444" s="48" t="s">
        <v>16468</v>
      </c>
      <c r="D6444" s="48"/>
    </row>
    <row r="6445" spans="1:4">
      <c r="A6445" s="79">
        <v>6444</v>
      </c>
      <c r="B6445" s="48" t="s">
        <v>16469</v>
      </c>
      <c r="C6445" s="48" t="s">
        <v>16470</v>
      </c>
      <c r="D6445" s="48"/>
    </row>
    <row r="6446" spans="1:4">
      <c r="A6446" s="79">
        <v>6445</v>
      </c>
      <c r="B6446" s="48" t="s">
        <v>16471</v>
      </c>
      <c r="C6446" s="48" t="s">
        <v>16472</v>
      </c>
      <c r="D6446" s="48"/>
    </row>
    <row r="6447" spans="1:4">
      <c r="A6447" s="79">
        <v>6446</v>
      </c>
      <c r="B6447" s="48" t="s">
        <v>16473</v>
      </c>
      <c r="C6447" s="48" t="s">
        <v>16474</v>
      </c>
      <c r="D6447" s="48"/>
    </row>
    <row r="6448" spans="1:4">
      <c r="A6448" s="79">
        <v>6447</v>
      </c>
      <c r="B6448" s="48" t="s">
        <v>16475</v>
      </c>
      <c r="C6448" s="48" t="s">
        <v>16476</v>
      </c>
      <c r="D6448" s="48"/>
    </row>
    <row r="6449" spans="1:4">
      <c r="A6449" s="79">
        <v>6448</v>
      </c>
      <c r="B6449" s="48" t="s">
        <v>16477</v>
      </c>
      <c r="C6449" s="48" t="s">
        <v>16478</v>
      </c>
      <c r="D6449" s="48"/>
    </row>
    <row r="6450" spans="1:4">
      <c r="A6450" s="79">
        <v>6449</v>
      </c>
      <c r="B6450" s="48" t="s">
        <v>16479</v>
      </c>
      <c r="C6450" s="48" t="s">
        <v>16480</v>
      </c>
      <c r="D6450" s="48" t="s">
        <v>16481</v>
      </c>
    </row>
    <row r="6451" spans="1:4">
      <c r="A6451" s="79">
        <v>6450</v>
      </c>
      <c r="B6451" s="48" t="s">
        <v>16482</v>
      </c>
      <c r="C6451" s="48" t="s">
        <v>16483</v>
      </c>
      <c r="D6451" s="48"/>
    </row>
    <row r="6452" spans="1:4">
      <c r="A6452" s="79">
        <v>6451</v>
      </c>
      <c r="B6452" s="48" t="s">
        <v>16484</v>
      </c>
      <c r="C6452" s="48" t="s">
        <v>16485</v>
      </c>
      <c r="D6452" s="48"/>
    </row>
    <row r="6453" spans="1:4">
      <c r="A6453" s="79">
        <v>6452</v>
      </c>
      <c r="B6453" s="48" t="s">
        <v>16486</v>
      </c>
      <c r="C6453" s="48" t="s">
        <v>16487</v>
      </c>
      <c r="D6453" s="48"/>
    </row>
    <row r="6454" spans="1:4">
      <c r="A6454" s="79">
        <v>6453</v>
      </c>
      <c r="B6454" s="48" t="s">
        <v>16488</v>
      </c>
      <c r="C6454" s="48" t="s">
        <v>16489</v>
      </c>
      <c r="D6454" s="48"/>
    </row>
    <row r="6455" spans="1:4">
      <c r="A6455" s="79">
        <v>6454</v>
      </c>
      <c r="B6455" s="48" t="s">
        <v>16490</v>
      </c>
      <c r="C6455" s="48" t="s">
        <v>16491</v>
      </c>
      <c r="D6455" s="48"/>
    </row>
    <row r="6456" spans="1:4">
      <c r="A6456" s="79">
        <v>6455</v>
      </c>
      <c r="B6456" s="48" t="s">
        <v>16492</v>
      </c>
      <c r="C6456" s="48" t="s">
        <v>16493</v>
      </c>
      <c r="D6456" s="48"/>
    </row>
    <row r="6457" spans="1:4">
      <c r="A6457" s="79">
        <v>6456</v>
      </c>
      <c r="B6457" s="48" t="s">
        <v>16494</v>
      </c>
      <c r="C6457" s="48" t="s">
        <v>16495</v>
      </c>
      <c r="D6457" s="48"/>
    </row>
    <row r="6458" spans="1:4">
      <c r="A6458" s="79">
        <v>6457</v>
      </c>
      <c r="B6458" s="48" t="s">
        <v>16496</v>
      </c>
      <c r="C6458" s="48" t="s">
        <v>16497</v>
      </c>
      <c r="D6458" s="48"/>
    </row>
    <row r="6459" spans="1:4">
      <c r="A6459" s="79">
        <v>6458</v>
      </c>
      <c r="B6459" s="48" t="s">
        <v>16498</v>
      </c>
      <c r="C6459" s="48" t="s">
        <v>16499</v>
      </c>
      <c r="D6459" s="48" t="s">
        <v>16500</v>
      </c>
    </row>
    <row r="6460" spans="1:4">
      <c r="A6460" s="79">
        <v>6459</v>
      </c>
      <c r="B6460" s="48" t="s">
        <v>1643</v>
      </c>
      <c r="C6460" s="48" t="s">
        <v>16501</v>
      </c>
      <c r="D6460" s="48"/>
    </row>
    <row r="6461" spans="1:4">
      <c r="A6461" s="79">
        <v>6460</v>
      </c>
      <c r="B6461" s="48" t="s">
        <v>3074</v>
      </c>
      <c r="C6461" s="48" t="s">
        <v>16502</v>
      </c>
      <c r="D6461" s="48"/>
    </row>
    <row r="6462" spans="1:4">
      <c r="A6462" s="79">
        <v>6461</v>
      </c>
      <c r="B6462" s="48" t="s">
        <v>16503</v>
      </c>
      <c r="C6462" s="48" t="s">
        <v>16504</v>
      </c>
      <c r="D6462" s="48" t="s">
        <v>16505</v>
      </c>
    </row>
    <row r="6463" spans="1:4">
      <c r="A6463" s="79">
        <v>6462</v>
      </c>
      <c r="B6463" s="48" t="s">
        <v>16506</v>
      </c>
      <c r="C6463" s="48" t="s">
        <v>16507</v>
      </c>
      <c r="D6463" s="48"/>
    </row>
    <row r="6464" spans="1:4">
      <c r="A6464" s="79">
        <v>6463</v>
      </c>
      <c r="B6464" s="48" t="s">
        <v>16508</v>
      </c>
      <c r="C6464" s="48" t="s">
        <v>16509</v>
      </c>
      <c r="D6464" s="48"/>
    </row>
    <row r="6465" spans="1:4">
      <c r="A6465" s="79">
        <v>6464</v>
      </c>
      <c r="B6465" s="48" t="s">
        <v>16510</v>
      </c>
      <c r="C6465" s="48" t="s">
        <v>16511</v>
      </c>
      <c r="D6465" s="48"/>
    </row>
    <row r="6466" spans="1:4">
      <c r="A6466" s="79">
        <v>6465</v>
      </c>
      <c r="B6466" s="48" t="s">
        <v>16512</v>
      </c>
      <c r="C6466" s="48" t="s">
        <v>16513</v>
      </c>
      <c r="D6466" s="48" t="s">
        <v>16514</v>
      </c>
    </row>
    <row r="6467" spans="1:4">
      <c r="A6467" s="79">
        <v>6466</v>
      </c>
      <c r="B6467" s="48" t="s">
        <v>16515</v>
      </c>
      <c r="C6467" s="48" t="s">
        <v>16516</v>
      </c>
      <c r="D6467" s="48"/>
    </row>
    <row r="6468" spans="1:4">
      <c r="A6468" s="79">
        <v>6467</v>
      </c>
      <c r="B6468" s="48" t="s">
        <v>16517</v>
      </c>
      <c r="C6468" s="48" t="s">
        <v>16518</v>
      </c>
      <c r="D6468" s="48"/>
    </row>
    <row r="6469" spans="1:4">
      <c r="A6469" s="79">
        <v>6468</v>
      </c>
      <c r="B6469" s="48" t="s">
        <v>16519</v>
      </c>
      <c r="C6469" s="48" t="s">
        <v>16520</v>
      </c>
      <c r="D6469" s="48"/>
    </row>
    <row r="6470" spans="1:4">
      <c r="A6470" s="79">
        <v>6469</v>
      </c>
      <c r="B6470" s="48" t="s">
        <v>16521</v>
      </c>
      <c r="C6470" s="48" t="s">
        <v>16522</v>
      </c>
      <c r="D6470" s="48"/>
    </row>
    <row r="6471" spans="1:4">
      <c r="A6471" s="79">
        <v>6470</v>
      </c>
      <c r="B6471" s="48" t="s">
        <v>16523</v>
      </c>
      <c r="C6471" s="48" t="s">
        <v>16524</v>
      </c>
      <c r="D6471" s="48"/>
    </row>
    <row r="6472" spans="1:4">
      <c r="A6472" s="79">
        <v>6471</v>
      </c>
      <c r="B6472" s="48" t="s">
        <v>16525</v>
      </c>
      <c r="C6472" s="48" t="s">
        <v>16526</v>
      </c>
      <c r="D6472" s="48"/>
    </row>
    <row r="6473" spans="1:4">
      <c r="A6473" s="79">
        <v>6472</v>
      </c>
      <c r="B6473" s="48" t="s">
        <v>16527</v>
      </c>
      <c r="C6473" s="48" t="s">
        <v>16528</v>
      </c>
      <c r="D6473" s="48" t="s">
        <v>16529</v>
      </c>
    </row>
    <row r="6474" spans="1:4">
      <c r="A6474" s="79">
        <v>6473</v>
      </c>
      <c r="B6474" s="48" t="s">
        <v>16530</v>
      </c>
      <c r="C6474" s="48" t="s">
        <v>16531</v>
      </c>
      <c r="D6474" s="48"/>
    </row>
    <row r="6475" spans="1:4">
      <c r="A6475" s="79">
        <v>6474</v>
      </c>
      <c r="B6475" s="48" t="s">
        <v>2162</v>
      </c>
      <c r="C6475" s="48" t="s">
        <v>16532</v>
      </c>
      <c r="D6475" s="48"/>
    </row>
    <row r="6476" spans="1:4">
      <c r="A6476" s="79">
        <v>6475</v>
      </c>
      <c r="B6476" s="48" t="s">
        <v>16533</v>
      </c>
      <c r="C6476" s="48" t="s">
        <v>16534</v>
      </c>
      <c r="D6476" s="48"/>
    </row>
    <row r="6477" spans="1:4">
      <c r="A6477" s="79">
        <v>6476</v>
      </c>
      <c r="B6477" s="48" t="s">
        <v>16535</v>
      </c>
      <c r="C6477" s="48" t="s">
        <v>16536</v>
      </c>
      <c r="D6477" s="48"/>
    </row>
    <row r="6478" spans="1:4">
      <c r="A6478" s="79">
        <v>6477</v>
      </c>
      <c r="B6478" s="48" t="s">
        <v>16537</v>
      </c>
      <c r="C6478" s="48" t="s">
        <v>16538</v>
      </c>
      <c r="D6478" s="48"/>
    </row>
    <row r="6479" spans="1:4">
      <c r="A6479" s="79">
        <v>6478</v>
      </c>
      <c r="B6479" s="48" t="s">
        <v>16539</v>
      </c>
      <c r="C6479" s="48" t="s">
        <v>16540</v>
      </c>
      <c r="D6479" s="48" t="s">
        <v>16541</v>
      </c>
    </row>
    <row r="6480" spans="1:4">
      <c r="A6480" s="79">
        <v>6479</v>
      </c>
      <c r="B6480" s="48" t="s">
        <v>16542</v>
      </c>
      <c r="C6480" s="48" t="s">
        <v>16543</v>
      </c>
      <c r="D6480" s="48"/>
    </row>
    <row r="6481" spans="1:4">
      <c r="A6481" s="79">
        <v>6480</v>
      </c>
      <c r="B6481" s="48" t="s">
        <v>3017</v>
      </c>
      <c r="C6481" s="48" t="s">
        <v>16544</v>
      </c>
      <c r="D6481" s="48"/>
    </row>
    <row r="6482" spans="1:4">
      <c r="A6482" s="79">
        <v>6481</v>
      </c>
      <c r="B6482" s="48" t="s">
        <v>2106</v>
      </c>
      <c r="C6482" s="48" t="s">
        <v>16545</v>
      </c>
      <c r="D6482" s="48"/>
    </row>
    <row r="6483" spans="1:4">
      <c r="A6483" s="79">
        <v>6482</v>
      </c>
      <c r="B6483" s="48" t="s">
        <v>16546</v>
      </c>
      <c r="C6483" s="48" t="s">
        <v>16547</v>
      </c>
      <c r="D6483" s="48"/>
    </row>
    <row r="6484" spans="1:4">
      <c r="A6484" s="79">
        <v>6483</v>
      </c>
      <c r="B6484" s="48" t="s">
        <v>16548</v>
      </c>
      <c r="C6484" s="48" t="s">
        <v>16549</v>
      </c>
      <c r="D6484" s="48"/>
    </row>
    <row r="6485" spans="1:4">
      <c r="A6485" s="79">
        <v>6484</v>
      </c>
      <c r="B6485" s="48" t="s">
        <v>16550</v>
      </c>
      <c r="C6485" s="48" t="s">
        <v>16551</v>
      </c>
      <c r="D6485" s="48"/>
    </row>
    <row r="6486" spans="1:4">
      <c r="A6486" s="79">
        <v>6485</v>
      </c>
      <c r="B6486" s="48" t="s">
        <v>16552</v>
      </c>
      <c r="C6486" s="48" t="s">
        <v>16553</v>
      </c>
      <c r="D6486" s="48" t="s">
        <v>16554</v>
      </c>
    </row>
    <row r="6487" spans="1:4">
      <c r="A6487" s="79">
        <v>6486</v>
      </c>
      <c r="B6487" s="48" t="s">
        <v>16555</v>
      </c>
      <c r="C6487" s="48" t="s">
        <v>16556</v>
      </c>
      <c r="D6487" s="48"/>
    </row>
    <row r="6488" spans="1:4">
      <c r="A6488" s="79">
        <v>6487</v>
      </c>
      <c r="B6488" s="48" t="s">
        <v>16557</v>
      </c>
      <c r="C6488" s="48" t="s">
        <v>16558</v>
      </c>
      <c r="D6488" s="48"/>
    </row>
    <row r="6489" spans="1:4">
      <c r="A6489" s="79">
        <v>6488</v>
      </c>
      <c r="B6489" s="48" t="s">
        <v>16559</v>
      </c>
      <c r="C6489" s="48" t="s">
        <v>16560</v>
      </c>
      <c r="D6489" s="48"/>
    </row>
    <row r="6490" spans="1:4">
      <c r="A6490" s="79">
        <v>6489</v>
      </c>
      <c r="B6490" s="48" t="s">
        <v>16561</v>
      </c>
      <c r="C6490" s="48" t="s">
        <v>16562</v>
      </c>
      <c r="D6490" s="48"/>
    </row>
    <row r="6491" spans="1:4">
      <c r="A6491" s="79">
        <v>6490</v>
      </c>
      <c r="B6491" s="48" t="s">
        <v>16563</v>
      </c>
      <c r="C6491" s="48" t="s">
        <v>16564</v>
      </c>
      <c r="D6491" s="48"/>
    </row>
    <row r="6492" spans="1:4">
      <c r="A6492" s="79">
        <v>6491</v>
      </c>
      <c r="B6492" s="48" t="s">
        <v>16565</v>
      </c>
      <c r="C6492" s="48" t="s">
        <v>16566</v>
      </c>
      <c r="D6492" s="48" t="s">
        <v>16567</v>
      </c>
    </row>
    <row r="6493" spans="1:4">
      <c r="A6493" s="79">
        <v>6492</v>
      </c>
      <c r="B6493" s="48" t="s">
        <v>16568</v>
      </c>
      <c r="C6493" s="48" t="s">
        <v>16569</v>
      </c>
      <c r="D6493" s="48"/>
    </row>
    <row r="6494" spans="1:4">
      <c r="A6494" s="79">
        <v>6493</v>
      </c>
      <c r="B6494" s="48" t="s">
        <v>16570</v>
      </c>
      <c r="C6494" s="48" t="s">
        <v>16571</v>
      </c>
      <c r="D6494" s="48"/>
    </row>
    <row r="6495" spans="1:4">
      <c r="A6495" s="79">
        <v>6494</v>
      </c>
      <c r="B6495" s="48" t="s">
        <v>16572</v>
      </c>
      <c r="C6495" s="48" t="s">
        <v>16573</v>
      </c>
      <c r="D6495" s="48"/>
    </row>
    <row r="6496" spans="1:4">
      <c r="A6496" s="79">
        <v>6495</v>
      </c>
      <c r="B6496" s="48" t="s">
        <v>16574</v>
      </c>
      <c r="C6496" s="48" t="s">
        <v>16575</v>
      </c>
      <c r="D6496" s="48"/>
    </row>
    <row r="6497" spans="1:4">
      <c r="A6497" s="79">
        <v>6496</v>
      </c>
      <c r="B6497" s="48" t="s">
        <v>16576</v>
      </c>
      <c r="C6497" s="48" t="s">
        <v>16577</v>
      </c>
      <c r="D6497" s="48"/>
    </row>
    <row r="6498" spans="1:4">
      <c r="A6498" s="79">
        <v>6497</v>
      </c>
      <c r="B6498" s="48" t="s">
        <v>16578</v>
      </c>
      <c r="C6498" s="48" t="s">
        <v>16579</v>
      </c>
      <c r="D6498" s="48" t="s">
        <v>16580</v>
      </c>
    </row>
    <row r="6499" spans="1:4">
      <c r="A6499" s="79">
        <v>6498</v>
      </c>
      <c r="B6499" s="48" t="s">
        <v>16581</v>
      </c>
      <c r="C6499" s="48" t="s">
        <v>16582</v>
      </c>
      <c r="D6499" s="48"/>
    </row>
    <row r="6500" spans="1:4">
      <c r="A6500" s="79">
        <v>6499</v>
      </c>
      <c r="B6500" s="48" t="s">
        <v>16583</v>
      </c>
      <c r="C6500" s="48" t="s">
        <v>16584</v>
      </c>
      <c r="D6500" s="48"/>
    </row>
    <row r="6501" spans="1:4">
      <c r="A6501" s="79">
        <v>6500</v>
      </c>
      <c r="B6501" s="48" t="s">
        <v>16585</v>
      </c>
      <c r="C6501" s="48" t="s">
        <v>16586</v>
      </c>
      <c r="D6501" s="48"/>
    </row>
    <row r="6502" spans="1:4">
      <c r="A6502" s="79">
        <v>6501</v>
      </c>
      <c r="B6502" s="48" t="s">
        <v>16587</v>
      </c>
      <c r="C6502" s="48" t="s">
        <v>16588</v>
      </c>
      <c r="D6502" s="48"/>
    </row>
    <row r="6503" spans="1:4">
      <c r="A6503" s="79">
        <v>6502</v>
      </c>
      <c r="B6503" s="48" t="s">
        <v>16589</v>
      </c>
      <c r="C6503" s="48" t="s">
        <v>16590</v>
      </c>
      <c r="D6503" s="48"/>
    </row>
    <row r="6504" spans="1:4">
      <c r="A6504" s="79">
        <v>6503</v>
      </c>
      <c r="B6504" s="48" t="s">
        <v>16591</v>
      </c>
      <c r="C6504" s="48" t="s">
        <v>16592</v>
      </c>
      <c r="D6504" s="48"/>
    </row>
    <row r="6505" spans="1:4">
      <c r="A6505" s="79">
        <v>6504</v>
      </c>
      <c r="B6505" s="48" t="s">
        <v>16593</v>
      </c>
      <c r="C6505" s="48" t="s">
        <v>16594</v>
      </c>
      <c r="D6505" s="48"/>
    </row>
    <row r="6506" spans="1:4">
      <c r="A6506" s="79">
        <v>6505</v>
      </c>
      <c r="B6506" s="48" t="s">
        <v>16595</v>
      </c>
      <c r="C6506" s="48" t="s">
        <v>16596</v>
      </c>
      <c r="D6506" s="48" t="s">
        <v>16597</v>
      </c>
    </row>
    <row r="6507" spans="1:4">
      <c r="A6507" s="79">
        <v>6506</v>
      </c>
      <c r="B6507" s="48" t="s">
        <v>16598</v>
      </c>
      <c r="C6507" s="48" t="s">
        <v>16599</v>
      </c>
      <c r="D6507" s="48"/>
    </row>
    <row r="6508" spans="1:4">
      <c r="A6508" s="79">
        <v>6507</v>
      </c>
      <c r="B6508" s="48" t="s">
        <v>16600</v>
      </c>
      <c r="C6508" s="48" t="s">
        <v>14708</v>
      </c>
      <c r="D6508" s="48"/>
    </row>
    <row r="6509" spans="1:4">
      <c r="A6509" s="79">
        <v>6508</v>
      </c>
      <c r="B6509" s="48" t="s">
        <v>16601</v>
      </c>
      <c r="C6509" s="48" t="s">
        <v>16602</v>
      </c>
      <c r="D6509" s="48" t="s">
        <v>16603</v>
      </c>
    </row>
    <row r="6510" spans="1:4">
      <c r="A6510" s="79">
        <v>6509</v>
      </c>
      <c r="B6510" s="48" t="s">
        <v>16604</v>
      </c>
      <c r="C6510" s="48" t="s">
        <v>16543</v>
      </c>
      <c r="D6510" s="48"/>
    </row>
    <row r="6511" spans="1:4">
      <c r="A6511" s="79">
        <v>6510</v>
      </c>
      <c r="B6511" s="48" t="s">
        <v>16605</v>
      </c>
      <c r="C6511" s="48" t="s">
        <v>16606</v>
      </c>
      <c r="D6511" s="48"/>
    </row>
    <row r="6512" spans="1:4">
      <c r="A6512" s="79">
        <v>6511</v>
      </c>
      <c r="B6512" s="48" t="s">
        <v>16607</v>
      </c>
      <c r="C6512" s="48" t="s">
        <v>16582</v>
      </c>
      <c r="D6512" s="48"/>
    </row>
    <row r="6513" spans="1:4">
      <c r="A6513" s="79">
        <v>6512</v>
      </c>
      <c r="B6513" s="48" t="s">
        <v>16608</v>
      </c>
      <c r="C6513" s="48" t="s">
        <v>16609</v>
      </c>
      <c r="D6513" s="48" t="s">
        <v>16610</v>
      </c>
    </row>
    <row r="6514" spans="1:4">
      <c r="A6514" s="79">
        <v>6513</v>
      </c>
      <c r="B6514" s="48" t="s">
        <v>16611</v>
      </c>
      <c r="C6514" s="48" t="s">
        <v>16612</v>
      </c>
      <c r="D6514" s="48"/>
    </row>
    <row r="6515" spans="1:4">
      <c r="A6515" s="79">
        <v>6514</v>
      </c>
      <c r="B6515" s="48" t="s">
        <v>16613</v>
      </c>
      <c r="C6515" s="48" t="s">
        <v>16614</v>
      </c>
      <c r="D6515" s="48"/>
    </row>
    <row r="6516" spans="1:4">
      <c r="A6516" s="79">
        <v>6515</v>
      </c>
      <c r="B6516" s="48" t="s">
        <v>16615</v>
      </c>
      <c r="C6516" s="48" t="s">
        <v>16616</v>
      </c>
      <c r="D6516" s="48" t="s">
        <v>16617</v>
      </c>
    </row>
    <row r="6517" spans="1:4">
      <c r="A6517" s="79">
        <v>6516</v>
      </c>
      <c r="B6517" s="48" t="s">
        <v>16618</v>
      </c>
      <c r="C6517" s="48" t="s">
        <v>16619</v>
      </c>
      <c r="D6517" s="48"/>
    </row>
    <row r="6518" spans="1:4">
      <c r="A6518" s="79">
        <v>6517</v>
      </c>
      <c r="B6518" s="48" t="s">
        <v>16620</v>
      </c>
      <c r="C6518" s="48" t="s">
        <v>16621</v>
      </c>
      <c r="D6518" s="48"/>
    </row>
    <row r="6519" spans="1:4">
      <c r="A6519" s="79">
        <v>6518</v>
      </c>
      <c r="B6519" s="48" t="s">
        <v>16622</v>
      </c>
      <c r="C6519" s="48" t="s">
        <v>16623</v>
      </c>
      <c r="D6519" s="48"/>
    </row>
    <row r="6520" spans="1:4">
      <c r="A6520" s="79">
        <v>6519</v>
      </c>
      <c r="B6520" s="48" t="s">
        <v>16624</v>
      </c>
      <c r="C6520" s="48" t="s">
        <v>16625</v>
      </c>
      <c r="D6520" s="48"/>
    </row>
    <row r="6521" spans="1:4">
      <c r="A6521" s="79">
        <v>6520</v>
      </c>
      <c r="B6521" s="48" t="s">
        <v>16626</v>
      </c>
      <c r="C6521" s="48" t="s">
        <v>16627</v>
      </c>
      <c r="D6521" s="48" t="s">
        <v>16628</v>
      </c>
    </row>
    <row r="6522" spans="1:4">
      <c r="A6522" s="79">
        <v>6521</v>
      </c>
      <c r="B6522" s="48" t="s">
        <v>2243</v>
      </c>
      <c r="C6522" s="48" t="s">
        <v>16629</v>
      </c>
      <c r="D6522" s="48"/>
    </row>
    <row r="6523" spans="1:4">
      <c r="A6523" s="79">
        <v>6522</v>
      </c>
      <c r="B6523" s="48" t="s">
        <v>1794</v>
      </c>
      <c r="C6523" s="48" t="s">
        <v>16630</v>
      </c>
      <c r="D6523" s="48"/>
    </row>
    <row r="6524" spans="1:4">
      <c r="A6524" s="79">
        <v>6523</v>
      </c>
      <c r="B6524" s="48" t="s">
        <v>1801</v>
      </c>
      <c r="C6524" s="48" t="s">
        <v>16631</v>
      </c>
      <c r="D6524" s="48"/>
    </row>
    <row r="6525" spans="1:4">
      <c r="A6525" s="79">
        <v>6524</v>
      </c>
      <c r="B6525" s="48" t="s">
        <v>16632</v>
      </c>
      <c r="C6525" s="48" t="s">
        <v>16633</v>
      </c>
      <c r="D6525" s="48"/>
    </row>
    <row r="6526" spans="1:4">
      <c r="A6526" s="79">
        <v>6525</v>
      </c>
      <c r="B6526" s="48" t="s">
        <v>16634</v>
      </c>
      <c r="C6526" s="48" t="s">
        <v>5510</v>
      </c>
      <c r="D6526" s="48"/>
    </row>
    <row r="6527" spans="1:4">
      <c r="A6527" s="79">
        <v>6526</v>
      </c>
      <c r="B6527" s="48" t="s">
        <v>16635</v>
      </c>
      <c r="C6527" s="48" t="s">
        <v>16636</v>
      </c>
      <c r="D6527" s="48" t="s">
        <v>16637</v>
      </c>
    </row>
    <row r="6528" spans="1:4">
      <c r="A6528" s="79">
        <v>6527</v>
      </c>
      <c r="B6528" s="48" t="s">
        <v>2899</v>
      </c>
      <c r="C6528" s="48" t="s">
        <v>16638</v>
      </c>
      <c r="D6528" s="48"/>
    </row>
    <row r="6529" spans="1:4">
      <c r="A6529" s="79">
        <v>6528</v>
      </c>
      <c r="B6529" s="48" t="s">
        <v>16639</v>
      </c>
      <c r="C6529" s="48" t="s">
        <v>16640</v>
      </c>
      <c r="D6529" s="48"/>
    </row>
    <row r="6530" spans="1:4">
      <c r="A6530" s="79">
        <v>6529</v>
      </c>
      <c r="B6530" s="48" t="s">
        <v>16641</v>
      </c>
      <c r="C6530" s="48" t="s">
        <v>16642</v>
      </c>
      <c r="D6530" s="48"/>
    </row>
    <row r="6531" spans="1:4">
      <c r="A6531" s="79">
        <v>6530</v>
      </c>
      <c r="B6531" s="48" t="s">
        <v>16643</v>
      </c>
      <c r="C6531" s="48" t="s">
        <v>16644</v>
      </c>
      <c r="D6531" s="48"/>
    </row>
    <row r="6532" spans="1:4">
      <c r="A6532" s="79">
        <v>6531</v>
      </c>
      <c r="B6532" s="48" t="s">
        <v>16645</v>
      </c>
      <c r="C6532" s="48" t="s">
        <v>16646</v>
      </c>
      <c r="D6532" s="48"/>
    </row>
    <row r="6533" spans="1:4">
      <c r="A6533" s="79">
        <v>6532</v>
      </c>
      <c r="B6533" s="48" t="s">
        <v>16647</v>
      </c>
      <c r="C6533" s="48" t="s">
        <v>16648</v>
      </c>
      <c r="D6533" s="48"/>
    </row>
    <row r="6534" spans="1:4">
      <c r="A6534" s="79">
        <v>6533</v>
      </c>
      <c r="B6534" s="48" t="s">
        <v>16649</v>
      </c>
      <c r="C6534" s="48" t="s">
        <v>16650</v>
      </c>
      <c r="D6534" s="48"/>
    </row>
    <row r="6535" spans="1:4">
      <c r="A6535" s="79">
        <v>6534</v>
      </c>
      <c r="B6535" s="48" t="s">
        <v>16651</v>
      </c>
      <c r="C6535" s="48" t="s">
        <v>16652</v>
      </c>
      <c r="D6535" s="48" t="s">
        <v>16653</v>
      </c>
    </row>
    <row r="6536" spans="1:4">
      <c r="A6536" s="79">
        <v>6535</v>
      </c>
      <c r="B6536" s="48" t="s">
        <v>16654</v>
      </c>
      <c r="C6536" s="48" t="s">
        <v>16655</v>
      </c>
      <c r="D6536" s="48"/>
    </row>
    <row r="6537" spans="1:4">
      <c r="A6537" s="79">
        <v>6536</v>
      </c>
      <c r="B6537" s="48" t="s">
        <v>16656</v>
      </c>
      <c r="C6537" s="48" t="s">
        <v>16657</v>
      </c>
      <c r="D6537" s="48"/>
    </row>
    <row r="6538" spans="1:4">
      <c r="A6538" s="79">
        <v>6537</v>
      </c>
      <c r="B6538" s="48" t="s">
        <v>16658</v>
      </c>
      <c r="C6538" s="48" t="s">
        <v>16659</v>
      </c>
      <c r="D6538" s="48" t="s">
        <v>16660</v>
      </c>
    </row>
    <row r="6539" spans="1:4">
      <c r="A6539" s="79">
        <v>6538</v>
      </c>
      <c r="B6539" s="48" t="s">
        <v>16661</v>
      </c>
      <c r="C6539" s="48" t="s">
        <v>16662</v>
      </c>
      <c r="D6539" s="48"/>
    </row>
    <row r="6540" spans="1:4">
      <c r="A6540" s="79">
        <v>6539</v>
      </c>
      <c r="B6540" s="48" t="s">
        <v>16663</v>
      </c>
      <c r="C6540" s="48" t="s">
        <v>16664</v>
      </c>
      <c r="D6540" s="48"/>
    </row>
    <row r="6541" spans="1:4">
      <c r="A6541" s="79">
        <v>6540</v>
      </c>
      <c r="B6541" s="48" t="s">
        <v>16665</v>
      </c>
      <c r="C6541" s="48" t="s">
        <v>16666</v>
      </c>
      <c r="D6541" s="48"/>
    </row>
    <row r="6542" spans="1:4">
      <c r="A6542" s="79">
        <v>6541</v>
      </c>
      <c r="B6542" s="48" t="s">
        <v>16667</v>
      </c>
      <c r="C6542" s="48" t="s">
        <v>16668</v>
      </c>
      <c r="D6542" s="48"/>
    </row>
    <row r="6543" spans="1:4">
      <c r="A6543" s="79">
        <v>6542</v>
      </c>
      <c r="B6543" s="48" t="s">
        <v>16669</v>
      </c>
      <c r="C6543" s="48" t="s">
        <v>16670</v>
      </c>
      <c r="D6543" s="48"/>
    </row>
    <row r="6544" spans="1:4">
      <c r="A6544" s="79">
        <v>6543</v>
      </c>
      <c r="B6544" s="48" t="s">
        <v>16671</v>
      </c>
      <c r="C6544" s="48" t="s">
        <v>16672</v>
      </c>
      <c r="D6544" s="48" t="s">
        <v>16673</v>
      </c>
    </row>
    <row r="6545" spans="1:4">
      <c r="A6545" s="79">
        <v>6544</v>
      </c>
      <c r="B6545" s="48" t="s">
        <v>16674</v>
      </c>
      <c r="C6545" s="48" t="s">
        <v>16675</v>
      </c>
      <c r="D6545" s="48"/>
    </row>
    <row r="6546" spans="1:4">
      <c r="A6546" s="79">
        <v>6545</v>
      </c>
      <c r="B6546" s="48" t="s">
        <v>16676</v>
      </c>
      <c r="C6546" s="48" t="s">
        <v>16677</v>
      </c>
      <c r="D6546" s="48"/>
    </row>
    <row r="6547" spans="1:4">
      <c r="A6547" s="79">
        <v>6546</v>
      </c>
      <c r="B6547" s="48" t="s">
        <v>16678</v>
      </c>
      <c r="C6547" s="48" t="s">
        <v>16679</v>
      </c>
      <c r="D6547" s="48"/>
    </row>
    <row r="6548" spans="1:4">
      <c r="A6548" s="79">
        <v>6547</v>
      </c>
      <c r="B6548" s="48" t="s">
        <v>16680</v>
      </c>
      <c r="C6548" s="48" t="s">
        <v>16681</v>
      </c>
      <c r="D6548" s="48"/>
    </row>
    <row r="6549" spans="1:4">
      <c r="A6549" s="79">
        <v>6548</v>
      </c>
      <c r="B6549" s="48" t="s">
        <v>16682</v>
      </c>
      <c r="C6549" s="48" t="s">
        <v>16683</v>
      </c>
      <c r="D6549" s="48" t="s">
        <v>16684</v>
      </c>
    </row>
    <row r="6550" spans="1:4">
      <c r="A6550" s="79">
        <v>6549</v>
      </c>
      <c r="B6550" s="48" t="s">
        <v>16685</v>
      </c>
      <c r="C6550" s="48" t="s">
        <v>16686</v>
      </c>
      <c r="D6550" s="48"/>
    </row>
    <row r="6551" spans="1:4">
      <c r="A6551" s="79">
        <v>6550</v>
      </c>
      <c r="B6551" s="48" t="s">
        <v>16687</v>
      </c>
      <c r="C6551" s="48" t="s">
        <v>16688</v>
      </c>
      <c r="D6551" s="48"/>
    </row>
    <row r="6552" spans="1:4">
      <c r="A6552" s="79">
        <v>6551</v>
      </c>
      <c r="B6552" s="48" t="s">
        <v>16689</v>
      </c>
      <c r="C6552" s="48" t="s">
        <v>16690</v>
      </c>
      <c r="D6552" s="48" t="s">
        <v>16691</v>
      </c>
    </row>
    <row r="6553" spans="1:4">
      <c r="A6553" s="79">
        <v>6552</v>
      </c>
      <c r="B6553" s="48" t="s">
        <v>16692</v>
      </c>
      <c r="C6553" s="48" t="s">
        <v>16693</v>
      </c>
      <c r="D6553" s="48"/>
    </row>
    <row r="6554" spans="1:4">
      <c r="A6554" s="79">
        <v>6553</v>
      </c>
      <c r="B6554" s="48" t="s">
        <v>16694</v>
      </c>
      <c r="C6554" s="48" t="s">
        <v>16695</v>
      </c>
      <c r="D6554" s="48"/>
    </row>
    <row r="6555" spans="1:4">
      <c r="A6555" s="79">
        <v>6554</v>
      </c>
      <c r="B6555" s="48" t="s">
        <v>16696</v>
      </c>
      <c r="C6555" s="48" t="s">
        <v>16697</v>
      </c>
      <c r="D6555" s="48" t="s">
        <v>16698</v>
      </c>
    </row>
    <row r="6556" spans="1:4">
      <c r="A6556" s="79">
        <v>6555</v>
      </c>
      <c r="B6556" s="48" t="s">
        <v>16699</v>
      </c>
      <c r="C6556" s="48" t="s">
        <v>16700</v>
      </c>
      <c r="D6556" s="48"/>
    </row>
    <row r="6557" spans="1:4">
      <c r="A6557" s="79">
        <v>6556</v>
      </c>
      <c r="B6557" s="48" t="s">
        <v>16701</v>
      </c>
      <c r="C6557" s="48" t="s">
        <v>16702</v>
      </c>
      <c r="D6557" s="48"/>
    </row>
    <row r="6558" spans="1:4">
      <c r="A6558" s="79">
        <v>6557</v>
      </c>
      <c r="B6558" s="48" t="s">
        <v>16703</v>
      </c>
      <c r="C6558" s="48" t="s">
        <v>16704</v>
      </c>
      <c r="D6558" s="48"/>
    </row>
    <row r="6559" spans="1:4">
      <c r="A6559" s="79">
        <v>6558</v>
      </c>
      <c r="B6559" s="48" t="s">
        <v>16705</v>
      </c>
      <c r="C6559" s="48" t="s">
        <v>16706</v>
      </c>
      <c r="D6559" s="48"/>
    </row>
    <row r="6560" spans="1:4">
      <c r="A6560" s="79">
        <v>6559</v>
      </c>
      <c r="B6560" s="48" t="s">
        <v>16707</v>
      </c>
      <c r="C6560" s="48" t="s">
        <v>16708</v>
      </c>
      <c r="D6560" s="48"/>
    </row>
    <row r="6561" spans="1:4">
      <c r="A6561" s="79">
        <v>6560</v>
      </c>
      <c r="B6561" s="48" t="s">
        <v>16709</v>
      </c>
      <c r="C6561" s="48" t="s">
        <v>16710</v>
      </c>
      <c r="D6561" s="48"/>
    </row>
    <row r="6562" spans="1:4">
      <c r="A6562" s="79">
        <v>6561</v>
      </c>
      <c r="B6562" s="48" t="s">
        <v>16711</v>
      </c>
      <c r="C6562" s="48" t="s">
        <v>16712</v>
      </c>
      <c r="D6562" s="48"/>
    </row>
    <row r="6563" spans="1:4">
      <c r="A6563" s="79">
        <v>6562</v>
      </c>
      <c r="B6563" s="48" t="s">
        <v>16713</v>
      </c>
      <c r="C6563" s="48" t="s">
        <v>16714</v>
      </c>
      <c r="D6563" s="48"/>
    </row>
    <row r="6564" spans="1:4">
      <c r="A6564" s="79">
        <v>6563</v>
      </c>
      <c r="B6564" s="48" t="s">
        <v>16715</v>
      </c>
      <c r="C6564" s="48" t="s">
        <v>16716</v>
      </c>
      <c r="D6564" s="48"/>
    </row>
    <row r="6565" spans="1:4">
      <c r="A6565" s="79">
        <v>6564</v>
      </c>
      <c r="B6565" s="48" t="s">
        <v>16717</v>
      </c>
      <c r="C6565" s="48" t="s">
        <v>16718</v>
      </c>
      <c r="D6565" s="48" t="s">
        <v>16719</v>
      </c>
    </row>
    <row r="6566" spans="1:4">
      <c r="A6566" s="79">
        <v>6565</v>
      </c>
      <c r="B6566" s="48" t="s">
        <v>16720</v>
      </c>
      <c r="C6566" s="48" t="s">
        <v>16721</v>
      </c>
      <c r="D6566" s="48"/>
    </row>
    <row r="6567" spans="1:4">
      <c r="A6567" s="79">
        <v>6566</v>
      </c>
      <c r="B6567" s="48" t="s">
        <v>16722</v>
      </c>
      <c r="C6567" s="48" t="s">
        <v>16723</v>
      </c>
      <c r="D6567" s="48"/>
    </row>
    <row r="6568" spans="1:4">
      <c r="A6568" s="79">
        <v>6567</v>
      </c>
      <c r="B6568" s="48" t="s">
        <v>16724</v>
      </c>
      <c r="C6568" s="48" t="s">
        <v>16725</v>
      </c>
      <c r="D6568" s="48"/>
    </row>
    <row r="6569" spans="1:4">
      <c r="A6569" s="79">
        <v>6568</v>
      </c>
      <c r="B6569" s="48" t="s">
        <v>16726</v>
      </c>
      <c r="C6569" s="48" t="s">
        <v>16727</v>
      </c>
      <c r="D6569" s="48"/>
    </row>
    <row r="6570" spans="1:4">
      <c r="A6570" s="79">
        <v>6569</v>
      </c>
      <c r="B6570" s="48" t="s">
        <v>16728</v>
      </c>
      <c r="C6570" s="48" t="s">
        <v>16729</v>
      </c>
      <c r="D6570" s="48" t="s">
        <v>16730</v>
      </c>
    </row>
    <row r="6571" spans="1:4">
      <c r="A6571" s="79">
        <v>6570</v>
      </c>
      <c r="B6571" s="48" t="s">
        <v>16731</v>
      </c>
      <c r="C6571" s="48" t="s">
        <v>16732</v>
      </c>
      <c r="D6571" s="48"/>
    </row>
    <row r="6572" spans="1:4">
      <c r="A6572" s="79">
        <v>6571</v>
      </c>
      <c r="B6572" s="48" t="s">
        <v>16733</v>
      </c>
      <c r="C6572" s="48" t="s">
        <v>16734</v>
      </c>
      <c r="D6572" s="48"/>
    </row>
    <row r="6573" spans="1:4">
      <c r="A6573" s="79">
        <v>6572</v>
      </c>
      <c r="B6573" s="48" t="s">
        <v>16735</v>
      </c>
      <c r="C6573" s="48" t="s">
        <v>16736</v>
      </c>
      <c r="D6573" s="48"/>
    </row>
    <row r="6574" spans="1:4">
      <c r="A6574" s="79">
        <v>6573</v>
      </c>
      <c r="B6574" s="48" t="s">
        <v>1441</v>
      </c>
      <c r="C6574" s="48" t="s">
        <v>16737</v>
      </c>
      <c r="D6574" s="48"/>
    </row>
    <row r="6575" spans="1:4">
      <c r="A6575" s="79">
        <v>6574</v>
      </c>
      <c r="B6575" s="48" t="s">
        <v>16738</v>
      </c>
      <c r="C6575" s="48" t="s">
        <v>16739</v>
      </c>
      <c r="D6575" s="48"/>
    </row>
    <row r="6576" spans="1:4">
      <c r="A6576" s="79">
        <v>6575</v>
      </c>
      <c r="B6576" s="48" t="s">
        <v>16740</v>
      </c>
      <c r="C6576" s="48" t="s">
        <v>16741</v>
      </c>
      <c r="D6576" s="48"/>
    </row>
    <row r="6577" spans="1:4">
      <c r="A6577" s="79">
        <v>6576</v>
      </c>
      <c r="B6577" s="48" t="s">
        <v>16742</v>
      </c>
      <c r="C6577" s="48" t="s">
        <v>16743</v>
      </c>
      <c r="D6577" s="48"/>
    </row>
    <row r="6578" spans="1:4">
      <c r="A6578" s="79">
        <v>6577</v>
      </c>
      <c r="B6578" s="48" t="s">
        <v>16744</v>
      </c>
      <c r="C6578" s="48" t="s">
        <v>16745</v>
      </c>
      <c r="D6578" s="48"/>
    </row>
    <row r="6579" spans="1:4">
      <c r="A6579" s="79">
        <v>6578</v>
      </c>
      <c r="B6579" s="48" t="s">
        <v>16746</v>
      </c>
      <c r="C6579" s="48" t="s">
        <v>16747</v>
      </c>
      <c r="D6579" s="48"/>
    </row>
    <row r="6580" spans="1:4">
      <c r="A6580" s="79">
        <v>6579</v>
      </c>
      <c r="B6580" s="48" t="s">
        <v>16748</v>
      </c>
      <c r="C6580" s="48" t="s">
        <v>16749</v>
      </c>
      <c r="D6580" s="48" t="s">
        <v>16750</v>
      </c>
    </row>
    <row r="6581" spans="1:4">
      <c r="A6581" s="79">
        <v>6580</v>
      </c>
      <c r="B6581" s="48" t="s">
        <v>16751</v>
      </c>
      <c r="C6581" s="48" t="s">
        <v>16752</v>
      </c>
      <c r="D6581" s="48"/>
    </row>
    <row r="6582" spans="1:4">
      <c r="A6582" s="79">
        <v>6581</v>
      </c>
      <c r="B6582" s="48" t="s">
        <v>16753</v>
      </c>
      <c r="C6582" s="48" t="s">
        <v>16754</v>
      </c>
      <c r="D6582" s="48"/>
    </row>
    <row r="6583" spans="1:4">
      <c r="A6583" s="79">
        <v>6582</v>
      </c>
      <c r="B6583" s="48" t="s">
        <v>16755</v>
      </c>
      <c r="C6583" s="48" t="s">
        <v>16756</v>
      </c>
      <c r="D6583" s="48"/>
    </row>
    <row r="6584" spans="1:4">
      <c r="A6584" s="79">
        <v>6583</v>
      </c>
      <c r="B6584" s="48" t="s">
        <v>16757</v>
      </c>
      <c r="C6584" s="48" t="s">
        <v>16758</v>
      </c>
      <c r="D6584" s="48" t="s">
        <v>16759</v>
      </c>
    </row>
    <row r="6585" spans="1:4">
      <c r="A6585" s="79">
        <v>6584</v>
      </c>
      <c r="B6585" s="48" t="s">
        <v>16760</v>
      </c>
      <c r="C6585" s="48" t="s">
        <v>16761</v>
      </c>
      <c r="D6585" s="48"/>
    </row>
    <row r="6586" spans="1:4">
      <c r="A6586" s="79">
        <v>6585</v>
      </c>
      <c r="B6586" s="48" t="s">
        <v>16762</v>
      </c>
      <c r="C6586" s="48" t="s">
        <v>16763</v>
      </c>
      <c r="D6586" s="48"/>
    </row>
    <row r="6587" spans="1:4">
      <c r="A6587" s="79">
        <v>6586</v>
      </c>
      <c r="B6587" s="48" t="s">
        <v>16764</v>
      </c>
      <c r="C6587" s="48" t="s">
        <v>16765</v>
      </c>
      <c r="D6587" s="48"/>
    </row>
    <row r="6588" spans="1:4">
      <c r="A6588" s="79">
        <v>6587</v>
      </c>
      <c r="B6588" s="48" t="s">
        <v>16766</v>
      </c>
      <c r="C6588" s="48" t="s">
        <v>16767</v>
      </c>
      <c r="D6588" s="48"/>
    </row>
    <row r="6589" spans="1:4">
      <c r="A6589" s="79">
        <v>6588</v>
      </c>
      <c r="B6589" s="48" t="s">
        <v>16768</v>
      </c>
      <c r="C6589" s="48" t="s">
        <v>16769</v>
      </c>
      <c r="D6589" s="48"/>
    </row>
    <row r="6590" spans="1:4">
      <c r="A6590" s="79">
        <v>6589</v>
      </c>
      <c r="B6590" s="48" t="s">
        <v>16770</v>
      </c>
      <c r="C6590" s="48" t="s">
        <v>15603</v>
      </c>
      <c r="D6590" s="48"/>
    </row>
    <row r="6591" spans="1:4">
      <c r="A6591" s="79">
        <v>6590</v>
      </c>
      <c r="B6591" s="48" t="s">
        <v>16771</v>
      </c>
      <c r="C6591" s="48" t="s">
        <v>16772</v>
      </c>
      <c r="D6591" s="48" t="s">
        <v>16773</v>
      </c>
    </row>
    <row r="6592" spans="1:4">
      <c r="A6592" s="79">
        <v>6591</v>
      </c>
      <c r="B6592" s="48" t="s">
        <v>16774</v>
      </c>
      <c r="C6592" s="48" t="s">
        <v>16775</v>
      </c>
      <c r="D6592" s="48"/>
    </row>
    <row r="6593" spans="1:4">
      <c r="A6593" s="79">
        <v>6592</v>
      </c>
      <c r="B6593" s="48" t="s">
        <v>16776</v>
      </c>
      <c r="C6593" s="48" t="s">
        <v>16777</v>
      </c>
      <c r="D6593" s="48"/>
    </row>
    <row r="6594" spans="1:4">
      <c r="A6594" s="79">
        <v>6593</v>
      </c>
      <c r="B6594" s="48" t="s">
        <v>16778</v>
      </c>
      <c r="C6594" s="48" t="s">
        <v>16779</v>
      </c>
      <c r="D6594" s="48"/>
    </row>
    <row r="6595" spans="1:4">
      <c r="A6595" s="79">
        <v>6594</v>
      </c>
      <c r="B6595" s="48" t="s">
        <v>16780</v>
      </c>
      <c r="C6595" s="48" t="s">
        <v>16781</v>
      </c>
      <c r="D6595" s="48" t="s">
        <v>16782</v>
      </c>
    </row>
    <row r="6596" spans="1:4">
      <c r="A6596" s="79">
        <v>6595</v>
      </c>
      <c r="B6596" s="48" t="s">
        <v>2968</v>
      </c>
      <c r="C6596" s="48" t="s">
        <v>16783</v>
      </c>
      <c r="D6596" s="48"/>
    </row>
    <row r="6597" spans="1:4">
      <c r="A6597" s="79">
        <v>6596</v>
      </c>
      <c r="B6597" s="48" t="s">
        <v>16784</v>
      </c>
      <c r="C6597" s="48" t="s">
        <v>16785</v>
      </c>
      <c r="D6597" s="48"/>
    </row>
    <row r="6598" spans="1:4">
      <c r="A6598" s="79">
        <v>6597</v>
      </c>
      <c r="B6598" s="48" t="s">
        <v>16786</v>
      </c>
      <c r="C6598" s="48" t="s">
        <v>16787</v>
      </c>
      <c r="D6598" s="48"/>
    </row>
    <row r="6599" spans="1:4">
      <c r="A6599" s="79">
        <v>6598</v>
      </c>
      <c r="B6599" s="48" t="s">
        <v>16788</v>
      </c>
      <c r="C6599" s="48" t="s">
        <v>16789</v>
      </c>
      <c r="D6599" s="48"/>
    </row>
    <row r="6600" spans="1:4">
      <c r="A6600" s="79">
        <v>6599</v>
      </c>
      <c r="B6600" s="48" t="s">
        <v>16790</v>
      </c>
      <c r="C6600" s="48" t="s">
        <v>16791</v>
      </c>
      <c r="D6600" s="48"/>
    </row>
    <row r="6601" spans="1:4">
      <c r="A6601" s="79">
        <v>6600</v>
      </c>
      <c r="B6601" s="48" t="s">
        <v>16792</v>
      </c>
      <c r="C6601" s="48" t="s">
        <v>16793</v>
      </c>
      <c r="D6601" s="48"/>
    </row>
    <row r="6602" spans="1:4">
      <c r="A6602" s="79">
        <v>6601</v>
      </c>
      <c r="B6602" s="48" t="s">
        <v>16794</v>
      </c>
      <c r="C6602" s="48" t="s">
        <v>16795</v>
      </c>
      <c r="D6602" s="48"/>
    </row>
    <row r="6603" spans="1:4">
      <c r="A6603" s="79">
        <v>6602</v>
      </c>
      <c r="B6603" s="48" t="s">
        <v>16796</v>
      </c>
      <c r="C6603" s="48" t="s">
        <v>16797</v>
      </c>
      <c r="D6603" s="48" t="s">
        <v>16798</v>
      </c>
    </row>
    <row r="6604" spans="1:4">
      <c r="A6604" s="79">
        <v>6603</v>
      </c>
      <c r="B6604" s="48" t="s">
        <v>16799</v>
      </c>
      <c r="C6604" s="48" t="s">
        <v>16800</v>
      </c>
      <c r="D6604" s="48"/>
    </row>
    <row r="6605" spans="1:4">
      <c r="A6605" s="79">
        <v>6604</v>
      </c>
      <c r="B6605" s="48" t="s">
        <v>16801</v>
      </c>
      <c r="C6605" s="48" t="s">
        <v>16802</v>
      </c>
      <c r="D6605" s="48"/>
    </row>
    <row r="6606" spans="1:4">
      <c r="A6606" s="79">
        <v>6605</v>
      </c>
      <c r="B6606" s="48" t="s">
        <v>16803</v>
      </c>
      <c r="C6606" s="48" t="s">
        <v>16804</v>
      </c>
      <c r="D6606" s="48"/>
    </row>
    <row r="6607" spans="1:4">
      <c r="A6607" s="79">
        <v>6606</v>
      </c>
      <c r="B6607" s="48" t="s">
        <v>16805</v>
      </c>
      <c r="C6607" s="48" t="s">
        <v>16806</v>
      </c>
      <c r="D6607" s="48"/>
    </row>
    <row r="6608" spans="1:4">
      <c r="A6608" s="79">
        <v>6607</v>
      </c>
      <c r="B6608" s="48" t="s">
        <v>16807</v>
      </c>
      <c r="C6608" s="48" t="s">
        <v>16808</v>
      </c>
      <c r="D6608" s="48" t="s">
        <v>16809</v>
      </c>
    </row>
    <row r="6609" spans="1:4">
      <c r="A6609" s="79">
        <v>6608</v>
      </c>
      <c r="B6609" s="48" t="s">
        <v>16810</v>
      </c>
      <c r="C6609" s="48" t="s">
        <v>16631</v>
      </c>
      <c r="D6609" s="48"/>
    </row>
    <row r="6610" spans="1:4">
      <c r="A6610" s="79">
        <v>6609</v>
      </c>
      <c r="B6610" s="48" t="s">
        <v>16811</v>
      </c>
      <c r="C6610" s="48" t="s">
        <v>16734</v>
      </c>
      <c r="D6610" s="48"/>
    </row>
    <row r="6611" spans="1:4">
      <c r="A6611" s="79">
        <v>6610</v>
      </c>
      <c r="B6611" s="48" t="s">
        <v>16812</v>
      </c>
      <c r="C6611" s="48" t="s">
        <v>16813</v>
      </c>
      <c r="D6611" s="48"/>
    </row>
    <row r="6612" spans="1:4">
      <c r="A6612" s="79">
        <v>6611</v>
      </c>
      <c r="B6612" s="48" t="s">
        <v>16814</v>
      </c>
      <c r="C6612" s="48" t="s">
        <v>16815</v>
      </c>
      <c r="D6612" s="48" t="s">
        <v>16816</v>
      </c>
    </row>
    <row r="6613" spans="1:4">
      <c r="A6613" s="79">
        <v>6612</v>
      </c>
      <c r="B6613" s="48" t="s">
        <v>16817</v>
      </c>
      <c r="C6613" s="48" t="s">
        <v>16818</v>
      </c>
      <c r="D6613" s="48"/>
    </row>
    <row r="6614" spans="1:4">
      <c r="A6614" s="79">
        <v>6613</v>
      </c>
      <c r="B6614" s="48" t="s">
        <v>16819</v>
      </c>
      <c r="C6614" s="48" t="s">
        <v>16820</v>
      </c>
      <c r="D6614" s="48"/>
    </row>
    <row r="6615" spans="1:4">
      <c r="A6615" s="79">
        <v>6614</v>
      </c>
      <c r="B6615" s="48" t="s">
        <v>16821</v>
      </c>
      <c r="C6615" s="48" t="s">
        <v>16822</v>
      </c>
      <c r="D6615" s="48"/>
    </row>
    <row r="6616" spans="1:4">
      <c r="A6616" s="79">
        <v>6615</v>
      </c>
      <c r="B6616" s="48" t="s">
        <v>16823</v>
      </c>
      <c r="C6616" s="48" t="s">
        <v>16824</v>
      </c>
      <c r="D6616" s="48" t="s">
        <v>16825</v>
      </c>
    </row>
    <row r="6617" spans="1:4">
      <c r="A6617" s="79">
        <v>6616</v>
      </c>
      <c r="B6617" s="48" t="s">
        <v>16826</v>
      </c>
      <c r="C6617" s="48" t="s">
        <v>16827</v>
      </c>
      <c r="D6617" s="48" t="s">
        <v>16828</v>
      </c>
    </row>
    <row r="6618" spans="1:4">
      <c r="A6618" s="79">
        <v>6617</v>
      </c>
      <c r="B6618" s="48" t="s">
        <v>16829</v>
      </c>
      <c r="C6618" s="48" t="s">
        <v>16830</v>
      </c>
      <c r="D6618" s="48"/>
    </row>
    <row r="6619" spans="1:4">
      <c r="A6619" s="79">
        <v>6618</v>
      </c>
      <c r="B6619" s="48" t="s">
        <v>16831</v>
      </c>
      <c r="C6619" s="48" t="s">
        <v>16832</v>
      </c>
      <c r="D6619" s="48" t="s">
        <v>16832</v>
      </c>
    </row>
    <row r="6620" spans="1:4">
      <c r="A6620" s="79">
        <v>6619</v>
      </c>
      <c r="B6620" s="48" t="s">
        <v>16833</v>
      </c>
      <c r="C6620" s="48" t="s">
        <v>16834</v>
      </c>
      <c r="D6620" s="48" t="s">
        <v>16834</v>
      </c>
    </row>
    <row r="6621" spans="1:4">
      <c r="A6621" s="79">
        <v>6620</v>
      </c>
      <c r="B6621" s="48" t="s">
        <v>3115</v>
      </c>
      <c r="C6621" s="48" t="s">
        <v>16835</v>
      </c>
      <c r="D6621" s="48" t="s">
        <v>16835</v>
      </c>
    </row>
    <row r="6622" spans="1:4">
      <c r="A6622" s="79">
        <v>6621</v>
      </c>
      <c r="B6622" s="48" t="s">
        <v>1219</v>
      </c>
      <c r="C6622" s="48" t="s">
        <v>1221</v>
      </c>
      <c r="D6622" s="48"/>
    </row>
    <row r="6623" spans="1:4">
      <c r="A6623" s="79">
        <v>6622</v>
      </c>
      <c r="B6623" s="48" t="s">
        <v>16836</v>
      </c>
      <c r="C6623" s="48" t="s">
        <v>16837</v>
      </c>
      <c r="D6623" s="48"/>
    </row>
    <row r="6624" spans="1:4">
      <c r="A6624" s="79">
        <v>6623</v>
      </c>
      <c r="B6624" s="48" t="s">
        <v>3119</v>
      </c>
      <c r="C6624" s="48" t="s">
        <v>16838</v>
      </c>
      <c r="D6624" s="48"/>
    </row>
    <row r="6625" spans="1:4">
      <c r="A6625" s="79">
        <v>6624</v>
      </c>
      <c r="B6625" s="48" t="s">
        <v>16839</v>
      </c>
      <c r="C6625" s="48" t="s">
        <v>2457</v>
      </c>
      <c r="D6625" s="48"/>
    </row>
    <row r="6626" spans="1:4">
      <c r="A6626" s="79">
        <v>6625</v>
      </c>
      <c r="B6626" s="48" t="s">
        <v>16840</v>
      </c>
      <c r="C6626" s="48" t="s">
        <v>16841</v>
      </c>
      <c r="D6626" s="48"/>
    </row>
    <row r="6627" spans="1:4">
      <c r="A6627" s="79">
        <v>6626</v>
      </c>
      <c r="B6627" s="48" t="s">
        <v>16842</v>
      </c>
      <c r="C6627" s="48" t="s">
        <v>16843</v>
      </c>
      <c r="D6627" s="48" t="s">
        <v>16844</v>
      </c>
    </row>
    <row r="6628" spans="1:4">
      <c r="A6628" s="79">
        <v>6627</v>
      </c>
      <c r="B6628" s="48" t="s">
        <v>16845</v>
      </c>
      <c r="C6628" s="48" t="s">
        <v>16846</v>
      </c>
      <c r="D6628" s="48"/>
    </row>
    <row r="6629" spans="1:4">
      <c r="A6629" s="79">
        <v>6628</v>
      </c>
      <c r="B6629" s="48" t="s">
        <v>1013</v>
      </c>
      <c r="C6629" s="48" t="s">
        <v>1015</v>
      </c>
      <c r="D6629" s="48" t="s">
        <v>16847</v>
      </c>
    </row>
    <row r="6630" spans="1:4">
      <c r="A6630" s="79">
        <v>6629</v>
      </c>
      <c r="B6630" s="48" t="s">
        <v>16848</v>
      </c>
      <c r="C6630" s="48" t="s">
        <v>16849</v>
      </c>
      <c r="D6630" s="48"/>
    </row>
    <row r="6631" spans="1:4">
      <c r="A6631" s="79">
        <v>6630</v>
      </c>
      <c r="B6631" s="48" t="s">
        <v>16850</v>
      </c>
      <c r="C6631" s="48"/>
      <c r="D6631" s="48"/>
    </row>
    <row r="6632" spans="1:4">
      <c r="A6632" s="79">
        <v>6632</v>
      </c>
      <c r="B6632" s="48" t="s">
        <v>16851</v>
      </c>
      <c r="C6632" s="48" t="s">
        <v>16852</v>
      </c>
      <c r="D6632" s="48"/>
    </row>
    <row r="6633" spans="1:4">
      <c r="A6633" s="79">
        <v>6633</v>
      </c>
      <c r="B6633" s="48" t="s">
        <v>16853</v>
      </c>
      <c r="C6633" s="48" t="s">
        <v>16854</v>
      </c>
      <c r="D6633" s="48"/>
    </row>
    <row r="6634" spans="1:4">
      <c r="A6634" s="79">
        <v>6634</v>
      </c>
      <c r="B6634" s="48" t="s">
        <v>1814</v>
      </c>
      <c r="C6634" s="48" t="s">
        <v>1816</v>
      </c>
      <c r="D6634" s="48"/>
    </row>
    <row r="6635" spans="1:4">
      <c r="A6635" s="79">
        <v>6635</v>
      </c>
      <c r="B6635" s="48" t="s">
        <v>16855</v>
      </c>
      <c r="C6635" s="48" t="s">
        <v>16856</v>
      </c>
      <c r="D6635" s="48"/>
    </row>
    <row r="6636" spans="1:4">
      <c r="A6636" s="79">
        <v>6636</v>
      </c>
      <c r="B6636" s="48" t="s">
        <v>2885</v>
      </c>
      <c r="C6636" s="48" t="s">
        <v>16857</v>
      </c>
      <c r="D6636" s="48"/>
    </row>
    <row r="6637" spans="1:4">
      <c r="A6637" s="79">
        <v>6637</v>
      </c>
      <c r="B6637" s="48" t="s">
        <v>16858</v>
      </c>
      <c r="C6637" s="48" t="s">
        <v>16859</v>
      </c>
      <c r="D6637" s="48"/>
    </row>
    <row r="6638" spans="1:4">
      <c r="A6638" s="79">
        <v>6638</v>
      </c>
      <c r="B6638" s="48" t="s">
        <v>16860</v>
      </c>
      <c r="C6638" s="48" t="s">
        <v>16861</v>
      </c>
      <c r="D6638" s="48" t="s">
        <v>16861</v>
      </c>
    </row>
    <row r="6639" spans="1:4">
      <c r="A6639" s="79">
        <v>6639</v>
      </c>
      <c r="B6639" s="48" t="s">
        <v>16862</v>
      </c>
      <c r="C6639" s="48" t="s">
        <v>16863</v>
      </c>
      <c r="D6639" s="48"/>
    </row>
    <row r="6640" spans="1:4">
      <c r="A6640" s="79">
        <v>6640</v>
      </c>
      <c r="B6640" s="48" t="s">
        <v>16864</v>
      </c>
      <c r="C6640" s="48" t="s">
        <v>16865</v>
      </c>
      <c r="D6640" s="48"/>
    </row>
    <row r="6641" spans="1:4">
      <c r="A6641" s="79">
        <v>6641</v>
      </c>
      <c r="B6641" s="48" t="s">
        <v>16866</v>
      </c>
      <c r="C6641" s="48" t="s">
        <v>16867</v>
      </c>
      <c r="D6641" s="48"/>
    </row>
    <row r="6642" spans="1:4">
      <c r="A6642" s="79">
        <v>6642</v>
      </c>
      <c r="B6642" s="48" t="s">
        <v>16868</v>
      </c>
      <c r="C6642" s="48" t="s">
        <v>16869</v>
      </c>
      <c r="D6642" s="48"/>
    </row>
    <row r="6643" spans="1:4">
      <c r="A6643" s="79">
        <v>6643</v>
      </c>
      <c r="B6643" s="48" t="s">
        <v>16870</v>
      </c>
      <c r="C6643" s="48" t="s">
        <v>16871</v>
      </c>
      <c r="D6643" s="48"/>
    </row>
    <row r="6644" spans="1:4">
      <c r="A6644" s="79">
        <v>6644</v>
      </c>
      <c r="B6644" s="48" t="s">
        <v>16872</v>
      </c>
      <c r="C6644" s="48" t="s">
        <v>16873</v>
      </c>
      <c r="D6644" s="48"/>
    </row>
    <row r="6645" spans="1:4">
      <c r="A6645" s="79">
        <v>6645</v>
      </c>
      <c r="B6645" s="48" t="s">
        <v>16874</v>
      </c>
      <c r="C6645" s="48" t="s">
        <v>16875</v>
      </c>
      <c r="D6645" s="48"/>
    </row>
    <row r="6646" spans="1:4">
      <c r="A6646" s="79">
        <v>6646</v>
      </c>
      <c r="B6646" s="48" t="s">
        <v>16876</v>
      </c>
      <c r="C6646" s="48" t="s">
        <v>16877</v>
      </c>
      <c r="D6646" s="48"/>
    </row>
    <row r="6647" spans="1:4">
      <c r="A6647" s="79">
        <v>6647</v>
      </c>
      <c r="B6647" s="48" t="s">
        <v>452</v>
      </c>
      <c r="C6647" s="48" t="s">
        <v>454</v>
      </c>
      <c r="D6647" s="48"/>
    </row>
    <row r="6648" spans="1:4">
      <c r="A6648" s="79">
        <v>6648</v>
      </c>
      <c r="B6648" s="48" t="s">
        <v>16878</v>
      </c>
      <c r="C6648" s="48" t="s">
        <v>16879</v>
      </c>
      <c r="D6648" s="48"/>
    </row>
    <row r="6649" spans="1:4">
      <c r="A6649" s="79">
        <v>6649</v>
      </c>
      <c r="B6649" s="48" t="s">
        <v>16880</v>
      </c>
      <c r="C6649" s="48" t="s">
        <v>16881</v>
      </c>
      <c r="D6649" s="48"/>
    </row>
    <row r="6650" spans="1:4">
      <c r="A6650" s="79">
        <v>6650</v>
      </c>
      <c r="B6650" s="48" t="s">
        <v>16882</v>
      </c>
      <c r="C6650" s="48" t="s">
        <v>16883</v>
      </c>
      <c r="D6650" s="48"/>
    </row>
    <row r="6651" spans="1:4">
      <c r="A6651" s="79">
        <v>6651</v>
      </c>
      <c r="B6651" s="48" t="s">
        <v>16884</v>
      </c>
      <c r="C6651" s="48" t="s">
        <v>16885</v>
      </c>
      <c r="D6651" s="48"/>
    </row>
    <row r="6652" spans="1:4">
      <c r="A6652" s="79">
        <v>6652</v>
      </c>
      <c r="B6652" s="48" t="s">
        <v>16886</v>
      </c>
      <c r="C6652" s="48" t="s">
        <v>16887</v>
      </c>
      <c r="D6652" s="48"/>
    </row>
    <row r="6653" spans="1:4">
      <c r="A6653" s="79">
        <v>6653</v>
      </c>
      <c r="B6653" s="48" t="s">
        <v>16888</v>
      </c>
      <c r="C6653" s="48" t="s">
        <v>16889</v>
      </c>
      <c r="D6653" s="48"/>
    </row>
    <row r="6654" spans="1:4">
      <c r="A6654" s="79">
        <v>6654</v>
      </c>
      <c r="B6654" s="48" t="s">
        <v>16890</v>
      </c>
      <c r="C6654" s="48" t="s">
        <v>16891</v>
      </c>
      <c r="D6654" s="48"/>
    </row>
    <row r="6655" spans="1:4">
      <c r="A6655" s="79">
        <v>6655</v>
      </c>
      <c r="B6655" s="48" t="s">
        <v>16892</v>
      </c>
      <c r="C6655" s="48" t="s">
        <v>16893</v>
      </c>
      <c r="D6655" s="48"/>
    </row>
    <row r="6656" spans="1:4">
      <c r="A6656" s="79">
        <v>6656</v>
      </c>
      <c r="B6656" s="48" t="s">
        <v>16894</v>
      </c>
      <c r="C6656" s="48" t="s">
        <v>16895</v>
      </c>
      <c r="D6656" s="48"/>
    </row>
    <row r="6657" spans="1:4">
      <c r="A6657" s="79">
        <v>6657</v>
      </c>
      <c r="B6657" s="48" t="s">
        <v>16896</v>
      </c>
      <c r="C6657" s="48" t="s">
        <v>16897</v>
      </c>
      <c r="D6657" s="48"/>
    </row>
    <row r="6658" spans="1:4">
      <c r="A6658" s="79">
        <v>6658</v>
      </c>
      <c r="B6658" s="48" t="s">
        <v>16898</v>
      </c>
      <c r="C6658" s="48" t="s">
        <v>16899</v>
      </c>
      <c r="D6658" s="48"/>
    </row>
    <row r="6659" spans="1:4">
      <c r="A6659" s="79">
        <v>6659</v>
      </c>
      <c r="B6659" s="48" t="s">
        <v>16900</v>
      </c>
      <c r="C6659" s="48" t="s">
        <v>16901</v>
      </c>
      <c r="D6659" s="48"/>
    </row>
    <row r="6660" spans="1:4">
      <c r="A6660" s="79">
        <v>6660</v>
      </c>
      <c r="B6660" s="48" t="s">
        <v>16902</v>
      </c>
      <c r="C6660" s="48" t="s">
        <v>16903</v>
      </c>
      <c r="D6660" s="48"/>
    </row>
    <row r="6661" spans="1:4">
      <c r="A6661" s="79">
        <v>6661</v>
      </c>
      <c r="B6661" s="48" t="s">
        <v>1172</v>
      </c>
      <c r="C6661" s="48" t="s">
        <v>9698</v>
      </c>
      <c r="D6661" s="48"/>
    </row>
    <row r="6662" spans="1:4">
      <c r="A6662" s="79">
        <v>6662</v>
      </c>
      <c r="B6662" s="48" t="s">
        <v>2332</v>
      </c>
      <c r="C6662" s="48" t="s">
        <v>2334</v>
      </c>
      <c r="D6662" s="48"/>
    </row>
    <row r="6663" spans="1:4">
      <c r="A6663" s="79">
        <v>6663</v>
      </c>
      <c r="B6663" s="48" t="s">
        <v>16904</v>
      </c>
      <c r="C6663" s="48" t="s">
        <v>16905</v>
      </c>
      <c r="D6663" s="48"/>
    </row>
    <row r="6664" spans="1:4">
      <c r="A6664" s="79">
        <v>6664</v>
      </c>
      <c r="B6664" s="48" t="s">
        <v>16906</v>
      </c>
      <c r="C6664" s="48" t="s">
        <v>16907</v>
      </c>
      <c r="D6664" s="48"/>
    </row>
    <row r="6665" spans="1:4">
      <c r="A6665" s="79">
        <v>6665</v>
      </c>
      <c r="B6665" s="48" t="s">
        <v>16908</v>
      </c>
      <c r="C6665" s="48" t="s">
        <v>16909</v>
      </c>
      <c r="D6665" s="48"/>
    </row>
    <row r="6666" spans="1:4">
      <c r="A6666" s="79">
        <v>6666</v>
      </c>
      <c r="B6666" s="48" t="s">
        <v>16910</v>
      </c>
      <c r="C6666" s="48" t="s">
        <v>16911</v>
      </c>
      <c r="D6666" s="48"/>
    </row>
    <row r="6667" spans="1:4">
      <c r="A6667" s="79">
        <v>6667</v>
      </c>
      <c r="B6667" s="48" t="s">
        <v>16912</v>
      </c>
      <c r="C6667" s="48" t="s">
        <v>16913</v>
      </c>
      <c r="D6667" s="48"/>
    </row>
    <row r="6668" spans="1:4">
      <c r="A6668" s="79">
        <v>6668</v>
      </c>
      <c r="B6668" s="48" t="s">
        <v>2488</v>
      </c>
      <c r="C6668" s="48" t="s">
        <v>10348</v>
      </c>
      <c r="D6668" s="48"/>
    </row>
    <row r="6669" spans="1:4">
      <c r="A6669" s="79">
        <v>6669</v>
      </c>
      <c r="B6669" s="48" t="s">
        <v>16914</v>
      </c>
      <c r="C6669" s="48" t="s">
        <v>16915</v>
      </c>
      <c r="D6669" s="48"/>
    </row>
    <row r="6670" spans="1:4">
      <c r="A6670" s="79">
        <v>6670</v>
      </c>
      <c r="B6670" s="48" t="s">
        <v>16916</v>
      </c>
      <c r="C6670" s="48" t="s">
        <v>16917</v>
      </c>
      <c r="D6670" s="48"/>
    </row>
    <row r="6671" spans="1:4">
      <c r="A6671" s="79">
        <v>6671</v>
      </c>
      <c r="B6671" s="48" t="s">
        <v>16918</v>
      </c>
      <c r="C6671" s="48" t="s">
        <v>16919</v>
      </c>
      <c r="D6671" s="48"/>
    </row>
    <row r="6672" spans="1:4">
      <c r="A6672" s="79">
        <v>6672</v>
      </c>
      <c r="B6672" s="48" t="s">
        <v>16920</v>
      </c>
      <c r="C6672" s="48" t="s">
        <v>16921</v>
      </c>
      <c r="D6672" s="48"/>
    </row>
    <row r="6673" spans="1:4">
      <c r="A6673" s="79">
        <v>6673</v>
      </c>
      <c r="B6673" s="48" t="s">
        <v>3104</v>
      </c>
      <c r="C6673" s="48" t="s">
        <v>16922</v>
      </c>
      <c r="D6673" s="48"/>
    </row>
    <row r="6674" spans="1:4">
      <c r="A6674" s="79">
        <v>6674</v>
      </c>
      <c r="B6674" s="48" t="s">
        <v>16923</v>
      </c>
      <c r="C6674" s="48" t="s">
        <v>16924</v>
      </c>
      <c r="D6674" s="48"/>
    </row>
    <row r="6675" spans="1:4">
      <c r="A6675" s="79">
        <v>6675</v>
      </c>
      <c r="B6675" s="48" t="s">
        <v>392</v>
      </c>
      <c r="C6675" s="48" t="s">
        <v>16925</v>
      </c>
      <c r="D6675" s="48"/>
    </row>
    <row r="6676" spans="1:4">
      <c r="A6676" s="79">
        <v>6676</v>
      </c>
      <c r="B6676" s="48" t="s">
        <v>16926</v>
      </c>
      <c r="C6676" s="48" t="s">
        <v>16927</v>
      </c>
      <c r="D6676" s="48"/>
    </row>
    <row r="6677" spans="1:4">
      <c r="A6677" s="79">
        <v>6677</v>
      </c>
      <c r="B6677" s="48" t="s">
        <v>16928</v>
      </c>
      <c r="C6677" s="48" t="s">
        <v>16929</v>
      </c>
      <c r="D6677" s="48"/>
    </row>
    <row r="6678" spans="1:4">
      <c r="A6678" s="79">
        <v>6678</v>
      </c>
      <c r="B6678" s="48" t="s">
        <v>16930</v>
      </c>
      <c r="C6678" s="48" t="s">
        <v>16931</v>
      </c>
      <c r="D6678" s="48"/>
    </row>
    <row r="6679" spans="1:4">
      <c r="A6679" s="79">
        <v>6679</v>
      </c>
      <c r="B6679" s="48" t="s">
        <v>16932</v>
      </c>
      <c r="C6679" s="48" t="s">
        <v>1534</v>
      </c>
      <c r="D6679" s="48"/>
    </row>
    <row r="6680" spans="1:4">
      <c r="A6680" s="79">
        <v>6680</v>
      </c>
      <c r="B6680" s="48" t="s">
        <v>2693</v>
      </c>
      <c r="C6680" s="48" t="s">
        <v>16933</v>
      </c>
      <c r="D6680" s="48"/>
    </row>
    <row r="6681" spans="1:4">
      <c r="A6681" s="79">
        <v>6681</v>
      </c>
      <c r="B6681" s="48" t="s">
        <v>16934</v>
      </c>
      <c r="C6681" s="48" t="s">
        <v>16935</v>
      </c>
      <c r="D6681" s="48"/>
    </row>
    <row r="6682" spans="1:4">
      <c r="A6682" s="79">
        <v>6682</v>
      </c>
      <c r="B6682" s="48" t="s">
        <v>16936</v>
      </c>
      <c r="C6682" s="48" t="s">
        <v>16937</v>
      </c>
      <c r="D6682" s="48" t="s">
        <v>16936</v>
      </c>
    </row>
    <row r="6683" spans="1:4">
      <c r="A6683" s="79">
        <v>6683</v>
      </c>
      <c r="B6683" s="48" t="s">
        <v>16938</v>
      </c>
      <c r="C6683" s="48" t="s">
        <v>16939</v>
      </c>
      <c r="D6683" s="48" t="s">
        <v>16939</v>
      </c>
    </row>
    <row r="6684" spans="1:4">
      <c r="A6684" s="79">
        <v>6684</v>
      </c>
      <c r="B6684" s="48" t="s">
        <v>16940</v>
      </c>
      <c r="C6684" s="48" t="s">
        <v>16941</v>
      </c>
      <c r="D6684" s="48" t="s">
        <v>16941</v>
      </c>
    </row>
    <row r="6685" spans="1:4">
      <c r="A6685" s="79">
        <v>6685</v>
      </c>
      <c r="B6685" s="48" t="s">
        <v>16942</v>
      </c>
      <c r="C6685" s="48" t="s">
        <v>16943</v>
      </c>
      <c r="D6685" s="48" t="s">
        <v>16943</v>
      </c>
    </row>
    <row r="6686" spans="1:4">
      <c r="A6686" s="79">
        <v>6686</v>
      </c>
      <c r="B6686" s="48" t="s">
        <v>16944</v>
      </c>
      <c r="C6686" s="48" t="s">
        <v>16945</v>
      </c>
      <c r="D6686" s="48" t="s">
        <v>16945</v>
      </c>
    </row>
    <row r="6687" spans="1:4">
      <c r="A6687" s="79">
        <v>6687</v>
      </c>
      <c r="B6687" s="48" t="s">
        <v>16946</v>
      </c>
      <c r="C6687" s="48" t="s">
        <v>16947</v>
      </c>
      <c r="D6687" s="48" t="s">
        <v>16947</v>
      </c>
    </row>
    <row r="6688" spans="1:4">
      <c r="A6688" s="79">
        <v>6688</v>
      </c>
      <c r="B6688" s="48" t="s">
        <v>16948</v>
      </c>
      <c r="C6688" s="48" t="s">
        <v>16949</v>
      </c>
      <c r="D6688" s="48" t="s">
        <v>16949</v>
      </c>
    </row>
    <row r="6689" spans="1:4">
      <c r="A6689" s="79">
        <v>6689</v>
      </c>
      <c r="B6689" s="48" t="s">
        <v>16950</v>
      </c>
      <c r="C6689" s="48" t="s">
        <v>16951</v>
      </c>
      <c r="D6689" s="48" t="s">
        <v>16951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2.625" defaultRowHeight="15" customHeight="1"/>
  <cols>
    <col min="1" max="1" width="65" customWidth="1"/>
    <col min="2" max="3" width="8.625" customWidth="1"/>
    <col min="4" max="4" width="21.25" customWidth="1"/>
    <col min="5" max="26" width="8.625" customWidth="1"/>
  </cols>
  <sheetData>
    <row r="1" spans="1:4" ht="13.5" customHeight="1"/>
    <row r="2" spans="1:4" ht="13.5" customHeight="1"/>
    <row r="3" spans="1:4" ht="13.5" customHeight="1">
      <c r="A3" s="85" t="s">
        <v>2</v>
      </c>
      <c r="B3" s="85" t="s">
        <v>3</v>
      </c>
      <c r="C3" s="85" t="s">
        <v>4</v>
      </c>
      <c r="D3" s="86" t="s">
        <v>14</v>
      </c>
    </row>
    <row r="4" spans="1:4" ht="13.5" customHeight="1">
      <c r="A4" s="87" t="s">
        <v>91</v>
      </c>
      <c r="B4" s="87" t="s">
        <v>33</v>
      </c>
      <c r="C4" s="87" t="s">
        <v>34</v>
      </c>
      <c r="D4" s="88" t="s">
        <v>94</v>
      </c>
    </row>
    <row r="5" spans="1:4" ht="13.5" customHeight="1">
      <c r="A5" s="89"/>
      <c r="B5" s="89"/>
      <c r="C5" s="87" t="s">
        <v>16952</v>
      </c>
      <c r="D5" s="90"/>
    </row>
    <row r="6" spans="1:4" ht="13.5" customHeight="1">
      <c r="A6" s="89"/>
      <c r="B6" s="89"/>
      <c r="C6" s="87" t="s">
        <v>101</v>
      </c>
      <c r="D6" s="88" t="s">
        <v>94</v>
      </c>
    </row>
    <row r="7" spans="1:4" ht="13.5" customHeight="1">
      <c r="A7" s="89"/>
      <c r="B7" s="89"/>
      <c r="C7" s="87" t="s">
        <v>16953</v>
      </c>
      <c r="D7" s="90"/>
    </row>
    <row r="8" spans="1:4" ht="13.5" customHeight="1">
      <c r="A8" s="89"/>
      <c r="B8" s="87" t="s">
        <v>16954</v>
      </c>
      <c r="C8" s="91"/>
      <c r="D8" s="90"/>
    </row>
    <row r="9" spans="1:4" ht="13.5" customHeight="1">
      <c r="A9" s="87" t="s">
        <v>16955</v>
      </c>
      <c r="B9" s="91"/>
      <c r="C9" s="91"/>
      <c r="D9" s="90"/>
    </row>
    <row r="10" spans="1:4" ht="13.5" customHeight="1">
      <c r="A10" s="87" t="s">
        <v>123</v>
      </c>
      <c r="B10" s="87" t="s">
        <v>107</v>
      </c>
      <c r="C10" s="87" t="s">
        <v>129</v>
      </c>
      <c r="D10" s="88" t="s">
        <v>94</v>
      </c>
    </row>
    <row r="11" spans="1:4" ht="13.5" customHeight="1">
      <c r="A11" s="89"/>
      <c r="B11" s="89"/>
      <c r="C11" s="87" t="s">
        <v>16956</v>
      </c>
      <c r="D11" s="90"/>
    </row>
    <row r="12" spans="1:4" ht="13.5" customHeight="1">
      <c r="A12" s="89"/>
      <c r="B12" s="87" t="s">
        <v>16957</v>
      </c>
      <c r="C12" s="91"/>
      <c r="D12" s="90"/>
    </row>
    <row r="13" spans="1:4" ht="13.5" customHeight="1">
      <c r="A13" s="87" t="s">
        <v>16958</v>
      </c>
      <c r="B13" s="91"/>
      <c r="C13" s="91"/>
      <c r="D13" s="90"/>
    </row>
    <row r="14" spans="1:4" ht="13.5" customHeight="1">
      <c r="A14" s="87" t="s">
        <v>162</v>
      </c>
      <c r="B14" s="87" t="s">
        <v>166</v>
      </c>
      <c r="C14" s="87" t="s">
        <v>167</v>
      </c>
      <c r="D14" s="88" t="s">
        <v>94</v>
      </c>
    </row>
    <row r="15" spans="1:4" ht="13.5" customHeight="1">
      <c r="A15" s="89"/>
      <c r="B15" s="89"/>
      <c r="C15" s="87" t="s">
        <v>16959</v>
      </c>
      <c r="D15" s="90"/>
    </row>
    <row r="16" spans="1:4" ht="13.5" customHeight="1">
      <c r="A16" s="89"/>
      <c r="B16" s="87" t="s">
        <v>16960</v>
      </c>
      <c r="C16" s="91"/>
      <c r="D16" s="90"/>
    </row>
    <row r="17" spans="1:4" ht="13.5" customHeight="1">
      <c r="A17" s="89"/>
      <c r="B17" s="87" t="s">
        <v>163</v>
      </c>
      <c r="C17" s="87" t="s">
        <v>129</v>
      </c>
      <c r="D17" s="88" t="s">
        <v>94</v>
      </c>
    </row>
    <row r="18" spans="1:4" ht="13.5" customHeight="1">
      <c r="A18" s="89"/>
      <c r="B18" s="89"/>
      <c r="C18" s="87" t="s">
        <v>16956</v>
      </c>
      <c r="D18" s="90"/>
    </row>
    <row r="19" spans="1:4" ht="13.5" customHeight="1">
      <c r="A19" s="89"/>
      <c r="B19" s="87" t="s">
        <v>16961</v>
      </c>
      <c r="C19" s="91"/>
      <c r="D19" s="90"/>
    </row>
    <row r="20" spans="1:4" ht="13.5" customHeight="1">
      <c r="A20" s="87" t="s">
        <v>16962</v>
      </c>
      <c r="B20" s="91"/>
      <c r="C20" s="91"/>
      <c r="D20" s="90"/>
    </row>
    <row r="21" spans="1:4" ht="13.5" customHeight="1">
      <c r="A21" s="87" t="s">
        <v>173</v>
      </c>
      <c r="B21" s="87" t="s">
        <v>174</v>
      </c>
      <c r="C21" s="87" t="s">
        <v>175</v>
      </c>
      <c r="D21" s="88" t="s">
        <v>94</v>
      </c>
    </row>
    <row r="22" spans="1:4" ht="13.5" customHeight="1">
      <c r="A22" s="89"/>
      <c r="B22" s="89"/>
      <c r="C22" s="87" t="s">
        <v>16963</v>
      </c>
      <c r="D22" s="90"/>
    </row>
    <row r="23" spans="1:4" ht="13.5" customHeight="1">
      <c r="A23" s="89"/>
      <c r="B23" s="87" t="s">
        <v>16964</v>
      </c>
      <c r="C23" s="91"/>
      <c r="D23" s="90"/>
    </row>
    <row r="24" spans="1:4" ht="13.5" customHeight="1">
      <c r="A24" s="87" t="s">
        <v>16965</v>
      </c>
      <c r="B24" s="91"/>
      <c r="C24" s="91"/>
      <c r="D24" s="90"/>
    </row>
    <row r="25" spans="1:4" ht="13.5" customHeight="1">
      <c r="A25" s="87" t="s">
        <v>197</v>
      </c>
      <c r="B25" s="87" t="s">
        <v>33</v>
      </c>
      <c r="C25" s="87" t="s">
        <v>200</v>
      </c>
      <c r="D25" s="88" t="s">
        <v>94</v>
      </c>
    </row>
    <row r="26" spans="1:4" ht="13.5" customHeight="1">
      <c r="A26" s="89"/>
      <c r="B26" s="89"/>
      <c r="C26" s="87" t="s">
        <v>16966</v>
      </c>
      <c r="D26" s="90"/>
    </row>
    <row r="27" spans="1:4" ht="13.5" customHeight="1">
      <c r="A27" s="89"/>
      <c r="B27" s="87" t="s">
        <v>16954</v>
      </c>
      <c r="C27" s="91"/>
      <c r="D27" s="90"/>
    </row>
    <row r="28" spans="1:4" ht="13.5" customHeight="1">
      <c r="A28" s="87" t="s">
        <v>16967</v>
      </c>
      <c r="B28" s="91"/>
      <c r="C28" s="91"/>
      <c r="D28" s="90"/>
    </row>
    <row r="29" spans="1:4" ht="13.5" customHeight="1">
      <c r="A29" s="87" t="s">
        <v>253</v>
      </c>
      <c r="B29" s="87" t="s">
        <v>33</v>
      </c>
      <c r="C29" s="87" t="s">
        <v>254</v>
      </c>
      <c r="D29" s="88" t="s">
        <v>94</v>
      </c>
    </row>
    <row r="30" spans="1:4" ht="13.5" customHeight="1">
      <c r="A30" s="89"/>
      <c r="B30" s="89"/>
      <c r="C30" s="87" t="s">
        <v>16968</v>
      </c>
      <c r="D30" s="90"/>
    </row>
    <row r="31" spans="1:4" ht="13.5" customHeight="1">
      <c r="A31" s="89"/>
      <c r="B31" s="87" t="s">
        <v>16954</v>
      </c>
      <c r="C31" s="91"/>
      <c r="D31" s="90"/>
    </row>
    <row r="32" spans="1:4" ht="13.5" customHeight="1">
      <c r="A32" s="87" t="s">
        <v>16969</v>
      </c>
      <c r="B32" s="91"/>
      <c r="C32" s="91"/>
      <c r="D32" s="90"/>
    </row>
    <row r="33" spans="1:4" ht="13.5" customHeight="1">
      <c r="A33" s="87" t="s">
        <v>263</v>
      </c>
      <c r="B33" s="87" t="s">
        <v>33</v>
      </c>
      <c r="C33" s="87" t="s">
        <v>193</v>
      </c>
      <c r="D33" s="88" t="s">
        <v>94</v>
      </c>
    </row>
    <row r="34" spans="1:4" ht="13.5" customHeight="1">
      <c r="A34" s="89"/>
      <c r="B34" s="89"/>
      <c r="C34" s="87" t="s">
        <v>16970</v>
      </c>
      <c r="D34" s="90"/>
    </row>
    <row r="35" spans="1:4" ht="13.5" customHeight="1">
      <c r="A35" s="89"/>
      <c r="B35" s="89"/>
      <c r="C35" s="87" t="s">
        <v>264</v>
      </c>
      <c r="D35" s="88" t="s">
        <v>94</v>
      </c>
    </row>
    <row r="36" spans="1:4" ht="13.5" customHeight="1">
      <c r="A36" s="89"/>
      <c r="B36" s="89"/>
      <c r="C36" s="87" t="s">
        <v>16971</v>
      </c>
      <c r="D36" s="90"/>
    </row>
    <row r="37" spans="1:4" ht="13.5" customHeight="1">
      <c r="A37" s="89"/>
      <c r="B37" s="87" t="s">
        <v>16954</v>
      </c>
      <c r="C37" s="91"/>
      <c r="D37" s="90"/>
    </row>
    <row r="38" spans="1:4" ht="13.5" customHeight="1">
      <c r="A38" s="87" t="s">
        <v>16972</v>
      </c>
      <c r="B38" s="91"/>
      <c r="C38" s="91"/>
      <c r="D38" s="90"/>
    </row>
    <row r="39" spans="1:4" ht="13.5" customHeight="1">
      <c r="A39" s="87" t="s">
        <v>272</v>
      </c>
      <c r="B39" s="87" t="s">
        <v>33</v>
      </c>
      <c r="C39" s="87" t="s">
        <v>273</v>
      </c>
      <c r="D39" s="88" t="s">
        <v>94</v>
      </c>
    </row>
    <row r="40" spans="1:4" ht="13.5" customHeight="1">
      <c r="A40" s="89"/>
      <c r="B40" s="89"/>
      <c r="C40" s="87" t="s">
        <v>16973</v>
      </c>
      <c r="D40" s="90"/>
    </row>
    <row r="41" spans="1:4" ht="13.5" customHeight="1">
      <c r="A41" s="89"/>
      <c r="B41" s="87" t="s">
        <v>16954</v>
      </c>
      <c r="C41" s="91"/>
      <c r="D41" s="90"/>
    </row>
    <row r="42" spans="1:4" ht="13.5" customHeight="1">
      <c r="A42" s="87" t="s">
        <v>16974</v>
      </c>
      <c r="B42" s="91"/>
      <c r="C42" s="91"/>
      <c r="D42" s="90"/>
    </row>
    <row r="43" spans="1:4" ht="13.5" customHeight="1">
      <c r="A43" s="87" t="s">
        <v>276</v>
      </c>
      <c r="B43" s="87" t="s">
        <v>192</v>
      </c>
      <c r="C43" s="87" t="s">
        <v>77</v>
      </c>
      <c r="D43" s="88" t="s">
        <v>94</v>
      </c>
    </row>
    <row r="44" spans="1:4" ht="13.5" customHeight="1">
      <c r="A44" s="89"/>
      <c r="B44" s="89"/>
      <c r="C44" s="87" t="s">
        <v>16975</v>
      </c>
      <c r="D44" s="90"/>
    </row>
    <row r="45" spans="1:4" ht="13.5" customHeight="1">
      <c r="A45" s="89"/>
      <c r="B45" s="87" t="s">
        <v>16976</v>
      </c>
      <c r="C45" s="91"/>
      <c r="D45" s="90"/>
    </row>
    <row r="46" spans="1:4" ht="13.5" customHeight="1">
      <c r="A46" s="89"/>
      <c r="B46" s="87" t="s">
        <v>116</v>
      </c>
      <c r="C46" s="87" t="s">
        <v>277</v>
      </c>
      <c r="D46" s="88" t="s">
        <v>94</v>
      </c>
    </row>
    <row r="47" spans="1:4" ht="13.5" customHeight="1">
      <c r="A47" s="89"/>
      <c r="B47" s="89"/>
      <c r="C47" s="87" t="s">
        <v>16977</v>
      </c>
      <c r="D47" s="90"/>
    </row>
    <row r="48" spans="1:4" ht="13.5" customHeight="1">
      <c r="A48" s="89"/>
      <c r="B48" s="89"/>
      <c r="C48" s="87" t="s">
        <v>280</v>
      </c>
      <c r="D48" s="88" t="s">
        <v>94</v>
      </c>
    </row>
    <row r="49" spans="1:4" ht="13.5" customHeight="1">
      <c r="A49" s="89"/>
      <c r="B49" s="89"/>
      <c r="C49" s="87" t="s">
        <v>16978</v>
      </c>
      <c r="D49" s="90"/>
    </row>
    <row r="50" spans="1:4" ht="13.5" customHeight="1">
      <c r="A50" s="89"/>
      <c r="B50" s="87" t="s">
        <v>16979</v>
      </c>
      <c r="C50" s="91"/>
      <c r="D50" s="90"/>
    </row>
    <row r="51" spans="1:4" ht="13.5" customHeight="1">
      <c r="A51" s="89"/>
      <c r="B51" s="87" t="s">
        <v>278</v>
      </c>
      <c r="C51" s="87" t="s">
        <v>57</v>
      </c>
      <c r="D51" s="88" t="s">
        <v>94</v>
      </c>
    </row>
    <row r="52" spans="1:4" ht="13.5" customHeight="1">
      <c r="A52" s="89"/>
      <c r="B52" s="89"/>
      <c r="C52" s="87" t="s">
        <v>16980</v>
      </c>
      <c r="D52" s="90"/>
    </row>
    <row r="53" spans="1:4" ht="13.5" customHeight="1">
      <c r="A53" s="89"/>
      <c r="B53" s="87" t="s">
        <v>16981</v>
      </c>
      <c r="C53" s="91"/>
      <c r="D53" s="90"/>
    </row>
    <row r="54" spans="1:4" ht="13.5" customHeight="1">
      <c r="A54" s="87" t="s">
        <v>16982</v>
      </c>
      <c r="B54" s="91"/>
      <c r="C54" s="91"/>
      <c r="D54" s="90"/>
    </row>
    <row r="55" spans="1:4" ht="13.5" customHeight="1">
      <c r="A55" s="87" t="s">
        <v>283</v>
      </c>
      <c r="B55" s="87" t="s">
        <v>116</v>
      </c>
      <c r="C55" s="87" t="s">
        <v>286</v>
      </c>
      <c r="D55" s="88" t="s">
        <v>94</v>
      </c>
    </row>
    <row r="56" spans="1:4" ht="13.5" customHeight="1">
      <c r="A56" s="89"/>
      <c r="B56" s="89"/>
      <c r="C56" s="87" t="s">
        <v>16983</v>
      </c>
      <c r="D56" s="90"/>
    </row>
    <row r="57" spans="1:4" ht="13.5" customHeight="1">
      <c r="A57" s="89"/>
      <c r="B57" s="89"/>
      <c r="C57" s="87" t="s">
        <v>287</v>
      </c>
      <c r="D57" s="88" t="s">
        <v>94</v>
      </c>
    </row>
    <row r="58" spans="1:4" ht="13.5" customHeight="1">
      <c r="A58" s="89"/>
      <c r="B58" s="89"/>
      <c r="C58" s="87" t="s">
        <v>16984</v>
      </c>
      <c r="D58" s="90"/>
    </row>
    <row r="59" spans="1:4" ht="13.5" customHeight="1">
      <c r="A59" s="89"/>
      <c r="B59" s="87" t="s">
        <v>16979</v>
      </c>
      <c r="C59" s="91"/>
      <c r="D59" s="90"/>
    </row>
    <row r="60" spans="1:4" ht="13.5" customHeight="1">
      <c r="A60" s="89"/>
      <c r="B60" s="87" t="s">
        <v>33</v>
      </c>
      <c r="C60" s="87" t="s">
        <v>290</v>
      </c>
      <c r="D60" s="88" t="s">
        <v>94</v>
      </c>
    </row>
    <row r="61" spans="1:4" ht="13.5" customHeight="1">
      <c r="A61" s="89"/>
      <c r="B61" s="89"/>
      <c r="C61" s="87" t="s">
        <v>16985</v>
      </c>
      <c r="D61" s="90"/>
    </row>
    <row r="62" spans="1:4" ht="13.5" customHeight="1">
      <c r="A62" s="89"/>
      <c r="B62" s="87" t="s">
        <v>16954</v>
      </c>
      <c r="C62" s="91"/>
      <c r="D62" s="90"/>
    </row>
    <row r="63" spans="1:4" ht="13.5" customHeight="1">
      <c r="A63" s="89"/>
      <c r="B63" s="87" t="s">
        <v>278</v>
      </c>
      <c r="C63" s="87" t="s">
        <v>288</v>
      </c>
      <c r="D63" s="88" t="s">
        <v>94</v>
      </c>
    </row>
    <row r="64" spans="1:4" ht="13.5" customHeight="1">
      <c r="A64" s="89"/>
      <c r="B64" s="89"/>
      <c r="C64" s="87" t="s">
        <v>16986</v>
      </c>
      <c r="D64" s="90"/>
    </row>
    <row r="65" spans="1:4" ht="13.5" customHeight="1">
      <c r="A65" s="89"/>
      <c r="B65" s="87" t="s">
        <v>16981</v>
      </c>
      <c r="C65" s="91"/>
      <c r="D65" s="90"/>
    </row>
    <row r="66" spans="1:4" ht="13.5" customHeight="1">
      <c r="A66" s="87" t="s">
        <v>16987</v>
      </c>
      <c r="B66" s="91"/>
      <c r="C66" s="91"/>
      <c r="D66" s="90"/>
    </row>
    <row r="67" spans="1:4" ht="13.5" customHeight="1">
      <c r="A67" s="87" t="s">
        <v>306</v>
      </c>
      <c r="B67" s="87" t="s">
        <v>124</v>
      </c>
      <c r="C67" s="87" t="s">
        <v>307</v>
      </c>
      <c r="D67" s="88" t="s">
        <v>94</v>
      </c>
    </row>
    <row r="68" spans="1:4" ht="13.5" customHeight="1">
      <c r="A68" s="89"/>
      <c r="B68" s="89"/>
      <c r="C68" s="87" t="s">
        <v>16988</v>
      </c>
      <c r="D68" s="90"/>
    </row>
    <row r="69" spans="1:4" ht="13.5" customHeight="1">
      <c r="A69" s="89"/>
      <c r="B69" s="87" t="s">
        <v>16989</v>
      </c>
      <c r="C69" s="91"/>
      <c r="D69" s="90"/>
    </row>
    <row r="70" spans="1:4" ht="13.5" customHeight="1">
      <c r="A70" s="87" t="s">
        <v>16990</v>
      </c>
      <c r="B70" s="91"/>
      <c r="C70" s="91"/>
      <c r="D70" s="90"/>
    </row>
    <row r="71" spans="1:4" ht="13.5" customHeight="1">
      <c r="A71" s="87" t="s">
        <v>367</v>
      </c>
      <c r="B71" s="87" t="s">
        <v>33</v>
      </c>
      <c r="C71" s="87" t="s">
        <v>368</v>
      </c>
      <c r="D71" s="88" t="s">
        <v>94</v>
      </c>
    </row>
    <row r="72" spans="1:4" ht="13.5" customHeight="1">
      <c r="A72" s="89"/>
      <c r="B72" s="89"/>
      <c r="C72" s="87" t="s">
        <v>16991</v>
      </c>
      <c r="D72" s="90"/>
    </row>
    <row r="73" spans="1:4" ht="13.5" customHeight="1">
      <c r="A73" s="89"/>
      <c r="B73" s="87" t="s">
        <v>16954</v>
      </c>
      <c r="C73" s="91"/>
      <c r="D73" s="90"/>
    </row>
    <row r="74" spans="1:4" ht="13.5" customHeight="1">
      <c r="A74" s="87" t="s">
        <v>16992</v>
      </c>
      <c r="B74" s="91"/>
      <c r="C74" s="91"/>
      <c r="D74" s="90"/>
    </row>
    <row r="75" spans="1:4" ht="13.5" customHeight="1">
      <c r="A75" s="87" t="s">
        <v>388</v>
      </c>
      <c r="B75" s="87" t="s">
        <v>33</v>
      </c>
      <c r="C75" s="87" t="s">
        <v>389</v>
      </c>
      <c r="D75" s="88" t="s">
        <v>94</v>
      </c>
    </row>
    <row r="76" spans="1:4" ht="13.5" customHeight="1">
      <c r="A76" s="89"/>
      <c r="B76" s="89"/>
      <c r="C76" s="87" t="s">
        <v>16993</v>
      </c>
      <c r="D76" s="90"/>
    </row>
    <row r="77" spans="1:4" ht="13.5" customHeight="1">
      <c r="A77" s="89"/>
      <c r="B77" s="89"/>
      <c r="C77" s="87" t="s">
        <v>57</v>
      </c>
      <c r="D77" s="88" t="s">
        <v>94</v>
      </c>
    </row>
    <row r="78" spans="1:4" ht="13.5" customHeight="1">
      <c r="A78" s="89"/>
      <c r="B78" s="89"/>
      <c r="C78" s="87" t="s">
        <v>16980</v>
      </c>
      <c r="D78" s="90"/>
    </row>
    <row r="79" spans="1:4" ht="13.5" customHeight="1">
      <c r="A79" s="89"/>
      <c r="B79" s="87" t="s">
        <v>16954</v>
      </c>
      <c r="C79" s="91"/>
      <c r="D79" s="90"/>
    </row>
    <row r="80" spans="1:4" ht="13.5" customHeight="1">
      <c r="A80" s="87" t="s">
        <v>16994</v>
      </c>
      <c r="B80" s="91"/>
      <c r="C80" s="91"/>
      <c r="D80" s="90"/>
    </row>
    <row r="81" spans="1:4" ht="13.5" customHeight="1">
      <c r="A81" s="87" t="s">
        <v>404</v>
      </c>
      <c r="B81" s="87" t="s">
        <v>33</v>
      </c>
      <c r="C81" s="87" t="s">
        <v>405</v>
      </c>
      <c r="D81" s="88" t="s">
        <v>94</v>
      </c>
    </row>
    <row r="82" spans="1:4" ht="13.5" customHeight="1">
      <c r="A82" s="89"/>
      <c r="B82" s="89"/>
      <c r="C82" s="87" t="s">
        <v>16995</v>
      </c>
      <c r="D82" s="90"/>
    </row>
    <row r="83" spans="1:4" ht="13.5" customHeight="1">
      <c r="A83" s="89"/>
      <c r="B83" s="87" t="s">
        <v>16954</v>
      </c>
      <c r="C83" s="91"/>
      <c r="D83" s="90"/>
    </row>
    <row r="84" spans="1:4" ht="13.5" customHeight="1">
      <c r="A84" s="87" t="s">
        <v>16996</v>
      </c>
      <c r="B84" s="91"/>
      <c r="C84" s="91"/>
      <c r="D84" s="90"/>
    </row>
    <row r="85" spans="1:4" ht="13.5" customHeight="1">
      <c r="A85" s="87" t="s">
        <v>447</v>
      </c>
      <c r="B85" s="87" t="s">
        <v>116</v>
      </c>
      <c r="C85" s="87" t="s">
        <v>448</v>
      </c>
      <c r="D85" s="88" t="s">
        <v>94</v>
      </c>
    </row>
    <row r="86" spans="1:4" ht="13.5" customHeight="1">
      <c r="A86" s="89"/>
      <c r="B86" s="89"/>
      <c r="C86" s="87" t="s">
        <v>16997</v>
      </c>
      <c r="D86" s="90"/>
    </row>
    <row r="87" spans="1:4" ht="13.5" customHeight="1">
      <c r="A87" s="89"/>
      <c r="B87" s="87" t="s">
        <v>16979</v>
      </c>
      <c r="C87" s="91"/>
      <c r="D87" s="90"/>
    </row>
    <row r="88" spans="1:4" ht="13.5" customHeight="1">
      <c r="A88" s="89"/>
      <c r="B88" s="87" t="s">
        <v>107</v>
      </c>
      <c r="C88" s="87" t="s">
        <v>451</v>
      </c>
      <c r="D88" s="88" t="s">
        <v>94</v>
      </c>
    </row>
    <row r="89" spans="1:4" ht="13.5" customHeight="1">
      <c r="A89" s="89"/>
      <c r="B89" s="89"/>
      <c r="C89" s="87" t="s">
        <v>16998</v>
      </c>
      <c r="D89" s="90"/>
    </row>
    <row r="90" spans="1:4" ht="13.5" customHeight="1">
      <c r="A90" s="89"/>
      <c r="B90" s="87" t="s">
        <v>16957</v>
      </c>
      <c r="C90" s="91"/>
      <c r="D90" s="90"/>
    </row>
    <row r="91" spans="1:4" ht="13.5" customHeight="1">
      <c r="A91" s="87" t="s">
        <v>16999</v>
      </c>
      <c r="B91" s="91"/>
      <c r="C91" s="91"/>
      <c r="D91" s="90"/>
    </row>
    <row r="92" spans="1:4" ht="13.5" customHeight="1">
      <c r="A92" s="87" t="s">
        <v>485</v>
      </c>
      <c r="B92" s="87" t="s">
        <v>33</v>
      </c>
      <c r="C92" s="87" t="s">
        <v>228</v>
      </c>
      <c r="D92" s="88" t="s">
        <v>94</v>
      </c>
    </row>
    <row r="93" spans="1:4" ht="13.5" customHeight="1">
      <c r="A93" s="89"/>
      <c r="B93" s="89"/>
      <c r="C93" s="87" t="s">
        <v>17000</v>
      </c>
      <c r="D93" s="90"/>
    </row>
    <row r="94" spans="1:4" ht="13.5" customHeight="1">
      <c r="A94" s="89"/>
      <c r="B94" s="87" t="s">
        <v>16954</v>
      </c>
      <c r="C94" s="91"/>
      <c r="D94" s="90"/>
    </row>
    <row r="95" spans="1:4" ht="13.5" customHeight="1">
      <c r="A95" s="87" t="s">
        <v>17001</v>
      </c>
      <c r="B95" s="91"/>
      <c r="C95" s="91"/>
      <c r="D95" s="90"/>
    </row>
    <row r="96" spans="1:4" ht="13.5" customHeight="1">
      <c r="A96" s="87" t="s">
        <v>503</v>
      </c>
      <c r="B96" s="87" t="s">
        <v>504</v>
      </c>
      <c r="C96" s="87" t="s">
        <v>505</v>
      </c>
      <c r="D96" s="88" t="s">
        <v>94</v>
      </c>
    </row>
    <row r="97" spans="1:4" ht="13.5" customHeight="1">
      <c r="A97" s="89"/>
      <c r="B97" s="89"/>
      <c r="C97" s="87" t="s">
        <v>17002</v>
      </c>
      <c r="D97" s="90"/>
    </row>
    <row r="98" spans="1:4" ht="13.5" customHeight="1">
      <c r="A98" s="89"/>
      <c r="B98" s="87" t="s">
        <v>17003</v>
      </c>
      <c r="C98" s="91"/>
      <c r="D98" s="90"/>
    </row>
    <row r="99" spans="1:4" ht="13.5" customHeight="1">
      <c r="A99" s="87" t="s">
        <v>17004</v>
      </c>
      <c r="B99" s="91"/>
      <c r="C99" s="91"/>
      <c r="D99" s="90"/>
    </row>
    <row r="100" spans="1:4" ht="13.5" customHeight="1">
      <c r="A100" s="87" t="s">
        <v>511</v>
      </c>
      <c r="B100" s="87" t="s">
        <v>124</v>
      </c>
      <c r="C100" s="87" t="s">
        <v>513</v>
      </c>
      <c r="D100" s="88" t="s">
        <v>94</v>
      </c>
    </row>
    <row r="101" spans="1:4" ht="13.5" customHeight="1">
      <c r="A101" s="89"/>
      <c r="B101" s="89"/>
      <c r="C101" s="87" t="s">
        <v>17005</v>
      </c>
      <c r="D101" s="90"/>
    </row>
    <row r="102" spans="1:4" ht="13.5" customHeight="1">
      <c r="A102" s="89"/>
      <c r="B102" s="89"/>
      <c r="C102" s="87" t="s">
        <v>512</v>
      </c>
      <c r="D102" s="88" t="s">
        <v>94</v>
      </c>
    </row>
    <row r="103" spans="1:4" ht="13.5" customHeight="1">
      <c r="A103" s="89"/>
      <c r="B103" s="89"/>
      <c r="C103" s="87" t="s">
        <v>17006</v>
      </c>
      <c r="D103" s="90"/>
    </row>
    <row r="104" spans="1:4" ht="13.5" customHeight="1">
      <c r="A104" s="89"/>
      <c r="B104" s="87" t="s">
        <v>16989</v>
      </c>
      <c r="C104" s="91"/>
      <c r="D104" s="90"/>
    </row>
    <row r="105" spans="1:4" ht="13.5" customHeight="1">
      <c r="A105" s="87" t="s">
        <v>17007</v>
      </c>
      <c r="B105" s="91"/>
      <c r="C105" s="91"/>
      <c r="D105" s="90"/>
    </row>
    <row r="106" spans="1:4" ht="13.5" customHeight="1">
      <c r="A106" s="87" t="s">
        <v>522</v>
      </c>
      <c r="B106" s="87" t="s">
        <v>523</v>
      </c>
      <c r="C106" s="87" t="s">
        <v>524</v>
      </c>
      <c r="D106" s="88" t="s">
        <v>94</v>
      </c>
    </row>
    <row r="107" spans="1:4" ht="13.5" customHeight="1">
      <c r="A107" s="89"/>
      <c r="B107" s="89"/>
      <c r="C107" s="87" t="s">
        <v>17008</v>
      </c>
      <c r="D107" s="90"/>
    </row>
    <row r="108" spans="1:4" ht="13.5" customHeight="1">
      <c r="A108" s="89"/>
      <c r="B108" s="87" t="s">
        <v>17009</v>
      </c>
      <c r="C108" s="91"/>
      <c r="D108" s="90"/>
    </row>
    <row r="109" spans="1:4" ht="13.5" customHeight="1">
      <c r="A109" s="89"/>
      <c r="B109" s="87" t="s">
        <v>526</v>
      </c>
      <c r="C109" s="87" t="s">
        <v>524</v>
      </c>
      <c r="D109" s="88" t="s">
        <v>94</v>
      </c>
    </row>
    <row r="110" spans="1:4" ht="13.5" customHeight="1">
      <c r="A110" s="89"/>
      <c r="B110" s="89"/>
      <c r="C110" s="87" t="s">
        <v>17008</v>
      </c>
      <c r="D110" s="90"/>
    </row>
    <row r="111" spans="1:4" ht="13.5" customHeight="1">
      <c r="A111" s="89"/>
      <c r="B111" s="87" t="s">
        <v>17010</v>
      </c>
      <c r="C111" s="91"/>
      <c r="D111" s="90"/>
    </row>
    <row r="112" spans="1:4" ht="13.5" customHeight="1">
      <c r="A112" s="87" t="s">
        <v>17011</v>
      </c>
      <c r="B112" s="91"/>
      <c r="C112" s="91"/>
      <c r="D112" s="90"/>
    </row>
    <row r="113" spans="1:4" ht="13.5" customHeight="1">
      <c r="A113" s="87" t="s">
        <v>548</v>
      </c>
      <c r="B113" s="87" t="s">
        <v>33</v>
      </c>
      <c r="C113" s="87" t="s">
        <v>264</v>
      </c>
      <c r="D113" s="88" t="s">
        <v>94</v>
      </c>
    </row>
    <row r="114" spans="1:4" ht="13.5" customHeight="1">
      <c r="A114" s="89"/>
      <c r="B114" s="89"/>
      <c r="C114" s="87" t="s">
        <v>16971</v>
      </c>
      <c r="D114" s="90"/>
    </row>
    <row r="115" spans="1:4" ht="13.5" customHeight="1">
      <c r="A115" s="89"/>
      <c r="B115" s="87" t="s">
        <v>16954</v>
      </c>
      <c r="C115" s="91"/>
      <c r="D115" s="90"/>
    </row>
    <row r="116" spans="1:4" ht="13.5" customHeight="1">
      <c r="A116" s="87" t="s">
        <v>17012</v>
      </c>
      <c r="B116" s="91"/>
      <c r="C116" s="91"/>
      <c r="D116" s="90"/>
    </row>
    <row r="117" spans="1:4" ht="13.5" customHeight="1">
      <c r="A117" s="87" t="s">
        <v>661</v>
      </c>
      <c r="B117" s="87" t="s">
        <v>504</v>
      </c>
      <c r="C117" s="87">
        <v>0.15</v>
      </c>
      <c r="D117" s="88" t="s">
        <v>94</v>
      </c>
    </row>
    <row r="118" spans="1:4" ht="13.5" customHeight="1">
      <c r="A118" s="89"/>
      <c r="B118" s="89"/>
      <c r="C118" s="87" t="s">
        <v>17013</v>
      </c>
      <c r="D118" s="90"/>
    </row>
    <row r="119" spans="1:4" ht="13.5" customHeight="1">
      <c r="A119" s="89"/>
      <c r="B119" s="87" t="s">
        <v>17003</v>
      </c>
      <c r="C119" s="91"/>
      <c r="D119" s="90"/>
    </row>
    <row r="120" spans="1:4" ht="13.5" customHeight="1">
      <c r="A120" s="87" t="s">
        <v>17014</v>
      </c>
      <c r="B120" s="91"/>
      <c r="C120" s="91"/>
      <c r="D120" s="90"/>
    </row>
    <row r="121" spans="1:4" ht="13.5" customHeight="1">
      <c r="A121" s="87" t="s">
        <v>705</v>
      </c>
      <c r="B121" s="87" t="s">
        <v>709</v>
      </c>
      <c r="C121" s="87" t="s">
        <v>707</v>
      </c>
      <c r="D121" s="88" t="s">
        <v>94</v>
      </c>
    </row>
    <row r="122" spans="1:4" ht="13.5" customHeight="1">
      <c r="A122" s="89"/>
      <c r="B122" s="89"/>
      <c r="C122" s="87" t="s">
        <v>17015</v>
      </c>
      <c r="D122" s="90"/>
    </row>
    <row r="123" spans="1:4" ht="13.5" customHeight="1">
      <c r="A123" s="89"/>
      <c r="B123" s="87" t="s">
        <v>17016</v>
      </c>
      <c r="C123" s="91"/>
      <c r="D123" s="90"/>
    </row>
    <row r="124" spans="1:4" ht="13.5" customHeight="1">
      <c r="A124" s="87" t="s">
        <v>17017</v>
      </c>
      <c r="B124" s="91"/>
      <c r="C124" s="91"/>
      <c r="D124" s="90"/>
    </row>
    <row r="125" spans="1:4" ht="13.5" customHeight="1">
      <c r="A125" s="87" t="s">
        <v>736</v>
      </c>
      <c r="B125" s="87" t="s">
        <v>33</v>
      </c>
      <c r="C125" s="87" t="s">
        <v>254</v>
      </c>
      <c r="D125" s="88" t="s">
        <v>94</v>
      </c>
    </row>
    <row r="126" spans="1:4" ht="13.5" customHeight="1">
      <c r="A126" s="89"/>
      <c r="B126" s="89"/>
      <c r="C126" s="87" t="s">
        <v>16968</v>
      </c>
      <c r="D126" s="90"/>
    </row>
    <row r="127" spans="1:4" ht="13.5" customHeight="1">
      <c r="A127" s="89"/>
      <c r="B127" s="87" t="s">
        <v>16954</v>
      </c>
      <c r="C127" s="91"/>
      <c r="D127" s="90"/>
    </row>
    <row r="128" spans="1:4" ht="13.5" customHeight="1">
      <c r="A128" s="87" t="s">
        <v>17018</v>
      </c>
      <c r="B128" s="91"/>
      <c r="C128" s="91"/>
      <c r="D128" s="90"/>
    </row>
    <row r="129" spans="1:4" ht="13.5" customHeight="1">
      <c r="A129" s="87" t="s">
        <v>744</v>
      </c>
      <c r="B129" s="87" t="s">
        <v>192</v>
      </c>
      <c r="C129" s="87" t="s">
        <v>57</v>
      </c>
      <c r="D129" s="88" t="s">
        <v>94</v>
      </c>
    </row>
    <row r="130" spans="1:4" ht="13.5" customHeight="1">
      <c r="A130" s="89"/>
      <c r="B130" s="89"/>
      <c r="C130" s="87" t="s">
        <v>16980</v>
      </c>
      <c r="D130" s="90"/>
    </row>
    <row r="131" spans="1:4" ht="13.5" customHeight="1">
      <c r="A131" s="89"/>
      <c r="B131" s="87" t="s">
        <v>16976</v>
      </c>
      <c r="C131" s="91"/>
      <c r="D131" s="90"/>
    </row>
    <row r="132" spans="1:4" ht="13.5" customHeight="1">
      <c r="A132" s="89"/>
      <c r="B132" s="87" t="s">
        <v>116</v>
      </c>
      <c r="C132" s="87" t="s">
        <v>745</v>
      </c>
      <c r="D132" s="88" t="s">
        <v>94</v>
      </c>
    </row>
    <row r="133" spans="1:4" ht="13.5" customHeight="1">
      <c r="A133" s="89"/>
      <c r="B133" s="89"/>
      <c r="C133" s="87" t="s">
        <v>17019</v>
      </c>
      <c r="D133" s="90"/>
    </row>
    <row r="134" spans="1:4" ht="13.5" customHeight="1">
      <c r="A134" s="89"/>
      <c r="B134" s="87" t="s">
        <v>16979</v>
      </c>
      <c r="C134" s="91"/>
      <c r="D134" s="90"/>
    </row>
    <row r="135" spans="1:4" ht="13.5" customHeight="1">
      <c r="A135" s="87" t="s">
        <v>17020</v>
      </c>
      <c r="B135" s="91"/>
      <c r="C135" s="91"/>
      <c r="D135" s="90"/>
    </row>
    <row r="136" spans="1:4" ht="13.5" customHeight="1">
      <c r="A136" s="87" t="s">
        <v>753</v>
      </c>
      <c r="B136" s="87" t="s">
        <v>33</v>
      </c>
      <c r="C136" s="87" t="s">
        <v>754</v>
      </c>
      <c r="D136" s="88" t="s">
        <v>94</v>
      </c>
    </row>
    <row r="137" spans="1:4" ht="13.5" customHeight="1">
      <c r="A137" s="89"/>
      <c r="B137" s="89"/>
      <c r="C137" s="87" t="s">
        <v>17021</v>
      </c>
      <c r="D137" s="90"/>
    </row>
    <row r="138" spans="1:4" ht="13.5" customHeight="1">
      <c r="A138" s="89"/>
      <c r="B138" s="87" t="s">
        <v>16954</v>
      </c>
      <c r="C138" s="91"/>
      <c r="D138" s="90"/>
    </row>
    <row r="139" spans="1:4" ht="13.5" customHeight="1">
      <c r="A139" s="87" t="s">
        <v>17022</v>
      </c>
      <c r="B139" s="91"/>
      <c r="C139" s="91"/>
      <c r="D139" s="90"/>
    </row>
    <row r="140" spans="1:4" ht="13.5" customHeight="1">
      <c r="A140" s="87" t="s">
        <v>772</v>
      </c>
      <c r="B140" s="87" t="s">
        <v>376</v>
      </c>
      <c r="C140" s="87" t="s">
        <v>17023</v>
      </c>
      <c r="D140" s="88" t="s">
        <v>94</v>
      </c>
    </row>
    <row r="141" spans="1:4" ht="13.5" customHeight="1">
      <c r="A141" s="89"/>
      <c r="B141" s="89"/>
      <c r="C141" s="87" t="s">
        <v>17024</v>
      </c>
      <c r="D141" s="90"/>
    </row>
    <row r="142" spans="1:4" ht="13.5" customHeight="1">
      <c r="A142" s="89"/>
      <c r="B142" s="89"/>
      <c r="C142" s="87" t="s">
        <v>773</v>
      </c>
      <c r="D142" s="88" t="s">
        <v>94</v>
      </c>
    </row>
    <row r="143" spans="1:4" ht="13.5" customHeight="1">
      <c r="A143" s="89"/>
      <c r="B143" s="89"/>
      <c r="C143" s="87" t="s">
        <v>17025</v>
      </c>
      <c r="D143" s="90"/>
    </row>
    <row r="144" spans="1:4" ht="13.5" customHeight="1">
      <c r="A144" s="89"/>
      <c r="B144" s="87" t="s">
        <v>17026</v>
      </c>
      <c r="C144" s="91"/>
      <c r="D144" s="90"/>
    </row>
    <row r="145" spans="1:4" ht="13.5" customHeight="1">
      <c r="A145" s="87" t="s">
        <v>17027</v>
      </c>
      <c r="B145" s="91"/>
      <c r="C145" s="91"/>
      <c r="D145" s="90"/>
    </row>
    <row r="146" spans="1:4" ht="13.5" customHeight="1">
      <c r="A146" s="87" t="s">
        <v>783</v>
      </c>
      <c r="B146" s="87" t="s">
        <v>712</v>
      </c>
      <c r="C146" s="87" t="s">
        <v>355</v>
      </c>
      <c r="D146" s="88" t="s">
        <v>94</v>
      </c>
    </row>
    <row r="147" spans="1:4" ht="13.5" customHeight="1">
      <c r="A147" s="89"/>
      <c r="B147" s="89"/>
      <c r="C147" s="87" t="s">
        <v>17028</v>
      </c>
      <c r="D147" s="90"/>
    </row>
    <row r="148" spans="1:4" ht="13.5" customHeight="1">
      <c r="A148" s="89"/>
      <c r="B148" s="87" t="s">
        <v>17029</v>
      </c>
      <c r="C148" s="91"/>
      <c r="D148" s="90"/>
    </row>
    <row r="149" spans="1:4" ht="13.5" customHeight="1">
      <c r="A149" s="89"/>
      <c r="B149" s="87" t="s">
        <v>33</v>
      </c>
      <c r="C149" s="87" t="s">
        <v>193</v>
      </c>
      <c r="D149" s="88" t="s">
        <v>94</v>
      </c>
    </row>
    <row r="150" spans="1:4" ht="13.5" customHeight="1">
      <c r="A150" s="89"/>
      <c r="B150" s="89"/>
      <c r="C150" s="87" t="s">
        <v>16970</v>
      </c>
      <c r="D150" s="90"/>
    </row>
    <row r="151" spans="1:4" ht="13.5" customHeight="1">
      <c r="A151" s="89"/>
      <c r="B151" s="87" t="s">
        <v>16954</v>
      </c>
      <c r="C151" s="91"/>
      <c r="D151" s="90"/>
    </row>
    <row r="152" spans="1:4" ht="13.5" customHeight="1">
      <c r="A152" s="87" t="s">
        <v>17030</v>
      </c>
      <c r="B152" s="91"/>
      <c r="C152" s="91"/>
      <c r="D152" s="90"/>
    </row>
    <row r="153" spans="1:4" ht="13.5" customHeight="1">
      <c r="A153" s="87" t="s">
        <v>790</v>
      </c>
      <c r="B153" s="87" t="s">
        <v>497</v>
      </c>
      <c r="C153" s="87" t="s">
        <v>795</v>
      </c>
      <c r="D153" s="88" t="s">
        <v>94</v>
      </c>
    </row>
    <row r="154" spans="1:4" ht="13.5" customHeight="1">
      <c r="A154" s="89"/>
      <c r="B154" s="89"/>
      <c r="C154" s="87" t="s">
        <v>17031</v>
      </c>
      <c r="D154" s="90"/>
    </row>
    <row r="155" spans="1:4" ht="13.5" customHeight="1">
      <c r="A155" s="89"/>
      <c r="B155" s="87" t="s">
        <v>17032</v>
      </c>
      <c r="C155" s="91"/>
      <c r="D155" s="90"/>
    </row>
    <row r="156" spans="1:4" ht="13.5" customHeight="1">
      <c r="A156" s="89"/>
      <c r="B156" s="87" t="s">
        <v>798</v>
      </c>
      <c r="C156" s="87" t="s">
        <v>799</v>
      </c>
      <c r="D156" s="88" t="s">
        <v>94</v>
      </c>
    </row>
    <row r="157" spans="1:4" ht="13.5" customHeight="1">
      <c r="A157" s="89"/>
      <c r="B157" s="89"/>
      <c r="C157" s="87" t="s">
        <v>17033</v>
      </c>
      <c r="D157" s="90"/>
    </row>
    <row r="158" spans="1:4" ht="13.5" customHeight="1">
      <c r="A158" s="89"/>
      <c r="B158" s="87" t="s">
        <v>17034</v>
      </c>
      <c r="C158" s="91"/>
      <c r="D158" s="90"/>
    </row>
    <row r="159" spans="1:4" ht="13.5" customHeight="1">
      <c r="A159" s="87" t="s">
        <v>17035</v>
      </c>
      <c r="B159" s="91"/>
      <c r="C159" s="91"/>
      <c r="D159" s="90"/>
    </row>
    <row r="160" spans="1:4" ht="13.5" customHeight="1">
      <c r="A160" s="87" t="s">
        <v>17036</v>
      </c>
      <c r="B160" s="87" t="s">
        <v>17037</v>
      </c>
      <c r="C160" s="87" t="s">
        <v>792</v>
      </c>
      <c r="D160" s="88" t="s">
        <v>94</v>
      </c>
    </row>
    <row r="161" spans="1:4" ht="13.5" customHeight="1">
      <c r="A161" s="89"/>
      <c r="B161" s="89"/>
      <c r="C161" s="87" t="s">
        <v>17038</v>
      </c>
      <c r="D161" s="90"/>
    </row>
    <row r="162" spans="1:4" ht="13.5" customHeight="1">
      <c r="A162" s="89"/>
      <c r="B162" s="87" t="s">
        <v>17039</v>
      </c>
      <c r="C162" s="91"/>
      <c r="D162" s="90"/>
    </row>
    <row r="163" spans="1:4" ht="13.5" customHeight="1">
      <c r="A163" s="87" t="s">
        <v>17040</v>
      </c>
      <c r="B163" s="91"/>
      <c r="C163" s="91"/>
      <c r="D163" s="90"/>
    </row>
    <row r="164" spans="1:4" ht="13.5" customHeight="1">
      <c r="A164" s="87" t="s">
        <v>802</v>
      </c>
      <c r="B164" s="87" t="s">
        <v>85</v>
      </c>
      <c r="C164" s="87" t="s">
        <v>803</v>
      </c>
      <c r="D164" s="88" t="s">
        <v>94</v>
      </c>
    </row>
    <row r="165" spans="1:4" ht="13.5" customHeight="1">
      <c r="A165" s="89"/>
      <c r="B165" s="89"/>
      <c r="C165" s="87" t="s">
        <v>17041</v>
      </c>
      <c r="D165" s="90"/>
    </row>
    <row r="166" spans="1:4" ht="13.5" customHeight="1">
      <c r="A166" s="89"/>
      <c r="B166" s="87" t="s">
        <v>17042</v>
      </c>
      <c r="C166" s="91"/>
      <c r="D166" s="90"/>
    </row>
    <row r="167" spans="1:4" ht="13.5" customHeight="1">
      <c r="A167" s="89"/>
      <c r="B167" s="87" t="s">
        <v>712</v>
      </c>
      <c r="C167" s="87" t="s">
        <v>805</v>
      </c>
      <c r="D167" s="88" t="s">
        <v>94</v>
      </c>
    </row>
    <row r="168" spans="1:4" ht="13.5" customHeight="1">
      <c r="A168" s="89"/>
      <c r="B168" s="89"/>
      <c r="C168" s="87" t="s">
        <v>17043</v>
      </c>
      <c r="D168" s="90"/>
    </row>
    <row r="169" spans="1:4" ht="13.5" customHeight="1">
      <c r="A169" s="89"/>
      <c r="B169" s="87" t="s">
        <v>17029</v>
      </c>
      <c r="C169" s="91"/>
      <c r="D169" s="90"/>
    </row>
    <row r="170" spans="1:4" ht="13.5" customHeight="1">
      <c r="A170" s="87" t="s">
        <v>17044</v>
      </c>
      <c r="B170" s="91"/>
      <c r="C170" s="91"/>
      <c r="D170" s="90"/>
    </row>
    <row r="171" spans="1:4" ht="13.5" customHeight="1">
      <c r="A171" s="87" t="s">
        <v>808</v>
      </c>
      <c r="B171" s="87" t="s">
        <v>85</v>
      </c>
      <c r="C171" s="87" t="s">
        <v>809</v>
      </c>
      <c r="D171" s="88" t="s">
        <v>94</v>
      </c>
    </row>
    <row r="172" spans="1:4" ht="13.5" customHeight="1">
      <c r="A172" s="89"/>
      <c r="B172" s="89"/>
      <c r="C172" s="87" t="s">
        <v>17045</v>
      </c>
      <c r="D172" s="90"/>
    </row>
    <row r="173" spans="1:4" ht="13.5" customHeight="1">
      <c r="A173" s="89"/>
      <c r="B173" s="87" t="s">
        <v>17042</v>
      </c>
      <c r="C173" s="91"/>
      <c r="D173" s="90"/>
    </row>
    <row r="174" spans="1:4" ht="13.5" customHeight="1">
      <c r="A174" s="89"/>
      <c r="B174" s="87" t="s">
        <v>33</v>
      </c>
      <c r="C174" s="87" t="s">
        <v>1684</v>
      </c>
      <c r="D174" s="88" t="s">
        <v>553</v>
      </c>
    </row>
    <row r="175" spans="1:4" ht="13.5" customHeight="1">
      <c r="A175" s="89"/>
      <c r="B175" s="89"/>
      <c r="C175" s="87" t="s">
        <v>17046</v>
      </c>
      <c r="D175" s="90"/>
    </row>
    <row r="176" spans="1:4" ht="13.5" customHeight="1">
      <c r="A176" s="89"/>
      <c r="B176" s="87" t="s">
        <v>16954</v>
      </c>
      <c r="C176" s="91"/>
      <c r="D176" s="90"/>
    </row>
    <row r="177" spans="1:4" ht="13.5" customHeight="1">
      <c r="A177" s="87" t="s">
        <v>17047</v>
      </c>
      <c r="B177" s="91"/>
      <c r="C177" s="91"/>
      <c r="D177" s="90"/>
    </row>
    <row r="178" spans="1:4" ht="13.5" customHeight="1">
      <c r="A178" s="87" t="s">
        <v>17048</v>
      </c>
      <c r="B178" s="87" t="s">
        <v>33</v>
      </c>
      <c r="C178" s="87" t="s">
        <v>234</v>
      </c>
      <c r="D178" s="88" t="s">
        <v>94</v>
      </c>
    </row>
    <row r="179" spans="1:4" ht="13.5" customHeight="1">
      <c r="A179" s="89"/>
      <c r="B179" s="89"/>
      <c r="C179" s="87" t="s">
        <v>17049</v>
      </c>
      <c r="D179" s="90"/>
    </row>
    <row r="180" spans="1:4" ht="13.5" customHeight="1">
      <c r="A180" s="89"/>
      <c r="B180" s="87" t="s">
        <v>16954</v>
      </c>
      <c r="C180" s="91"/>
      <c r="D180" s="90"/>
    </row>
    <row r="181" spans="1:4" ht="13.5" customHeight="1">
      <c r="A181" s="87" t="s">
        <v>17050</v>
      </c>
      <c r="B181" s="91"/>
      <c r="C181" s="91"/>
      <c r="D181" s="90"/>
    </row>
    <row r="182" spans="1:4" ht="13.5" customHeight="1">
      <c r="A182" s="87" t="s">
        <v>832</v>
      </c>
      <c r="B182" s="87" t="s">
        <v>85</v>
      </c>
      <c r="C182" s="87" t="s">
        <v>129</v>
      </c>
      <c r="D182" s="88" t="s">
        <v>94</v>
      </c>
    </row>
    <row r="183" spans="1:4" ht="13.5" customHeight="1">
      <c r="A183" s="89"/>
      <c r="B183" s="89"/>
      <c r="C183" s="87" t="s">
        <v>16956</v>
      </c>
      <c r="D183" s="90"/>
    </row>
    <row r="184" spans="1:4" ht="13.5" customHeight="1">
      <c r="A184" s="89"/>
      <c r="B184" s="87" t="s">
        <v>17042</v>
      </c>
      <c r="C184" s="91"/>
      <c r="D184" s="90"/>
    </row>
    <row r="185" spans="1:4" ht="13.5" customHeight="1">
      <c r="A185" s="89"/>
      <c r="B185" s="87" t="s">
        <v>490</v>
      </c>
      <c r="C185" s="87" t="s">
        <v>836</v>
      </c>
      <c r="D185" s="88" t="s">
        <v>94</v>
      </c>
    </row>
    <row r="186" spans="1:4" ht="13.5" customHeight="1">
      <c r="A186" s="89"/>
      <c r="B186" s="89"/>
      <c r="C186" s="87" t="s">
        <v>17051</v>
      </c>
      <c r="D186" s="90"/>
    </row>
    <row r="187" spans="1:4" ht="13.5" customHeight="1">
      <c r="A187" s="89"/>
      <c r="B187" s="87" t="s">
        <v>17052</v>
      </c>
      <c r="C187" s="91"/>
      <c r="D187" s="90"/>
    </row>
    <row r="188" spans="1:4" ht="13.5" customHeight="1">
      <c r="A188" s="89"/>
      <c r="B188" s="87" t="s">
        <v>107</v>
      </c>
      <c r="C188" s="87" t="s">
        <v>833</v>
      </c>
      <c r="D188" s="88" t="s">
        <v>94</v>
      </c>
    </row>
    <row r="189" spans="1:4" ht="13.5" customHeight="1">
      <c r="A189" s="89"/>
      <c r="B189" s="89"/>
      <c r="C189" s="87" t="s">
        <v>17053</v>
      </c>
      <c r="D189" s="90"/>
    </row>
    <row r="190" spans="1:4" ht="13.5" customHeight="1">
      <c r="A190" s="89"/>
      <c r="B190" s="87" t="s">
        <v>16957</v>
      </c>
      <c r="C190" s="91"/>
      <c r="D190" s="90"/>
    </row>
    <row r="191" spans="1:4" ht="13.5" customHeight="1">
      <c r="A191" s="87" t="s">
        <v>17054</v>
      </c>
      <c r="B191" s="91"/>
      <c r="C191" s="91"/>
      <c r="D191" s="90"/>
    </row>
    <row r="192" spans="1:4" ht="13.5" customHeight="1">
      <c r="A192" s="87" t="s">
        <v>851</v>
      </c>
      <c r="B192" s="87" t="s">
        <v>107</v>
      </c>
      <c r="C192" s="87" t="s">
        <v>77</v>
      </c>
      <c r="D192" s="88" t="s">
        <v>94</v>
      </c>
    </row>
    <row r="193" spans="1:4" ht="13.5" customHeight="1">
      <c r="A193" s="89"/>
      <c r="B193" s="89"/>
      <c r="C193" s="87" t="s">
        <v>16975</v>
      </c>
      <c r="D193" s="90"/>
    </row>
    <row r="194" spans="1:4" ht="13.5" customHeight="1">
      <c r="A194" s="89"/>
      <c r="B194" s="87" t="s">
        <v>16957</v>
      </c>
      <c r="C194" s="91"/>
      <c r="D194" s="90"/>
    </row>
    <row r="195" spans="1:4" ht="13.5" customHeight="1">
      <c r="A195" s="87" t="s">
        <v>17055</v>
      </c>
      <c r="B195" s="91"/>
      <c r="C195" s="91"/>
      <c r="D195" s="90"/>
    </row>
    <row r="196" spans="1:4" ht="13.5" customHeight="1">
      <c r="A196" s="87" t="s">
        <v>863</v>
      </c>
      <c r="B196" s="87" t="s">
        <v>526</v>
      </c>
      <c r="C196" s="87">
        <v>5.0000000000000001E-4</v>
      </c>
      <c r="D196" s="88" t="s">
        <v>94</v>
      </c>
    </row>
    <row r="197" spans="1:4" ht="13.5" customHeight="1">
      <c r="A197" s="89"/>
      <c r="B197" s="89"/>
      <c r="C197" s="87" t="s">
        <v>17056</v>
      </c>
      <c r="D197" s="90"/>
    </row>
    <row r="198" spans="1:4" ht="13.5" customHeight="1">
      <c r="A198" s="89"/>
      <c r="B198" s="87" t="s">
        <v>17010</v>
      </c>
      <c r="C198" s="91"/>
      <c r="D198" s="90"/>
    </row>
    <row r="199" spans="1:4" ht="13.5" customHeight="1">
      <c r="A199" s="87" t="s">
        <v>17057</v>
      </c>
      <c r="B199" s="91"/>
      <c r="C199" s="91"/>
      <c r="D199" s="90"/>
    </row>
    <row r="200" spans="1:4" ht="13.5" customHeight="1">
      <c r="A200" s="87" t="s">
        <v>884</v>
      </c>
      <c r="B200" s="87" t="s">
        <v>33</v>
      </c>
      <c r="C200" s="87" t="s">
        <v>101</v>
      </c>
      <c r="D200" s="88" t="s">
        <v>94</v>
      </c>
    </row>
    <row r="201" spans="1:4" ht="13.5" customHeight="1">
      <c r="A201" s="89"/>
      <c r="B201" s="89"/>
      <c r="C201" s="87" t="s">
        <v>16953</v>
      </c>
      <c r="D201" s="90"/>
    </row>
    <row r="202" spans="1:4" ht="13.5" customHeight="1">
      <c r="A202" s="89"/>
      <c r="B202" s="87" t="s">
        <v>16954</v>
      </c>
      <c r="C202" s="91"/>
      <c r="D202" s="90"/>
    </row>
    <row r="203" spans="1:4" ht="13.5" customHeight="1">
      <c r="A203" s="87" t="s">
        <v>17058</v>
      </c>
      <c r="B203" s="91"/>
      <c r="C203" s="91"/>
      <c r="D203" s="90"/>
    </row>
    <row r="204" spans="1:4" ht="13.5" customHeight="1">
      <c r="A204" s="87" t="s">
        <v>887</v>
      </c>
      <c r="B204" s="87" t="s">
        <v>523</v>
      </c>
      <c r="C204" s="87">
        <v>0.01</v>
      </c>
      <c r="D204" s="88" t="s">
        <v>94</v>
      </c>
    </row>
    <row r="205" spans="1:4" ht="13.5" customHeight="1">
      <c r="A205" s="89"/>
      <c r="B205" s="89"/>
      <c r="C205" s="87" t="s">
        <v>17060</v>
      </c>
      <c r="D205" s="90"/>
    </row>
    <row r="206" spans="1:4" ht="13.5" customHeight="1">
      <c r="A206" s="89"/>
      <c r="B206" s="87" t="s">
        <v>17009</v>
      </c>
      <c r="C206" s="91"/>
      <c r="D206" s="90"/>
    </row>
    <row r="207" spans="1:4" ht="13.5" customHeight="1">
      <c r="A207" s="89"/>
      <c r="B207" s="87" t="s">
        <v>490</v>
      </c>
      <c r="C207" s="87">
        <v>0.01</v>
      </c>
      <c r="D207" s="88" t="s">
        <v>553</v>
      </c>
    </row>
    <row r="208" spans="1:4" ht="13.5" customHeight="1">
      <c r="A208" s="89"/>
      <c r="B208" s="89"/>
      <c r="C208" s="87" t="s">
        <v>17060</v>
      </c>
      <c r="D208" s="90"/>
    </row>
    <row r="209" spans="1:4" ht="13.5" customHeight="1">
      <c r="A209" s="89"/>
      <c r="B209" s="87" t="s">
        <v>17052</v>
      </c>
      <c r="C209" s="91"/>
      <c r="D209" s="90"/>
    </row>
    <row r="210" spans="1:4" ht="13.5" customHeight="1">
      <c r="A210" s="89"/>
      <c r="B210" s="87" t="s">
        <v>888</v>
      </c>
      <c r="C210" s="87" t="s">
        <v>77</v>
      </c>
      <c r="D210" s="88" t="s">
        <v>94</v>
      </c>
    </row>
    <row r="211" spans="1:4" ht="13.5" customHeight="1">
      <c r="A211" s="89"/>
      <c r="B211" s="89"/>
      <c r="C211" s="87" t="s">
        <v>16975</v>
      </c>
      <c r="D211" s="90"/>
    </row>
    <row r="212" spans="1:4" ht="13.5" customHeight="1">
      <c r="A212" s="89"/>
      <c r="B212" s="87" t="s">
        <v>17061</v>
      </c>
      <c r="C212" s="91"/>
      <c r="D212" s="90"/>
    </row>
    <row r="213" spans="1:4" ht="13.5" customHeight="1">
      <c r="A213" s="87" t="s">
        <v>17062</v>
      </c>
      <c r="B213" s="91"/>
      <c r="C213" s="91"/>
      <c r="D213" s="90"/>
    </row>
    <row r="214" spans="1:4" ht="13.5" customHeight="1">
      <c r="A214" s="87" t="s">
        <v>951</v>
      </c>
      <c r="B214" s="87" t="s">
        <v>712</v>
      </c>
      <c r="C214" s="87" t="s">
        <v>953</v>
      </c>
      <c r="D214" s="88" t="s">
        <v>94</v>
      </c>
    </row>
    <row r="215" spans="1:4" ht="13.5" customHeight="1">
      <c r="A215" s="89"/>
      <c r="B215" s="89"/>
      <c r="C215" s="87" t="s">
        <v>17066</v>
      </c>
      <c r="D215" s="90"/>
    </row>
    <row r="216" spans="1:4" ht="13.5" customHeight="1">
      <c r="A216" s="89"/>
      <c r="B216" s="89"/>
      <c r="C216" s="87" t="s">
        <v>958</v>
      </c>
      <c r="D216" s="88" t="s">
        <v>94</v>
      </c>
    </row>
    <row r="217" spans="1:4" ht="13.5" customHeight="1">
      <c r="A217" s="89"/>
      <c r="B217" s="89"/>
      <c r="C217" s="87" t="s">
        <v>17063</v>
      </c>
      <c r="D217" s="90"/>
    </row>
    <row r="218" spans="1:4" ht="13.5" customHeight="1">
      <c r="A218" s="89"/>
      <c r="B218" s="87" t="s">
        <v>17029</v>
      </c>
      <c r="C218" s="91"/>
      <c r="D218" s="90"/>
    </row>
    <row r="219" spans="1:4" ht="13.5" customHeight="1">
      <c r="A219" s="89"/>
      <c r="B219" s="87" t="s">
        <v>107</v>
      </c>
      <c r="C219" s="87" t="s">
        <v>954</v>
      </c>
      <c r="D219" s="88" t="s">
        <v>94</v>
      </c>
    </row>
    <row r="220" spans="1:4" ht="13.5" customHeight="1">
      <c r="A220" s="89"/>
      <c r="B220" s="89"/>
      <c r="C220" s="87" t="s">
        <v>17067</v>
      </c>
      <c r="D220" s="90"/>
    </row>
    <row r="221" spans="1:4" ht="13.5" customHeight="1">
      <c r="A221" s="89"/>
      <c r="B221" s="89"/>
      <c r="C221" s="87" t="s">
        <v>959</v>
      </c>
      <c r="D221" s="88" t="s">
        <v>94</v>
      </c>
    </row>
    <row r="222" spans="1:4" ht="13.5" customHeight="1">
      <c r="A222" s="89"/>
      <c r="B222" s="89"/>
      <c r="C222" s="87" t="s">
        <v>17068</v>
      </c>
      <c r="D222" s="90"/>
    </row>
    <row r="223" spans="1:4" ht="13.5" customHeight="1">
      <c r="A223" s="89"/>
      <c r="B223" s="87" t="s">
        <v>16957</v>
      </c>
      <c r="C223" s="91"/>
      <c r="D223" s="90"/>
    </row>
    <row r="224" spans="1:4" ht="13.5" customHeight="1">
      <c r="A224" s="87" t="s">
        <v>17069</v>
      </c>
      <c r="B224" s="91"/>
      <c r="C224" s="91"/>
      <c r="D224" s="90"/>
    </row>
    <row r="225" spans="1:4" ht="13.5" customHeight="1">
      <c r="A225" s="87" t="s">
        <v>961</v>
      </c>
      <c r="B225" s="87" t="s">
        <v>712</v>
      </c>
      <c r="C225" s="87" t="s">
        <v>958</v>
      </c>
      <c r="D225" s="88" t="s">
        <v>94</v>
      </c>
    </row>
    <row r="226" spans="1:4" ht="13.5" customHeight="1">
      <c r="A226" s="89"/>
      <c r="B226" s="89"/>
      <c r="C226" s="87" t="s">
        <v>17063</v>
      </c>
      <c r="D226" s="90"/>
    </row>
    <row r="227" spans="1:4" ht="13.5" customHeight="1">
      <c r="A227" s="89"/>
      <c r="B227" s="87" t="s">
        <v>17029</v>
      </c>
      <c r="C227" s="91"/>
      <c r="D227" s="90"/>
    </row>
    <row r="228" spans="1:4" ht="13.5" customHeight="1">
      <c r="A228" s="89"/>
      <c r="B228" s="87" t="s">
        <v>33</v>
      </c>
      <c r="C228" s="87" t="s">
        <v>963</v>
      </c>
      <c r="D228" s="88" t="s">
        <v>94</v>
      </c>
    </row>
    <row r="229" spans="1:4" ht="13.5" customHeight="1">
      <c r="A229" s="89"/>
      <c r="B229" s="89"/>
      <c r="C229" s="87" t="s">
        <v>17064</v>
      </c>
      <c r="D229" s="90"/>
    </row>
    <row r="230" spans="1:4" ht="13.5" customHeight="1">
      <c r="A230" s="89"/>
      <c r="B230" s="87" t="s">
        <v>16954</v>
      </c>
      <c r="C230" s="91"/>
      <c r="D230" s="90"/>
    </row>
    <row r="231" spans="1:4" ht="13.5" customHeight="1">
      <c r="A231" s="87" t="s">
        <v>17065</v>
      </c>
      <c r="B231" s="91"/>
      <c r="C231" s="91"/>
      <c r="D231" s="90"/>
    </row>
    <row r="232" spans="1:4" ht="13.5" customHeight="1">
      <c r="A232" s="87" t="s">
        <v>966</v>
      </c>
      <c r="B232" s="87" t="s">
        <v>523</v>
      </c>
      <c r="C232" s="87" t="s">
        <v>967</v>
      </c>
      <c r="D232" s="88" t="s">
        <v>94</v>
      </c>
    </row>
    <row r="233" spans="1:4" ht="13.5" customHeight="1">
      <c r="A233" s="89"/>
      <c r="B233" s="89"/>
      <c r="C233" s="87" t="s">
        <v>17070</v>
      </c>
      <c r="D233" s="90"/>
    </row>
    <row r="234" spans="1:4" ht="13.5" customHeight="1">
      <c r="A234" s="89"/>
      <c r="B234" s="87" t="s">
        <v>17009</v>
      </c>
      <c r="C234" s="91"/>
      <c r="D234" s="90"/>
    </row>
    <row r="235" spans="1:4" ht="13.5" customHeight="1">
      <c r="A235" s="87" t="s">
        <v>17071</v>
      </c>
      <c r="B235" s="91"/>
      <c r="C235" s="91"/>
      <c r="D235" s="90"/>
    </row>
    <row r="236" spans="1:4" ht="13.5" customHeight="1">
      <c r="A236" s="87" t="s">
        <v>1022</v>
      </c>
      <c r="B236" s="87" t="s">
        <v>33</v>
      </c>
      <c r="C236" s="87" t="s">
        <v>186</v>
      </c>
      <c r="D236" s="88" t="s">
        <v>94</v>
      </c>
    </row>
    <row r="237" spans="1:4" ht="13.5" customHeight="1">
      <c r="A237" s="89"/>
      <c r="B237" s="89"/>
      <c r="C237" s="87" t="s">
        <v>17072</v>
      </c>
      <c r="D237" s="90"/>
    </row>
    <row r="238" spans="1:4" ht="13.5" customHeight="1">
      <c r="A238" s="89"/>
      <c r="B238" s="87" t="s">
        <v>16954</v>
      </c>
      <c r="C238" s="91"/>
      <c r="D238" s="90"/>
    </row>
    <row r="239" spans="1:4" ht="13.5" customHeight="1">
      <c r="A239" s="87" t="s">
        <v>17073</v>
      </c>
      <c r="B239" s="91"/>
      <c r="C239" s="91"/>
      <c r="D239" s="90"/>
    </row>
    <row r="240" spans="1:4" ht="13.5" customHeight="1">
      <c r="A240" s="87" t="s">
        <v>1068</v>
      </c>
      <c r="B240" s="87" t="s">
        <v>1549</v>
      </c>
      <c r="C240" s="87">
        <v>1E-3</v>
      </c>
      <c r="D240" s="88" t="s">
        <v>94</v>
      </c>
    </row>
    <row r="241" spans="1:4" ht="13.5" customHeight="1">
      <c r="A241" s="89"/>
      <c r="B241" s="89"/>
      <c r="C241" s="87" t="s">
        <v>17623</v>
      </c>
      <c r="D241" s="90"/>
    </row>
    <row r="242" spans="1:4" ht="13.5" customHeight="1">
      <c r="A242" s="89"/>
      <c r="B242" s="87" t="s">
        <v>17074</v>
      </c>
      <c r="C242" s="91"/>
      <c r="D242" s="90"/>
    </row>
    <row r="243" spans="1:4" ht="13.5" customHeight="1">
      <c r="A243" s="89"/>
      <c r="B243" s="87" t="s">
        <v>85</v>
      </c>
      <c r="C243" s="87" t="s">
        <v>1069</v>
      </c>
      <c r="D243" s="88" t="s">
        <v>94</v>
      </c>
    </row>
    <row r="244" spans="1:4" ht="13.5" customHeight="1">
      <c r="A244" s="89"/>
      <c r="B244" s="89"/>
      <c r="C244" s="87" t="s">
        <v>17075</v>
      </c>
      <c r="D244" s="90"/>
    </row>
    <row r="245" spans="1:4" ht="13.5" customHeight="1">
      <c r="A245" s="89"/>
      <c r="B245" s="87" t="s">
        <v>17042</v>
      </c>
      <c r="C245" s="91"/>
      <c r="D245" s="90"/>
    </row>
    <row r="246" spans="1:4" ht="13.5" customHeight="1">
      <c r="A246" s="89"/>
      <c r="B246" s="87" t="s">
        <v>107</v>
      </c>
      <c r="C246" s="87" t="s">
        <v>1071</v>
      </c>
      <c r="D246" s="88" t="s">
        <v>94</v>
      </c>
    </row>
    <row r="247" spans="1:4" ht="13.5" customHeight="1">
      <c r="A247" s="89"/>
      <c r="B247" s="89"/>
      <c r="C247" s="87" t="s">
        <v>17076</v>
      </c>
      <c r="D247" s="90"/>
    </row>
    <row r="248" spans="1:4" ht="13.5" customHeight="1">
      <c r="A248" s="89"/>
      <c r="B248" s="87" t="s">
        <v>16957</v>
      </c>
      <c r="C248" s="91"/>
      <c r="D248" s="90"/>
    </row>
    <row r="249" spans="1:4" ht="13.5" customHeight="1">
      <c r="A249" s="87" t="s">
        <v>17077</v>
      </c>
      <c r="B249" s="91"/>
      <c r="C249" s="91"/>
      <c r="D249" s="90"/>
    </row>
    <row r="250" spans="1:4" ht="13.5" customHeight="1">
      <c r="A250" s="87" t="s">
        <v>1103</v>
      </c>
      <c r="B250" s="87" t="s">
        <v>85</v>
      </c>
      <c r="C250" s="87" t="s">
        <v>1104</v>
      </c>
      <c r="D250" s="88" t="s">
        <v>94</v>
      </c>
    </row>
    <row r="251" spans="1:4" ht="13.5" customHeight="1">
      <c r="A251" s="89"/>
      <c r="B251" s="89"/>
      <c r="C251" s="87" t="s">
        <v>17078</v>
      </c>
      <c r="D251" s="90"/>
    </row>
    <row r="252" spans="1:4" ht="13.5" customHeight="1">
      <c r="A252" s="89"/>
      <c r="B252" s="87" t="s">
        <v>17042</v>
      </c>
      <c r="C252" s="91"/>
      <c r="D252" s="90"/>
    </row>
    <row r="253" spans="1:4" ht="13.5" customHeight="1">
      <c r="A253" s="89"/>
      <c r="B253" s="87" t="s">
        <v>1105</v>
      </c>
      <c r="C253" s="87" t="s">
        <v>1106</v>
      </c>
      <c r="D253" s="88" t="s">
        <v>553</v>
      </c>
    </row>
    <row r="254" spans="1:4" ht="13.5" customHeight="1">
      <c r="A254" s="89"/>
      <c r="B254" s="89"/>
      <c r="C254" s="87" t="s">
        <v>17079</v>
      </c>
      <c r="D254" s="90"/>
    </row>
    <row r="255" spans="1:4" ht="13.5" customHeight="1">
      <c r="A255" s="89"/>
      <c r="B255" s="87" t="s">
        <v>17080</v>
      </c>
      <c r="C255" s="91"/>
      <c r="D255" s="90"/>
    </row>
    <row r="256" spans="1:4" ht="13.5" customHeight="1">
      <c r="A256" s="87" t="s">
        <v>17081</v>
      </c>
      <c r="B256" s="91"/>
      <c r="C256" s="91"/>
      <c r="D256" s="90"/>
    </row>
    <row r="257" spans="1:4" ht="13.5" customHeight="1">
      <c r="A257" s="87" t="s">
        <v>1123</v>
      </c>
      <c r="B257" s="87" t="s">
        <v>712</v>
      </c>
      <c r="C257" s="87" t="s">
        <v>1124</v>
      </c>
      <c r="D257" s="88" t="s">
        <v>94</v>
      </c>
    </row>
    <row r="258" spans="1:4" ht="13.5" customHeight="1">
      <c r="A258" s="89"/>
      <c r="B258" s="89"/>
      <c r="C258" s="87" t="s">
        <v>17082</v>
      </c>
      <c r="D258" s="90"/>
    </row>
    <row r="259" spans="1:4" ht="13.5" customHeight="1">
      <c r="A259" s="89"/>
      <c r="B259" s="87" t="s">
        <v>17029</v>
      </c>
      <c r="C259" s="91"/>
      <c r="D259" s="90"/>
    </row>
    <row r="260" spans="1:4" ht="13.5" customHeight="1">
      <c r="A260" s="87" t="s">
        <v>17083</v>
      </c>
      <c r="B260" s="91"/>
      <c r="C260" s="91"/>
      <c r="D260" s="90"/>
    </row>
    <row r="261" spans="1:4" ht="13.5" customHeight="1">
      <c r="A261" s="87" t="s">
        <v>1131</v>
      </c>
      <c r="B261" s="87" t="s">
        <v>107</v>
      </c>
      <c r="C261" s="87" t="s">
        <v>1132</v>
      </c>
      <c r="D261" s="88" t="s">
        <v>94</v>
      </c>
    </row>
    <row r="262" spans="1:4" ht="13.5" customHeight="1">
      <c r="A262" s="89"/>
      <c r="B262" s="89"/>
      <c r="C262" s="87" t="s">
        <v>17084</v>
      </c>
      <c r="D262" s="90"/>
    </row>
    <row r="263" spans="1:4" ht="13.5" customHeight="1">
      <c r="A263" s="89"/>
      <c r="B263" s="87" t="s">
        <v>16957</v>
      </c>
      <c r="C263" s="91"/>
      <c r="D263" s="90"/>
    </row>
    <row r="264" spans="1:4" ht="13.5" customHeight="1">
      <c r="A264" s="87" t="s">
        <v>17085</v>
      </c>
      <c r="B264" s="91"/>
      <c r="C264" s="91"/>
      <c r="D264" s="90"/>
    </row>
    <row r="265" spans="1:4" ht="13.5" customHeight="1">
      <c r="A265" s="87" t="s">
        <v>1136</v>
      </c>
      <c r="B265" s="87" t="s">
        <v>33</v>
      </c>
      <c r="C265" s="87" t="s">
        <v>1137</v>
      </c>
      <c r="D265" s="88" t="s">
        <v>94</v>
      </c>
    </row>
    <row r="266" spans="1:4" ht="13.5" customHeight="1">
      <c r="A266" s="89"/>
      <c r="B266" s="89"/>
      <c r="C266" s="87" t="s">
        <v>17086</v>
      </c>
      <c r="D266" s="90"/>
    </row>
    <row r="267" spans="1:4" ht="13.5" customHeight="1">
      <c r="A267" s="89"/>
      <c r="B267" s="87" t="s">
        <v>16954</v>
      </c>
      <c r="C267" s="91"/>
      <c r="D267" s="90"/>
    </row>
    <row r="268" spans="1:4" ht="13.5" customHeight="1">
      <c r="A268" s="87" t="s">
        <v>17087</v>
      </c>
      <c r="B268" s="91"/>
      <c r="C268" s="91"/>
      <c r="D268" s="90"/>
    </row>
    <row r="269" spans="1:4" ht="13.5" customHeight="1">
      <c r="A269" s="87" t="s">
        <v>1145</v>
      </c>
      <c r="B269" s="87" t="s">
        <v>712</v>
      </c>
      <c r="C269" s="87" t="s">
        <v>1146</v>
      </c>
      <c r="D269" s="88" t="s">
        <v>94</v>
      </c>
    </row>
    <row r="270" spans="1:4" ht="13.5" customHeight="1">
      <c r="A270" s="89"/>
      <c r="B270" s="89"/>
      <c r="C270" s="87" t="s">
        <v>17088</v>
      </c>
      <c r="D270" s="90"/>
    </row>
    <row r="271" spans="1:4" ht="13.5" customHeight="1">
      <c r="A271" s="89"/>
      <c r="B271" s="87" t="s">
        <v>17029</v>
      </c>
      <c r="C271" s="91"/>
      <c r="D271" s="90"/>
    </row>
    <row r="272" spans="1:4" ht="13.5" customHeight="1">
      <c r="A272" s="87" t="s">
        <v>17089</v>
      </c>
      <c r="B272" s="91"/>
      <c r="C272" s="91"/>
      <c r="D272" s="90"/>
    </row>
    <row r="273" spans="1:4" ht="13.5" customHeight="1">
      <c r="A273" s="87" t="s">
        <v>1202</v>
      </c>
      <c r="B273" s="87" t="s">
        <v>1203</v>
      </c>
      <c r="C273" s="87" t="s">
        <v>1204</v>
      </c>
      <c r="D273" s="88" t="s">
        <v>94</v>
      </c>
    </row>
    <row r="274" spans="1:4" ht="13.5" customHeight="1">
      <c r="A274" s="89"/>
      <c r="B274" s="89"/>
      <c r="C274" s="87" t="s">
        <v>17090</v>
      </c>
      <c r="D274" s="90"/>
    </row>
    <row r="275" spans="1:4" ht="13.5" customHeight="1">
      <c r="A275" s="89"/>
      <c r="B275" s="87" t="s">
        <v>17091</v>
      </c>
      <c r="C275" s="91"/>
      <c r="D275" s="90"/>
    </row>
    <row r="276" spans="1:4" ht="13.5" customHeight="1">
      <c r="A276" s="87" t="s">
        <v>17092</v>
      </c>
      <c r="B276" s="91"/>
      <c r="C276" s="91"/>
      <c r="D276" s="90"/>
    </row>
    <row r="277" spans="1:4" ht="13.5" customHeight="1">
      <c r="A277" s="87" t="s">
        <v>1221</v>
      </c>
      <c r="B277" s="87" t="s">
        <v>33</v>
      </c>
      <c r="C277" s="87" t="s">
        <v>193</v>
      </c>
      <c r="D277" s="88" t="s">
        <v>94</v>
      </c>
    </row>
    <row r="278" spans="1:4" ht="13.5" customHeight="1">
      <c r="A278" s="89"/>
      <c r="B278" s="89"/>
      <c r="C278" s="87" t="s">
        <v>16970</v>
      </c>
      <c r="D278" s="90"/>
    </row>
    <row r="279" spans="1:4" ht="13.5" customHeight="1">
      <c r="A279" s="89"/>
      <c r="B279" s="89"/>
      <c r="C279" s="87" t="s">
        <v>254</v>
      </c>
      <c r="D279" s="88" t="s">
        <v>94</v>
      </c>
    </row>
    <row r="280" spans="1:4" ht="13.5" customHeight="1">
      <c r="A280" s="89"/>
      <c r="B280" s="89"/>
      <c r="C280" s="87" t="s">
        <v>16968</v>
      </c>
      <c r="D280" s="90"/>
    </row>
    <row r="281" spans="1:4" ht="13.5" customHeight="1">
      <c r="A281" s="89"/>
      <c r="B281" s="87" t="s">
        <v>16954</v>
      </c>
      <c r="C281" s="91"/>
      <c r="D281" s="90"/>
    </row>
    <row r="282" spans="1:4" ht="13.5" customHeight="1">
      <c r="A282" s="87" t="s">
        <v>17093</v>
      </c>
      <c r="B282" s="91"/>
      <c r="C282" s="91"/>
      <c r="D282" s="90"/>
    </row>
    <row r="283" spans="1:4" ht="13.5" customHeight="1">
      <c r="A283" s="87" t="s">
        <v>1226</v>
      </c>
      <c r="B283" s="87" t="s">
        <v>1227</v>
      </c>
      <c r="C283" s="87" t="s">
        <v>1228</v>
      </c>
      <c r="D283" s="88" t="s">
        <v>94</v>
      </c>
    </row>
    <row r="284" spans="1:4" ht="13.5" customHeight="1">
      <c r="A284" s="89"/>
      <c r="B284" s="89"/>
      <c r="C284" s="87" t="s">
        <v>17094</v>
      </c>
      <c r="D284" s="90"/>
    </row>
    <row r="285" spans="1:4" ht="13.5" customHeight="1">
      <c r="A285" s="89"/>
      <c r="B285" s="87" t="s">
        <v>17095</v>
      </c>
      <c r="C285" s="91"/>
      <c r="D285" s="90"/>
    </row>
    <row r="286" spans="1:4" ht="13.5" customHeight="1">
      <c r="A286" s="87" t="s">
        <v>17096</v>
      </c>
      <c r="B286" s="91"/>
      <c r="C286" s="91"/>
      <c r="D286" s="90"/>
    </row>
    <row r="287" spans="1:4" ht="13.5" customHeight="1">
      <c r="A287" s="87" t="s">
        <v>1235</v>
      </c>
      <c r="B287" s="87" t="s">
        <v>107</v>
      </c>
      <c r="C287" s="87" t="s">
        <v>1239</v>
      </c>
      <c r="D287" s="88" t="s">
        <v>553</v>
      </c>
    </row>
    <row r="288" spans="1:4" ht="13.5" customHeight="1">
      <c r="A288" s="89"/>
      <c r="B288" s="89"/>
      <c r="C288" s="87" t="s">
        <v>17097</v>
      </c>
      <c r="D288" s="90"/>
    </row>
    <row r="289" spans="1:4" ht="13.5" customHeight="1">
      <c r="A289" s="89"/>
      <c r="B289" s="89"/>
      <c r="C289" s="87" t="s">
        <v>1236</v>
      </c>
      <c r="D289" s="88" t="s">
        <v>94</v>
      </c>
    </row>
    <row r="290" spans="1:4" ht="13.5" customHeight="1">
      <c r="A290" s="89"/>
      <c r="B290" s="89"/>
      <c r="C290" s="87" t="s">
        <v>17098</v>
      </c>
      <c r="D290" s="90"/>
    </row>
    <row r="291" spans="1:4" ht="13.5" customHeight="1">
      <c r="A291" s="89"/>
      <c r="B291" s="87" t="s">
        <v>16957</v>
      </c>
      <c r="C291" s="91"/>
      <c r="D291" s="90"/>
    </row>
    <row r="292" spans="1:4" ht="13.5" customHeight="1">
      <c r="A292" s="87" t="s">
        <v>17099</v>
      </c>
      <c r="B292" s="91"/>
      <c r="C292" s="91"/>
      <c r="D292" s="90"/>
    </row>
    <row r="293" spans="1:4" ht="13.5" customHeight="1">
      <c r="A293" s="87" t="s">
        <v>1259</v>
      </c>
      <c r="B293" s="87" t="s">
        <v>85</v>
      </c>
      <c r="C293" s="87" t="s">
        <v>1137</v>
      </c>
      <c r="D293" s="88" t="s">
        <v>94</v>
      </c>
    </row>
    <row r="294" spans="1:4" ht="13.5" customHeight="1">
      <c r="A294" s="89"/>
      <c r="B294" s="89"/>
      <c r="C294" s="87" t="s">
        <v>17086</v>
      </c>
      <c r="D294" s="90"/>
    </row>
    <row r="295" spans="1:4" ht="13.5" customHeight="1">
      <c r="A295" s="89"/>
      <c r="B295" s="87" t="s">
        <v>17042</v>
      </c>
      <c r="C295" s="91"/>
      <c r="D295" s="90"/>
    </row>
    <row r="296" spans="1:4" ht="13.5" customHeight="1">
      <c r="A296" s="87" t="s">
        <v>17100</v>
      </c>
      <c r="B296" s="91"/>
      <c r="C296" s="91"/>
      <c r="D296" s="90"/>
    </row>
    <row r="297" spans="1:4" ht="13.5" customHeight="1">
      <c r="A297" s="87" t="s">
        <v>1262</v>
      </c>
      <c r="B297" s="87" t="s">
        <v>85</v>
      </c>
      <c r="C297" s="87" t="s">
        <v>1263</v>
      </c>
      <c r="D297" s="88" t="s">
        <v>94</v>
      </c>
    </row>
    <row r="298" spans="1:4" ht="13.5" customHeight="1">
      <c r="A298" s="89"/>
      <c r="B298" s="89"/>
      <c r="C298" s="87" t="s">
        <v>17101</v>
      </c>
      <c r="D298" s="90"/>
    </row>
    <row r="299" spans="1:4" ht="13.5" customHeight="1">
      <c r="A299" s="89"/>
      <c r="B299" s="87" t="s">
        <v>17042</v>
      </c>
      <c r="C299" s="91"/>
      <c r="D299" s="90"/>
    </row>
    <row r="300" spans="1:4" ht="13.5" customHeight="1">
      <c r="A300" s="87" t="s">
        <v>17102</v>
      </c>
      <c r="B300" s="91"/>
      <c r="C300" s="91"/>
      <c r="D300" s="90"/>
    </row>
    <row r="301" spans="1:4" ht="13.5" customHeight="1">
      <c r="A301" s="87" t="s">
        <v>1284</v>
      </c>
      <c r="B301" s="87" t="s">
        <v>133</v>
      </c>
      <c r="C301" s="87" t="s">
        <v>1286</v>
      </c>
      <c r="D301" s="88" t="s">
        <v>553</v>
      </c>
    </row>
    <row r="302" spans="1:4" ht="13.5" customHeight="1">
      <c r="A302" s="89"/>
      <c r="B302" s="89"/>
      <c r="C302" s="87" t="s">
        <v>17103</v>
      </c>
      <c r="D302" s="90"/>
    </row>
    <row r="303" spans="1:4" ht="13.5" customHeight="1">
      <c r="A303" s="89"/>
      <c r="B303" s="87" t="s">
        <v>17104</v>
      </c>
      <c r="C303" s="91"/>
      <c r="D303" s="90"/>
    </row>
    <row r="304" spans="1:4" ht="13.5" customHeight="1">
      <c r="A304" s="89"/>
      <c r="B304" s="87" t="s">
        <v>33</v>
      </c>
      <c r="C304" s="87" t="s">
        <v>77</v>
      </c>
      <c r="D304" s="88" t="s">
        <v>94</v>
      </c>
    </row>
    <row r="305" spans="1:4" ht="13.5" customHeight="1">
      <c r="A305" s="89"/>
      <c r="B305" s="89"/>
      <c r="C305" s="87" t="s">
        <v>16975</v>
      </c>
      <c r="D305" s="90"/>
    </row>
    <row r="306" spans="1:4" ht="13.5" customHeight="1">
      <c r="A306" s="89"/>
      <c r="B306" s="87" t="s">
        <v>16954</v>
      </c>
      <c r="C306" s="91"/>
      <c r="D306" s="90"/>
    </row>
    <row r="307" spans="1:4" ht="13.5" customHeight="1">
      <c r="A307" s="87" t="s">
        <v>17105</v>
      </c>
      <c r="B307" s="91"/>
      <c r="C307" s="91"/>
      <c r="D307" s="90"/>
    </row>
    <row r="308" spans="1:4" ht="13.5" customHeight="1">
      <c r="A308" s="87" t="s">
        <v>1289</v>
      </c>
      <c r="B308" s="87" t="s">
        <v>1290</v>
      </c>
      <c r="C308" s="87" t="s">
        <v>1291</v>
      </c>
      <c r="D308" s="88" t="s">
        <v>94</v>
      </c>
    </row>
    <row r="309" spans="1:4" ht="13.5" customHeight="1">
      <c r="A309" s="89"/>
      <c r="B309" s="89"/>
      <c r="C309" s="87" t="s">
        <v>17106</v>
      </c>
      <c r="D309" s="90"/>
    </row>
    <row r="310" spans="1:4" ht="13.5" customHeight="1">
      <c r="A310" s="89"/>
      <c r="B310" s="87" t="s">
        <v>17107</v>
      </c>
      <c r="C310" s="91"/>
      <c r="D310" s="90"/>
    </row>
    <row r="311" spans="1:4" ht="13.5" customHeight="1">
      <c r="A311" s="87" t="s">
        <v>17108</v>
      </c>
      <c r="B311" s="91"/>
      <c r="C311" s="91"/>
      <c r="D311" s="90"/>
    </row>
    <row r="312" spans="1:4" ht="13.5" customHeight="1">
      <c r="A312" s="87" t="s">
        <v>1373</v>
      </c>
      <c r="B312" s="87" t="s">
        <v>33</v>
      </c>
      <c r="C312" s="87" t="s">
        <v>407</v>
      </c>
      <c r="D312" s="88" t="s">
        <v>94</v>
      </c>
    </row>
    <row r="313" spans="1:4" ht="13.5" customHeight="1">
      <c r="A313" s="89"/>
      <c r="B313" s="89"/>
      <c r="C313" s="87" t="s">
        <v>17109</v>
      </c>
      <c r="D313" s="90"/>
    </row>
    <row r="314" spans="1:4" ht="13.5" customHeight="1">
      <c r="A314" s="89"/>
      <c r="B314" s="87" t="s">
        <v>16954</v>
      </c>
      <c r="C314" s="91"/>
      <c r="D314" s="90"/>
    </row>
    <row r="315" spans="1:4" ht="13.5" customHeight="1">
      <c r="A315" s="87" t="s">
        <v>17110</v>
      </c>
      <c r="B315" s="91"/>
      <c r="C315" s="91"/>
      <c r="D315" s="90"/>
    </row>
    <row r="316" spans="1:4" ht="13.5" customHeight="1">
      <c r="A316" s="87" t="s">
        <v>1388</v>
      </c>
      <c r="B316" s="87" t="s">
        <v>385</v>
      </c>
      <c r="C316" s="87" t="s">
        <v>1391</v>
      </c>
      <c r="D316" s="88" t="s">
        <v>94</v>
      </c>
    </row>
    <row r="317" spans="1:4" ht="13.5" customHeight="1">
      <c r="A317" s="89"/>
      <c r="B317" s="89"/>
      <c r="C317" s="87" t="s">
        <v>17111</v>
      </c>
      <c r="D317" s="90"/>
    </row>
    <row r="318" spans="1:4" ht="13.5" customHeight="1">
      <c r="A318" s="89"/>
      <c r="B318" s="87" t="s">
        <v>17112</v>
      </c>
      <c r="C318" s="91"/>
      <c r="D318" s="90"/>
    </row>
    <row r="319" spans="1:4" ht="13.5" customHeight="1">
      <c r="A319" s="87" t="s">
        <v>17113</v>
      </c>
      <c r="B319" s="91"/>
      <c r="C319" s="91"/>
      <c r="D319" s="90"/>
    </row>
    <row r="320" spans="1:4" ht="13.5" customHeight="1">
      <c r="A320" s="87" t="s">
        <v>1394</v>
      </c>
      <c r="B320" s="87" t="s">
        <v>33</v>
      </c>
      <c r="C320" s="87" t="s">
        <v>1395</v>
      </c>
      <c r="D320" s="88" t="s">
        <v>94</v>
      </c>
    </row>
    <row r="321" spans="1:4" ht="13.5" customHeight="1">
      <c r="A321" s="89"/>
      <c r="B321" s="89"/>
      <c r="C321" s="87" t="s">
        <v>17114</v>
      </c>
      <c r="D321" s="90"/>
    </row>
    <row r="322" spans="1:4" ht="13.5" customHeight="1">
      <c r="A322" s="89"/>
      <c r="B322" s="87" t="s">
        <v>16954</v>
      </c>
      <c r="C322" s="91"/>
      <c r="D322" s="90"/>
    </row>
    <row r="323" spans="1:4" ht="13.5" customHeight="1">
      <c r="A323" s="87" t="s">
        <v>17115</v>
      </c>
      <c r="B323" s="91"/>
      <c r="C323" s="91"/>
      <c r="D323" s="90"/>
    </row>
    <row r="324" spans="1:4" ht="13.5" customHeight="1">
      <c r="A324" s="87" t="s">
        <v>1407</v>
      </c>
      <c r="B324" s="87" t="s">
        <v>192</v>
      </c>
      <c r="C324" s="87" t="s">
        <v>1408</v>
      </c>
      <c r="D324" s="88" t="s">
        <v>94</v>
      </c>
    </row>
    <row r="325" spans="1:4" ht="13.5" customHeight="1">
      <c r="A325" s="89"/>
      <c r="B325" s="89"/>
      <c r="C325" s="87" t="s">
        <v>17116</v>
      </c>
      <c r="D325" s="90"/>
    </row>
    <row r="326" spans="1:4" ht="13.5" customHeight="1">
      <c r="A326" s="89"/>
      <c r="B326" s="89"/>
      <c r="C326" s="87" t="s">
        <v>1409</v>
      </c>
      <c r="D326" s="88" t="s">
        <v>94</v>
      </c>
    </row>
    <row r="327" spans="1:4" ht="13.5" customHeight="1">
      <c r="A327" s="89"/>
      <c r="B327" s="89"/>
      <c r="C327" s="87" t="s">
        <v>17117</v>
      </c>
      <c r="D327" s="90"/>
    </row>
    <row r="328" spans="1:4" ht="13.5" customHeight="1">
      <c r="A328" s="89"/>
      <c r="B328" s="87" t="s">
        <v>16976</v>
      </c>
      <c r="C328" s="91"/>
      <c r="D328" s="90"/>
    </row>
    <row r="329" spans="1:4" ht="13.5" customHeight="1">
      <c r="A329" s="89"/>
      <c r="B329" s="87" t="s">
        <v>124</v>
      </c>
      <c r="C329" s="87" t="s">
        <v>1411</v>
      </c>
      <c r="D329" s="88" t="s">
        <v>94</v>
      </c>
    </row>
    <row r="330" spans="1:4" ht="13.5" customHeight="1">
      <c r="A330" s="89"/>
      <c r="B330" s="89"/>
      <c r="C330" s="87" t="s">
        <v>17118</v>
      </c>
      <c r="D330" s="90"/>
    </row>
    <row r="331" spans="1:4" ht="13.5" customHeight="1">
      <c r="A331" s="89"/>
      <c r="B331" s="87" t="s">
        <v>16989</v>
      </c>
      <c r="C331" s="91"/>
      <c r="D331" s="90"/>
    </row>
    <row r="332" spans="1:4" ht="13.5" customHeight="1">
      <c r="A332" s="89"/>
      <c r="B332" s="87" t="s">
        <v>116</v>
      </c>
      <c r="C332" s="87" t="s">
        <v>1410</v>
      </c>
      <c r="D332" s="88" t="s">
        <v>94</v>
      </c>
    </row>
    <row r="333" spans="1:4" ht="13.5" customHeight="1">
      <c r="A333" s="89"/>
      <c r="B333" s="89"/>
      <c r="C333" s="87" t="s">
        <v>17119</v>
      </c>
      <c r="D333" s="90"/>
    </row>
    <row r="334" spans="1:4" ht="13.5" customHeight="1">
      <c r="A334" s="89"/>
      <c r="B334" s="87" t="s">
        <v>16979</v>
      </c>
      <c r="C334" s="91"/>
      <c r="D334" s="90"/>
    </row>
    <row r="335" spans="1:4" ht="13.5" customHeight="1">
      <c r="A335" s="87" t="s">
        <v>17120</v>
      </c>
      <c r="B335" s="91"/>
      <c r="C335" s="91"/>
      <c r="D335" s="90"/>
    </row>
    <row r="336" spans="1:4" ht="13.5" customHeight="1">
      <c r="A336" s="87" t="s">
        <v>1414</v>
      </c>
      <c r="B336" s="87" t="s">
        <v>712</v>
      </c>
      <c r="C336" s="87" t="s">
        <v>1417</v>
      </c>
      <c r="D336" s="88" t="s">
        <v>94</v>
      </c>
    </row>
    <row r="337" spans="1:4" ht="13.5" customHeight="1">
      <c r="A337" s="89"/>
      <c r="B337" s="89"/>
      <c r="C337" s="87" t="s">
        <v>17121</v>
      </c>
      <c r="D337" s="90"/>
    </row>
    <row r="338" spans="1:4" ht="13.5" customHeight="1">
      <c r="A338" s="89"/>
      <c r="B338" s="87" t="s">
        <v>17029</v>
      </c>
      <c r="C338" s="91"/>
      <c r="D338" s="90"/>
    </row>
    <row r="339" spans="1:4" ht="13.5" customHeight="1">
      <c r="A339" s="89"/>
      <c r="B339" s="87" t="s">
        <v>1203</v>
      </c>
      <c r="C339" s="87" t="s">
        <v>1415</v>
      </c>
      <c r="D339" s="88" t="s">
        <v>94</v>
      </c>
    </row>
    <row r="340" spans="1:4" ht="13.5" customHeight="1">
      <c r="A340" s="89"/>
      <c r="B340" s="89"/>
      <c r="C340" s="87" t="s">
        <v>17122</v>
      </c>
      <c r="D340" s="90"/>
    </row>
    <row r="341" spans="1:4" ht="13.5" customHeight="1">
      <c r="A341" s="89"/>
      <c r="B341" s="89"/>
      <c r="C341" s="87" t="s">
        <v>707</v>
      </c>
      <c r="D341" s="88" t="s">
        <v>94</v>
      </c>
    </row>
    <row r="342" spans="1:4" ht="13.5" customHeight="1">
      <c r="A342" s="89"/>
      <c r="B342" s="89"/>
      <c r="C342" s="87" t="s">
        <v>17015</v>
      </c>
      <c r="D342" s="90"/>
    </row>
    <row r="343" spans="1:4" ht="13.5" customHeight="1">
      <c r="A343" s="89"/>
      <c r="B343" s="87" t="s">
        <v>17091</v>
      </c>
      <c r="C343" s="91"/>
      <c r="D343" s="90"/>
    </row>
    <row r="344" spans="1:4" ht="13.5" customHeight="1">
      <c r="A344" s="87" t="s">
        <v>17123</v>
      </c>
      <c r="B344" s="91"/>
      <c r="C344" s="91"/>
      <c r="D344" s="90"/>
    </row>
    <row r="345" spans="1:4" ht="13.5" customHeight="1">
      <c r="A345" s="87" t="s">
        <v>1454</v>
      </c>
      <c r="B345" s="87" t="s">
        <v>107</v>
      </c>
      <c r="C345" s="87" t="s">
        <v>1455</v>
      </c>
      <c r="D345" s="88" t="s">
        <v>94</v>
      </c>
    </row>
    <row r="346" spans="1:4" ht="13.5" customHeight="1">
      <c r="A346" s="89"/>
      <c r="B346" s="89"/>
      <c r="C346" s="87" t="s">
        <v>17124</v>
      </c>
      <c r="D346" s="90"/>
    </row>
    <row r="347" spans="1:4" ht="13.5" customHeight="1">
      <c r="A347" s="89"/>
      <c r="B347" s="87" t="s">
        <v>16957</v>
      </c>
      <c r="C347" s="91"/>
      <c r="D347" s="90"/>
    </row>
    <row r="348" spans="1:4" ht="13.5" customHeight="1">
      <c r="A348" s="87" t="s">
        <v>17125</v>
      </c>
      <c r="B348" s="91"/>
      <c r="C348" s="91"/>
      <c r="D348" s="90"/>
    </row>
    <row r="349" spans="1:4" ht="13.5" customHeight="1">
      <c r="A349" s="87" t="s">
        <v>1471</v>
      </c>
      <c r="B349" s="87" t="s">
        <v>33</v>
      </c>
      <c r="C349" s="87" t="s">
        <v>1473</v>
      </c>
      <c r="D349" s="88" t="s">
        <v>94</v>
      </c>
    </row>
    <row r="350" spans="1:4" ht="13.5" customHeight="1">
      <c r="A350" s="89"/>
      <c r="B350" s="89"/>
      <c r="C350" s="87" t="s">
        <v>17126</v>
      </c>
      <c r="D350" s="90"/>
    </row>
    <row r="351" spans="1:4" ht="13.5" customHeight="1">
      <c r="A351" s="89"/>
      <c r="B351" s="87" t="s">
        <v>16954</v>
      </c>
      <c r="C351" s="91"/>
      <c r="D351" s="90"/>
    </row>
    <row r="352" spans="1:4" ht="13.5" customHeight="1">
      <c r="A352" s="87" t="s">
        <v>17127</v>
      </c>
      <c r="B352" s="91"/>
      <c r="C352" s="91"/>
      <c r="D352" s="90"/>
    </row>
    <row r="353" spans="1:4" ht="13.5" customHeight="1">
      <c r="A353" s="87" t="s">
        <v>1497</v>
      </c>
      <c r="B353" s="87" t="s">
        <v>85</v>
      </c>
      <c r="C353" s="87" t="s">
        <v>1498</v>
      </c>
      <c r="D353" s="88" t="s">
        <v>94</v>
      </c>
    </row>
    <row r="354" spans="1:4" ht="13.5" customHeight="1">
      <c r="A354" s="89"/>
      <c r="B354" s="89"/>
      <c r="C354" s="87" t="s">
        <v>17128</v>
      </c>
      <c r="D354" s="90"/>
    </row>
    <row r="355" spans="1:4" ht="13.5" customHeight="1">
      <c r="A355" s="89"/>
      <c r="B355" s="87" t="s">
        <v>17042</v>
      </c>
      <c r="C355" s="91"/>
      <c r="D355" s="90"/>
    </row>
    <row r="356" spans="1:4" ht="13.5" customHeight="1">
      <c r="A356" s="89"/>
      <c r="B356" s="87" t="s">
        <v>1914</v>
      </c>
      <c r="C356" s="87" t="s">
        <v>407</v>
      </c>
      <c r="D356" s="88" t="s">
        <v>94</v>
      </c>
    </row>
    <row r="357" spans="1:4" ht="13.5" customHeight="1">
      <c r="A357" s="89"/>
      <c r="B357" s="89"/>
      <c r="C357" s="87" t="s">
        <v>17109</v>
      </c>
      <c r="D357" s="90"/>
    </row>
    <row r="358" spans="1:4" ht="13.5" customHeight="1">
      <c r="A358" s="89"/>
      <c r="B358" s="87" t="s">
        <v>17129</v>
      </c>
      <c r="C358" s="91"/>
      <c r="D358" s="90"/>
    </row>
    <row r="359" spans="1:4" ht="13.5" customHeight="1">
      <c r="A359" s="87" t="s">
        <v>17130</v>
      </c>
      <c r="B359" s="91"/>
      <c r="C359" s="91"/>
      <c r="D359" s="90"/>
    </row>
    <row r="360" spans="1:4" ht="13.5" customHeight="1">
      <c r="A360" s="87" t="s">
        <v>1502</v>
      </c>
      <c r="B360" s="87" t="s">
        <v>526</v>
      </c>
      <c r="C360" s="87" t="s">
        <v>1503</v>
      </c>
      <c r="D360" s="88" t="s">
        <v>553</v>
      </c>
    </row>
    <row r="361" spans="1:4" ht="13.5" customHeight="1">
      <c r="A361" s="89"/>
      <c r="B361" s="89"/>
      <c r="C361" s="87" t="s">
        <v>17131</v>
      </c>
      <c r="D361" s="90"/>
    </row>
    <row r="362" spans="1:4" ht="13.5" customHeight="1">
      <c r="A362" s="89"/>
      <c r="B362" s="87" t="s">
        <v>17010</v>
      </c>
      <c r="C362" s="91"/>
      <c r="D362" s="90"/>
    </row>
    <row r="363" spans="1:4" ht="13.5" customHeight="1">
      <c r="A363" s="87" t="s">
        <v>17132</v>
      </c>
      <c r="B363" s="91"/>
      <c r="C363" s="91"/>
      <c r="D363" s="90"/>
    </row>
    <row r="364" spans="1:4" ht="13.5" customHeight="1">
      <c r="A364" s="87" t="s">
        <v>1507</v>
      </c>
      <c r="B364" s="87" t="s">
        <v>33</v>
      </c>
      <c r="C364" s="87" t="s">
        <v>34</v>
      </c>
      <c r="D364" s="88" t="s">
        <v>94</v>
      </c>
    </row>
    <row r="365" spans="1:4" ht="13.5" customHeight="1">
      <c r="A365" s="89"/>
      <c r="B365" s="89"/>
      <c r="C365" s="87" t="s">
        <v>16952</v>
      </c>
      <c r="D365" s="90"/>
    </row>
    <row r="366" spans="1:4" ht="13.5" customHeight="1">
      <c r="A366" s="89"/>
      <c r="B366" s="87" t="s">
        <v>16954</v>
      </c>
      <c r="C366" s="91"/>
      <c r="D366" s="90"/>
    </row>
    <row r="367" spans="1:4" ht="13.5" customHeight="1">
      <c r="A367" s="87" t="s">
        <v>17133</v>
      </c>
      <c r="B367" s="91"/>
      <c r="C367" s="91"/>
      <c r="D367" s="90"/>
    </row>
    <row r="368" spans="1:4" ht="13.5" customHeight="1">
      <c r="A368" s="87" t="s">
        <v>1545</v>
      </c>
      <c r="B368" s="87" t="s">
        <v>85</v>
      </c>
      <c r="C368" s="87" t="s">
        <v>1546</v>
      </c>
      <c r="D368" s="88" t="s">
        <v>94</v>
      </c>
    </row>
    <row r="369" spans="1:4" ht="13.5" customHeight="1">
      <c r="A369" s="89"/>
      <c r="B369" s="89"/>
      <c r="C369" s="87" t="s">
        <v>17134</v>
      </c>
      <c r="D369" s="90"/>
    </row>
    <row r="370" spans="1:4" ht="13.5" customHeight="1">
      <c r="A370" s="89"/>
      <c r="B370" s="87" t="s">
        <v>17042</v>
      </c>
      <c r="C370" s="91"/>
      <c r="D370" s="90"/>
    </row>
    <row r="371" spans="1:4" ht="13.5" customHeight="1">
      <c r="A371" s="87" t="s">
        <v>17135</v>
      </c>
      <c r="B371" s="91"/>
      <c r="C371" s="91"/>
      <c r="D371" s="90"/>
    </row>
    <row r="372" spans="1:4" ht="13.5" customHeight="1">
      <c r="A372" s="87" t="s">
        <v>1553</v>
      </c>
      <c r="B372" s="87" t="s">
        <v>1549</v>
      </c>
      <c r="C372" s="87" t="s">
        <v>17136</v>
      </c>
      <c r="D372" s="88" t="s">
        <v>94</v>
      </c>
    </row>
    <row r="373" spans="1:4" ht="13.5" customHeight="1">
      <c r="A373" s="89"/>
      <c r="B373" s="89"/>
      <c r="C373" s="87" t="s">
        <v>17137</v>
      </c>
      <c r="D373" s="90"/>
    </row>
    <row r="374" spans="1:4" ht="13.5" customHeight="1">
      <c r="A374" s="89"/>
      <c r="B374" s="87" t="s">
        <v>17074</v>
      </c>
      <c r="C374" s="91"/>
      <c r="D374" s="90"/>
    </row>
    <row r="375" spans="1:4" ht="13.5" customHeight="1">
      <c r="A375" s="87" t="s">
        <v>17138</v>
      </c>
      <c r="B375" s="91"/>
      <c r="C375" s="91"/>
      <c r="D375" s="90"/>
    </row>
    <row r="376" spans="1:4" ht="13.5" customHeight="1">
      <c r="A376" s="87" t="s">
        <v>1561</v>
      </c>
      <c r="B376" s="87" t="s">
        <v>1227</v>
      </c>
      <c r="C376" s="87" t="s">
        <v>408</v>
      </c>
      <c r="D376" s="88" t="s">
        <v>94</v>
      </c>
    </row>
    <row r="377" spans="1:4" ht="13.5" customHeight="1">
      <c r="A377" s="89"/>
      <c r="B377" s="89"/>
      <c r="C377" s="87" t="s">
        <v>17139</v>
      </c>
      <c r="D377" s="90"/>
    </row>
    <row r="378" spans="1:4" ht="13.5" customHeight="1">
      <c r="A378" s="89"/>
      <c r="B378" s="87" t="s">
        <v>17095</v>
      </c>
      <c r="C378" s="91"/>
      <c r="D378" s="90"/>
    </row>
    <row r="379" spans="1:4" ht="13.5" customHeight="1">
      <c r="A379" s="87" t="s">
        <v>17140</v>
      </c>
      <c r="B379" s="91"/>
      <c r="C379" s="91"/>
      <c r="D379" s="90"/>
    </row>
    <row r="380" spans="1:4" ht="13.5" customHeight="1">
      <c r="A380" s="87" t="s">
        <v>1571</v>
      </c>
      <c r="B380" s="87" t="s">
        <v>1572</v>
      </c>
      <c r="C380" s="87" t="s">
        <v>1574</v>
      </c>
      <c r="D380" s="88" t="s">
        <v>94</v>
      </c>
    </row>
    <row r="381" spans="1:4" ht="13.5" customHeight="1">
      <c r="A381" s="89"/>
      <c r="B381" s="89"/>
      <c r="C381" s="87" t="s">
        <v>17141</v>
      </c>
      <c r="D381" s="90"/>
    </row>
    <row r="382" spans="1:4" ht="13.5" customHeight="1">
      <c r="A382" s="89"/>
      <c r="B382" s="89"/>
      <c r="C382" s="87" t="s">
        <v>1573</v>
      </c>
      <c r="D382" s="88" t="s">
        <v>94</v>
      </c>
    </row>
    <row r="383" spans="1:4" ht="13.5" customHeight="1">
      <c r="A383" s="89"/>
      <c r="B383" s="89"/>
      <c r="C383" s="87" t="s">
        <v>17142</v>
      </c>
      <c r="D383" s="90"/>
    </row>
    <row r="384" spans="1:4" ht="13.5" customHeight="1">
      <c r="A384" s="89"/>
      <c r="B384" s="89"/>
      <c r="C384" s="87" t="s">
        <v>1575</v>
      </c>
      <c r="D384" s="88" t="s">
        <v>94</v>
      </c>
    </row>
    <row r="385" spans="1:4" ht="13.5" customHeight="1">
      <c r="A385" s="89"/>
      <c r="B385" s="89"/>
      <c r="C385" s="87" t="s">
        <v>17143</v>
      </c>
      <c r="D385" s="90"/>
    </row>
    <row r="386" spans="1:4" ht="13.5" customHeight="1">
      <c r="A386" s="89"/>
      <c r="B386" s="87" t="s">
        <v>17144</v>
      </c>
      <c r="C386" s="91"/>
      <c r="D386" s="90"/>
    </row>
    <row r="387" spans="1:4" ht="13.5" customHeight="1">
      <c r="A387" s="87" t="s">
        <v>17145</v>
      </c>
      <c r="B387" s="91"/>
      <c r="C387" s="91"/>
      <c r="D387" s="90"/>
    </row>
    <row r="388" spans="1:4" ht="13.5" customHeight="1">
      <c r="A388" s="87" t="s">
        <v>1578</v>
      </c>
      <c r="B388" s="87" t="s">
        <v>1572</v>
      </c>
      <c r="C388" s="87" t="s">
        <v>1579</v>
      </c>
      <c r="D388" s="88" t="s">
        <v>94</v>
      </c>
    </row>
    <row r="389" spans="1:4" ht="13.5" customHeight="1">
      <c r="A389" s="89"/>
      <c r="B389" s="89"/>
      <c r="C389" s="87" t="s">
        <v>17146</v>
      </c>
      <c r="D389" s="90"/>
    </row>
    <row r="390" spans="1:4" ht="13.5" customHeight="1">
      <c r="A390" s="89"/>
      <c r="B390" s="87" t="s">
        <v>17144</v>
      </c>
      <c r="C390" s="91"/>
      <c r="D390" s="90"/>
    </row>
    <row r="391" spans="1:4" ht="13.5" customHeight="1">
      <c r="A391" s="87" t="s">
        <v>17147</v>
      </c>
      <c r="B391" s="91"/>
      <c r="C391" s="91"/>
      <c r="D391" s="90"/>
    </row>
    <row r="392" spans="1:4" ht="13.5" customHeight="1">
      <c r="A392" s="87" t="s">
        <v>1581</v>
      </c>
      <c r="B392" s="87" t="s">
        <v>174</v>
      </c>
      <c r="C392" s="87">
        <v>0.02</v>
      </c>
      <c r="D392" s="88" t="s">
        <v>94</v>
      </c>
    </row>
    <row r="393" spans="1:4" ht="13.5" customHeight="1">
      <c r="A393" s="89"/>
      <c r="B393" s="89"/>
      <c r="C393" s="87" t="s">
        <v>17148</v>
      </c>
      <c r="D393" s="90"/>
    </row>
    <row r="394" spans="1:4" ht="13.5" customHeight="1">
      <c r="A394" s="89"/>
      <c r="B394" s="87" t="s">
        <v>16964</v>
      </c>
      <c r="C394" s="91"/>
      <c r="D394" s="90"/>
    </row>
    <row r="395" spans="1:4" ht="13.5" customHeight="1">
      <c r="A395" s="87" t="s">
        <v>17149</v>
      </c>
      <c r="B395" s="91"/>
      <c r="C395" s="91"/>
      <c r="D395" s="90"/>
    </row>
    <row r="396" spans="1:4" ht="13.5" customHeight="1">
      <c r="A396" s="87" t="s">
        <v>1607</v>
      </c>
      <c r="B396" s="87" t="s">
        <v>33</v>
      </c>
      <c r="C396" s="87" t="s">
        <v>1608</v>
      </c>
      <c r="D396" s="88" t="s">
        <v>94</v>
      </c>
    </row>
    <row r="397" spans="1:4" ht="13.5" customHeight="1">
      <c r="A397" s="89"/>
      <c r="B397" s="89"/>
      <c r="C397" s="87" t="s">
        <v>17150</v>
      </c>
      <c r="D397" s="90"/>
    </row>
    <row r="398" spans="1:4" ht="13.5" customHeight="1">
      <c r="A398" s="89"/>
      <c r="B398" s="89"/>
      <c r="C398" s="87" t="s">
        <v>77</v>
      </c>
      <c r="D398" s="88" t="s">
        <v>94</v>
      </c>
    </row>
    <row r="399" spans="1:4" ht="13.5" customHeight="1">
      <c r="A399" s="89"/>
      <c r="B399" s="89"/>
      <c r="C399" s="87" t="s">
        <v>16975</v>
      </c>
      <c r="D399" s="90"/>
    </row>
    <row r="400" spans="1:4" ht="13.5" customHeight="1">
      <c r="A400" s="89"/>
      <c r="B400" s="87" t="s">
        <v>16954</v>
      </c>
      <c r="C400" s="91"/>
      <c r="D400" s="90"/>
    </row>
    <row r="401" spans="1:4" ht="13.5" customHeight="1">
      <c r="A401" s="87" t="s">
        <v>17151</v>
      </c>
      <c r="B401" s="91"/>
      <c r="C401" s="91"/>
      <c r="D401" s="90"/>
    </row>
    <row r="402" spans="1:4" ht="13.5" customHeight="1">
      <c r="A402" s="87" t="s">
        <v>1613</v>
      </c>
      <c r="B402" s="87" t="s">
        <v>107</v>
      </c>
      <c r="C402" s="87" t="s">
        <v>264</v>
      </c>
      <c r="D402" s="88" t="s">
        <v>94</v>
      </c>
    </row>
    <row r="403" spans="1:4" ht="13.5" customHeight="1">
      <c r="A403" s="89"/>
      <c r="B403" s="89"/>
      <c r="C403" s="87" t="s">
        <v>16971</v>
      </c>
      <c r="D403" s="90"/>
    </row>
    <row r="404" spans="1:4" ht="13.5" customHeight="1">
      <c r="A404" s="89"/>
      <c r="B404" s="87" t="s">
        <v>16957</v>
      </c>
      <c r="C404" s="91"/>
      <c r="D404" s="90"/>
    </row>
    <row r="405" spans="1:4" ht="13.5" customHeight="1">
      <c r="A405" s="87" t="s">
        <v>17152</v>
      </c>
      <c r="B405" s="91"/>
      <c r="C405" s="91"/>
      <c r="D405" s="90"/>
    </row>
    <row r="406" spans="1:4" ht="13.5" customHeight="1">
      <c r="A406" s="87" t="s">
        <v>1681</v>
      </c>
      <c r="B406" s="87" t="s">
        <v>33</v>
      </c>
      <c r="C406" s="87" t="s">
        <v>258</v>
      </c>
      <c r="D406" s="88" t="s">
        <v>94</v>
      </c>
    </row>
    <row r="407" spans="1:4" ht="13.5" customHeight="1">
      <c r="A407" s="89"/>
      <c r="B407" s="89"/>
      <c r="C407" s="87" t="s">
        <v>17153</v>
      </c>
      <c r="D407" s="90"/>
    </row>
    <row r="408" spans="1:4" ht="13.5" customHeight="1">
      <c r="A408" s="89"/>
      <c r="B408" s="87" t="s">
        <v>16954</v>
      </c>
      <c r="C408" s="91"/>
      <c r="D408" s="90"/>
    </row>
    <row r="409" spans="1:4" ht="13.5" customHeight="1">
      <c r="A409" s="87" t="s">
        <v>17154</v>
      </c>
      <c r="B409" s="91"/>
      <c r="C409" s="91"/>
      <c r="D409" s="90"/>
    </row>
    <row r="410" spans="1:4" ht="13.5" customHeight="1">
      <c r="A410" s="87" t="s">
        <v>1688</v>
      </c>
      <c r="B410" s="87" t="s">
        <v>107</v>
      </c>
      <c r="C410" s="87" t="s">
        <v>254</v>
      </c>
      <c r="D410" s="88" t="s">
        <v>94</v>
      </c>
    </row>
    <row r="411" spans="1:4" ht="13.5" customHeight="1">
      <c r="A411" s="89"/>
      <c r="B411" s="89"/>
      <c r="C411" s="87" t="s">
        <v>16968</v>
      </c>
      <c r="D411" s="90"/>
    </row>
    <row r="412" spans="1:4" ht="13.5" customHeight="1">
      <c r="A412" s="89"/>
      <c r="B412" s="87" t="s">
        <v>16957</v>
      </c>
      <c r="C412" s="91"/>
      <c r="D412" s="90"/>
    </row>
    <row r="413" spans="1:4" ht="13.5" customHeight="1">
      <c r="A413" s="87" t="s">
        <v>17155</v>
      </c>
      <c r="B413" s="91"/>
      <c r="C413" s="91"/>
      <c r="D413" s="90"/>
    </row>
    <row r="414" spans="1:4" ht="13.5" customHeight="1">
      <c r="A414" s="87" t="s">
        <v>1690</v>
      </c>
      <c r="B414" s="87" t="s">
        <v>523</v>
      </c>
      <c r="C414" s="87" t="s">
        <v>1695</v>
      </c>
      <c r="D414" s="88" t="s">
        <v>94</v>
      </c>
    </row>
    <row r="415" spans="1:4" ht="13.5" customHeight="1">
      <c r="A415" s="89"/>
      <c r="B415" s="89"/>
      <c r="C415" s="87" t="s">
        <v>17156</v>
      </c>
      <c r="D415" s="90"/>
    </row>
    <row r="416" spans="1:4" ht="13.5" customHeight="1">
      <c r="A416" s="89"/>
      <c r="B416" s="87" t="s">
        <v>17009</v>
      </c>
      <c r="C416" s="91"/>
      <c r="D416" s="90"/>
    </row>
    <row r="417" spans="1:4" ht="13.5" customHeight="1">
      <c r="A417" s="89"/>
      <c r="B417" s="87" t="s">
        <v>526</v>
      </c>
      <c r="C417" s="87" t="s">
        <v>1695</v>
      </c>
      <c r="D417" s="88" t="s">
        <v>94</v>
      </c>
    </row>
    <row r="418" spans="1:4" ht="13.5" customHeight="1">
      <c r="A418" s="89"/>
      <c r="B418" s="89"/>
      <c r="C418" s="87" t="s">
        <v>17156</v>
      </c>
      <c r="D418" s="90"/>
    </row>
    <row r="419" spans="1:4" ht="13.5" customHeight="1">
      <c r="A419" s="89"/>
      <c r="B419" s="87" t="s">
        <v>17010</v>
      </c>
      <c r="C419" s="91"/>
      <c r="D419" s="90"/>
    </row>
    <row r="420" spans="1:4" ht="13.5" customHeight="1">
      <c r="A420" s="89"/>
      <c r="B420" s="87" t="s">
        <v>33</v>
      </c>
      <c r="C420" s="87" t="s">
        <v>264</v>
      </c>
      <c r="D420" s="88" t="s">
        <v>553</v>
      </c>
    </row>
    <row r="421" spans="1:4" ht="13.5" customHeight="1">
      <c r="A421" s="89"/>
      <c r="B421" s="89"/>
      <c r="C421" s="87" t="s">
        <v>16971</v>
      </c>
      <c r="D421" s="90"/>
    </row>
    <row r="422" spans="1:4" ht="13.5" customHeight="1">
      <c r="A422" s="89"/>
      <c r="B422" s="87" t="s">
        <v>16954</v>
      </c>
      <c r="C422" s="91"/>
      <c r="D422" s="90"/>
    </row>
    <row r="423" spans="1:4" ht="13.5" customHeight="1">
      <c r="A423" s="87" t="s">
        <v>17157</v>
      </c>
      <c r="B423" s="91"/>
      <c r="C423" s="91"/>
      <c r="D423" s="90"/>
    </row>
    <row r="424" spans="1:4" ht="13.5" customHeight="1">
      <c r="A424" s="87" t="s">
        <v>1717</v>
      </c>
      <c r="B424" s="87" t="s">
        <v>1537</v>
      </c>
      <c r="C424" s="87">
        <v>0.06</v>
      </c>
      <c r="D424" s="88" t="s">
        <v>94</v>
      </c>
    </row>
    <row r="425" spans="1:4" ht="13.5" customHeight="1">
      <c r="A425" s="89"/>
      <c r="B425" s="89"/>
      <c r="C425" s="87" t="s">
        <v>17158</v>
      </c>
      <c r="D425" s="90"/>
    </row>
    <row r="426" spans="1:4" ht="13.5" customHeight="1">
      <c r="A426" s="89"/>
      <c r="B426" s="87" t="s">
        <v>17159</v>
      </c>
      <c r="C426" s="91"/>
      <c r="D426" s="90"/>
    </row>
    <row r="427" spans="1:4" ht="13.5" customHeight="1">
      <c r="A427" s="87" t="s">
        <v>17160</v>
      </c>
      <c r="B427" s="91"/>
      <c r="C427" s="91"/>
      <c r="D427" s="90"/>
    </row>
    <row r="428" spans="1:4" ht="13.5" customHeight="1">
      <c r="A428" s="87" t="s">
        <v>1720</v>
      </c>
      <c r="B428" s="87" t="s">
        <v>85</v>
      </c>
      <c r="C428" s="87" t="s">
        <v>1721</v>
      </c>
      <c r="D428" s="88" t="s">
        <v>94</v>
      </c>
    </row>
    <row r="429" spans="1:4" ht="13.5" customHeight="1">
      <c r="A429" s="89"/>
      <c r="B429" s="89"/>
      <c r="C429" s="87" t="s">
        <v>17161</v>
      </c>
      <c r="D429" s="90"/>
    </row>
    <row r="430" spans="1:4" ht="13.5" customHeight="1">
      <c r="A430" s="89"/>
      <c r="B430" s="87" t="s">
        <v>17042</v>
      </c>
      <c r="C430" s="91"/>
      <c r="D430" s="90"/>
    </row>
    <row r="431" spans="1:4" ht="13.5" customHeight="1">
      <c r="A431" s="89"/>
      <c r="B431" s="87" t="s">
        <v>33</v>
      </c>
      <c r="C431" s="87" t="s">
        <v>193</v>
      </c>
      <c r="D431" s="88" t="s">
        <v>94</v>
      </c>
    </row>
    <row r="432" spans="1:4" ht="13.5" customHeight="1">
      <c r="A432" s="89"/>
      <c r="B432" s="89"/>
      <c r="C432" s="87" t="s">
        <v>16970</v>
      </c>
      <c r="D432" s="90"/>
    </row>
    <row r="433" spans="1:4" ht="13.5" customHeight="1">
      <c r="A433" s="89"/>
      <c r="B433" s="87" t="s">
        <v>16954</v>
      </c>
      <c r="C433" s="91"/>
      <c r="D433" s="90"/>
    </row>
    <row r="434" spans="1:4" ht="13.5" customHeight="1">
      <c r="A434" s="87" t="s">
        <v>17162</v>
      </c>
      <c r="B434" s="91"/>
      <c r="C434" s="91"/>
      <c r="D434" s="90"/>
    </row>
    <row r="435" spans="1:4" ht="13.5" customHeight="1">
      <c r="A435" s="87" t="s">
        <v>1732</v>
      </c>
      <c r="B435" s="87" t="s">
        <v>712</v>
      </c>
      <c r="C435" s="87" t="s">
        <v>1733</v>
      </c>
      <c r="D435" s="88" t="s">
        <v>94</v>
      </c>
    </row>
    <row r="436" spans="1:4" ht="13.5" customHeight="1">
      <c r="A436" s="89"/>
      <c r="B436" s="89"/>
      <c r="C436" s="87" t="s">
        <v>17163</v>
      </c>
      <c r="D436" s="90"/>
    </row>
    <row r="437" spans="1:4" ht="13.5" customHeight="1">
      <c r="A437" s="89"/>
      <c r="B437" s="87" t="s">
        <v>17029</v>
      </c>
      <c r="C437" s="91"/>
      <c r="D437" s="90"/>
    </row>
    <row r="438" spans="1:4" ht="13.5" customHeight="1">
      <c r="A438" s="89"/>
      <c r="B438" s="87" t="s">
        <v>33</v>
      </c>
      <c r="C438" s="87" t="s">
        <v>707</v>
      </c>
      <c r="D438" s="88" t="s">
        <v>94</v>
      </c>
    </row>
    <row r="439" spans="1:4" ht="13.5" customHeight="1">
      <c r="A439" s="89"/>
      <c r="B439" s="89"/>
      <c r="C439" s="87" t="s">
        <v>17015</v>
      </c>
      <c r="D439" s="90"/>
    </row>
    <row r="440" spans="1:4" ht="13.5" customHeight="1">
      <c r="A440" s="89"/>
      <c r="B440" s="87" t="s">
        <v>16954</v>
      </c>
      <c r="C440" s="91"/>
      <c r="D440" s="90"/>
    </row>
    <row r="441" spans="1:4" ht="13.5" customHeight="1">
      <c r="A441" s="87" t="s">
        <v>17164</v>
      </c>
      <c r="B441" s="91"/>
      <c r="C441" s="91"/>
      <c r="D441" s="90"/>
    </row>
    <row r="442" spans="1:4" ht="13.5" customHeight="1">
      <c r="A442" s="87" t="s">
        <v>1873</v>
      </c>
      <c r="B442" s="87" t="s">
        <v>712</v>
      </c>
      <c r="C442" s="87" t="s">
        <v>1874</v>
      </c>
      <c r="D442" s="88" t="s">
        <v>94</v>
      </c>
    </row>
    <row r="443" spans="1:4" ht="13.5" customHeight="1">
      <c r="A443" s="89"/>
      <c r="B443" s="89"/>
      <c r="C443" s="87" t="s">
        <v>17165</v>
      </c>
      <c r="D443" s="90"/>
    </row>
    <row r="444" spans="1:4" ht="13.5" customHeight="1">
      <c r="A444" s="89"/>
      <c r="B444" s="87" t="s">
        <v>17029</v>
      </c>
      <c r="C444" s="91"/>
      <c r="D444" s="90"/>
    </row>
    <row r="445" spans="1:4" ht="13.5" customHeight="1">
      <c r="A445" s="87" t="s">
        <v>17166</v>
      </c>
      <c r="B445" s="91"/>
      <c r="C445" s="91"/>
      <c r="D445" s="90"/>
    </row>
    <row r="446" spans="1:4" ht="13.5" customHeight="1">
      <c r="A446" s="87" t="s">
        <v>1927</v>
      </c>
      <c r="B446" s="87" t="s">
        <v>33</v>
      </c>
      <c r="C446" s="87" t="s">
        <v>1931</v>
      </c>
      <c r="D446" s="88" t="s">
        <v>94</v>
      </c>
    </row>
    <row r="447" spans="1:4" ht="13.5" customHeight="1">
      <c r="A447" s="89"/>
      <c r="B447" s="89"/>
      <c r="C447" s="87" t="s">
        <v>17167</v>
      </c>
      <c r="D447" s="90"/>
    </row>
    <row r="448" spans="1:4" ht="13.5" customHeight="1">
      <c r="A448" s="89"/>
      <c r="B448" s="89"/>
      <c r="C448" s="87" t="s">
        <v>778</v>
      </c>
      <c r="D448" s="88" t="s">
        <v>94</v>
      </c>
    </row>
    <row r="449" spans="1:4" ht="13.5" customHeight="1">
      <c r="A449" s="89"/>
      <c r="B449" s="89"/>
      <c r="C449" s="87" t="s">
        <v>17168</v>
      </c>
      <c r="D449" s="90"/>
    </row>
    <row r="450" spans="1:4" ht="13.5" customHeight="1">
      <c r="A450" s="89"/>
      <c r="B450" s="87" t="s">
        <v>16954</v>
      </c>
      <c r="C450" s="91"/>
      <c r="D450" s="90"/>
    </row>
    <row r="451" spans="1:4" ht="13.5" customHeight="1">
      <c r="A451" s="87" t="s">
        <v>17169</v>
      </c>
      <c r="B451" s="91"/>
      <c r="C451" s="91"/>
      <c r="D451" s="90"/>
    </row>
    <row r="452" spans="1:4" ht="13.5" customHeight="1">
      <c r="A452" s="87" t="s">
        <v>2005</v>
      </c>
      <c r="B452" s="87" t="s">
        <v>2006</v>
      </c>
      <c r="C452" s="87">
        <v>1</v>
      </c>
      <c r="D452" s="88" t="s">
        <v>94</v>
      </c>
    </row>
    <row r="453" spans="1:4" ht="13.5" customHeight="1">
      <c r="A453" s="89"/>
      <c r="B453" s="89"/>
      <c r="C453" s="87" t="s">
        <v>17170</v>
      </c>
      <c r="D453" s="90"/>
    </row>
    <row r="454" spans="1:4" ht="13.5" customHeight="1">
      <c r="A454" s="89"/>
      <c r="B454" s="87" t="s">
        <v>17171</v>
      </c>
      <c r="C454" s="91"/>
      <c r="D454" s="90"/>
    </row>
    <row r="455" spans="1:4" ht="13.5" customHeight="1">
      <c r="A455" s="87" t="s">
        <v>17172</v>
      </c>
      <c r="B455" s="91"/>
      <c r="C455" s="91"/>
      <c r="D455" s="90"/>
    </row>
    <row r="456" spans="1:4" ht="13.5" customHeight="1">
      <c r="A456" s="87" t="s">
        <v>2015</v>
      </c>
      <c r="B456" s="87" t="s">
        <v>192</v>
      </c>
      <c r="C456" s="87" t="s">
        <v>455</v>
      </c>
      <c r="D456" s="88" t="s">
        <v>94</v>
      </c>
    </row>
    <row r="457" spans="1:4" ht="13.5" customHeight="1">
      <c r="A457" s="89"/>
      <c r="B457" s="89"/>
      <c r="C457" s="87" t="s">
        <v>17173</v>
      </c>
      <c r="D457" s="90"/>
    </row>
    <row r="458" spans="1:4" ht="13.5" customHeight="1">
      <c r="A458" s="89"/>
      <c r="B458" s="87" t="s">
        <v>16976</v>
      </c>
      <c r="C458" s="91"/>
      <c r="D458" s="90"/>
    </row>
    <row r="459" spans="1:4" ht="13.5" customHeight="1">
      <c r="A459" s="87" t="s">
        <v>17174</v>
      </c>
      <c r="B459" s="91"/>
      <c r="C459" s="91"/>
      <c r="D459" s="90"/>
    </row>
    <row r="460" spans="1:4" ht="13.5" customHeight="1">
      <c r="A460" s="87" t="s">
        <v>2024</v>
      </c>
      <c r="B460" s="87" t="s">
        <v>33</v>
      </c>
      <c r="C460" s="87" t="s">
        <v>193</v>
      </c>
      <c r="D460" s="88" t="s">
        <v>94</v>
      </c>
    </row>
    <row r="461" spans="1:4" ht="13.5" customHeight="1">
      <c r="A461" s="89"/>
      <c r="B461" s="89"/>
      <c r="C461" s="87" t="s">
        <v>16970</v>
      </c>
      <c r="D461" s="90"/>
    </row>
    <row r="462" spans="1:4" ht="13.5" customHeight="1">
      <c r="A462" s="89"/>
      <c r="B462" s="87" t="s">
        <v>16954</v>
      </c>
      <c r="C462" s="91"/>
      <c r="D462" s="90"/>
    </row>
    <row r="463" spans="1:4" ht="13.5" customHeight="1">
      <c r="A463" s="87" t="s">
        <v>17175</v>
      </c>
      <c r="B463" s="91"/>
      <c r="C463" s="91"/>
      <c r="D463" s="90"/>
    </row>
    <row r="464" spans="1:4" ht="13.5" customHeight="1">
      <c r="A464" s="87" t="s">
        <v>2030</v>
      </c>
      <c r="B464" s="87" t="s">
        <v>385</v>
      </c>
      <c r="C464" s="87" t="s">
        <v>204</v>
      </c>
      <c r="D464" s="88" t="s">
        <v>94</v>
      </c>
    </row>
    <row r="465" spans="1:4" ht="13.5" customHeight="1">
      <c r="A465" s="89"/>
      <c r="B465" s="89"/>
      <c r="C465" s="87" t="s">
        <v>17176</v>
      </c>
      <c r="D465" s="90"/>
    </row>
    <row r="466" spans="1:4" ht="13.5" customHeight="1">
      <c r="A466" s="89"/>
      <c r="B466" s="87" t="s">
        <v>17112</v>
      </c>
      <c r="C466" s="91"/>
      <c r="D466" s="90"/>
    </row>
    <row r="467" spans="1:4" ht="13.5" customHeight="1">
      <c r="A467" s="87" t="s">
        <v>17177</v>
      </c>
      <c r="B467" s="91"/>
      <c r="C467" s="91"/>
      <c r="D467" s="90"/>
    </row>
    <row r="468" spans="1:4" ht="13.5" customHeight="1">
      <c r="A468" s="87" t="s">
        <v>2035</v>
      </c>
      <c r="B468" s="87" t="s">
        <v>33</v>
      </c>
      <c r="C468" s="87" t="s">
        <v>2036</v>
      </c>
      <c r="D468" s="88" t="s">
        <v>94</v>
      </c>
    </row>
    <row r="469" spans="1:4" ht="13.5" customHeight="1">
      <c r="A469" s="89"/>
      <c r="B469" s="89"/>
      <c r="C469" s="87" t="s">
        <v>17178</v>
      </c>
      <c r="D469" s="90"/>
    </row>
    <row r="470" spans="1:4" ht="13.5" customHeight="1">
      <c r="A470" s="89"/>
      <c r="B470" s="87" t="s">
        <v>16954</v>
      </c>
      <c r="C470" s="91"/>
      <c r="D470" s="90"/>
    </row>
    <row r="471" spans="1:4" ht="13.5" customHeight="1">
      <c r="A471" s="87" t="s">
        <v>17179</v>
      </c>
      <c r="B471" s="91"/>
      <c r="C471" s="91"/>
      <c r="D471" s="90"/>
    </row>
    <row r="472" spans="1:4" ht="13.5" customHeight="1">
      <c r="A472" s="87" t="s">
        <v>2052</v>
      </c>
      <c r="B472" s="87" t="s">
        <v>85</v>
      </c>
      <c r="C472" s="87" t="s">
        <v>2056</v>
      </c>
      <c r="D472" s="88" t="s">
        <v>94</v>
      </c>
    </row>
    <row r="473" spans="1:4" ht="13.5" customHeight="1">
      <c r="A473" s="89"/>
      <c r="B473" s="89"/>
      <c r="C473" s="87" t="s">
        <v>17180</v>
      </c>
      <c r="D473" s="90"/>
    </row>
    <row r="474" spans="1:4" ht="13.5" customHeight="1">
      <c r="A474" s="89"/>
      <c r="B474" s="89"/>
      <c r="C474" s="87" t="s">
        <v>2053</v>
      </c>
      <c r="D474" s="88" t="s">
        <v>94</v>
      </c>
    </row>
    <row r="475" spans="1:4" ht="13.5" customHeight="1">
      <c r="A475" s="89"/>
      <c r="B475" s="89"/>
      <c r="C475" s="87" t="s">
        <v>17181</v>
      </c>
      <c r="D475" s="90"/>
    </row>
    <row r="476" spans="1:4" ht="13.5" customHeight="1">
      <c r="A476" s="89"/>
      <c r="B476" s="87" t="s">
        <v>17042</v>
      </c>
      <c r="C476" s="91"/>
      <c r="D476" s="90"/>
    </row>
    <row r="477" spans="1:4" ht="13.5" customHeight="1">
      <c r="A477" s="87" t="s">
        <v>17182</v>
      </c>
      <c r="B477" s="91"/>
      <c r="C477" s="91"/>
      <c r="D477" s="90"/>
    </row>
    <row r="478" spans="1:4" ht="13.5" customHeight="1">
      <c r="A478" s="87" t="s">
        <v>2131</v>
      </c>
      <c r="B478" s="87" t="s">
        <v>33</v>
      </c>
      <c r="C478" s="87" t="s">
        <v>2134</v>
      </c>
      <c r="D478" s="88" t="s">
        <v>94</v>
      </c>
    </row>
    <row r="479" spans="1:4" ht="13.5" customHeight="1">
      <c r="A479" s="89"/>
      <c r="B479" s="89"/>
      <c r="C479" s="87" t="s">
        <v>17183</v>
      </c>
      <c r="D479" s="90"/>
    </row>
    <row r="480" spans="1:4" ht="13.5" customHeight="1">
      <c r="A480" s="89"/>
      <c r="B480" s="89"/>
      <c r="C480" s="87" t="s">
        <v>833</v>
      </c>
      <c r="D480" s="88" t="s">
        <v>94</v>
      </c>
    </row>
    <row r="481" spans="1:4" ht="13.5" customHeight="1">
      <c r="A481" s="89"/>
      <c r="B481" s="89"/>
      <c r="C481" s="87" t="s">
        <v>17053</v>
      </c>
      <c r="D481" s="90"/>
    </row>
    <row r="482" spans="1:4" ht="13.5" customHeight="1">
      <c r="A482" s="89"/>
      <c r="B482" s="89"/>
      <c r="C482" s="87" t="s">
        <v>2133</v>
      </c>
      <c r="D482" s="88" t="s">
        <v>94</v>
      </c>
    </row>
    <row r="483" spans="1:4" ht="13.5" customHeight="1">
      <c r="A483" s="89"/>
      <c r="B483" s="89"/>
      <c r="C483" s="87" t="s">
        <v>17184</v>
      </c>
      <c r="D483" s="90"/>
    </row>
    <row r="484" spans="1:4" ht="13.5" customHeight="1">
      <c r="A484" s="89"/>
      <c r="B484" s="87" t="s">
        <v>16954</v>
      </c>
      <c r="C484" s="91"/>
      <c r="D484" s="90"/>
    </row>
    <row r="485" spans="1:4" ht="13.5" customHeight="1">
      <c r="A485" s="87" t="s">
        <v>17185</v>
      </c>
      <c r="B485" s="91"/>
      <c r="C485" s="91"/>
      <c r="D485" s="90"/>
    </row>
    <row r="486" spans="1:4" ht="13.5" customHeight="1">
      <c r="A486" s="87" t="s">
        <v>2155</v>
      </c>
      <c r="B486" s="87" t="s">
        <v>425</v>
      </c>
      <c r="C486" s="87" t="s">
        <v>2156</v>
      </c>
      <c r="D486" s="88" t="s">
        <v>94</v>
      </c>
    </row>
    <row r="487" spans="1:4" ht="13.5" customHeight="1">
      <c r="A487" s="89"/>
      <c r="B487" s="89"/>
      <c r="C487" s="87" t="s">
        <v>17186</v>
      </c>
      <c r="D487" s="90"/>
    </row>
    <row r="488" spans="1:4" ht="13.5" customHeight="1">
      <c r="A488" s="89"/>
      <c r="B488" s="87" t="s">
        <v>17187</v>
      </c>
      <c r="C488" s="91"/>
      <c r="D488" s="90"/>
    </row>
    <row r="489" spans="1:4" ht="13.5" customHeight="1">
      <c r="A489" s="87" t="s">
        <v>17188</v>
      </c>
      <c r="B489" s="91"/>
      <c r="C489" s="91"/>
      <c r="D489" s="90"/>
    </row>
    <row r="490" spans="1:4" ht="13.5" customHeight="1">
      <c r="A490" s="87" t="s">
        <v>2159</v>
      </c>
      <c r="B490" s="87" t="s">
        <v>33</v>
      </c>
      <c r="C490" s="87" t="s">
        <v>57</v>
      </c>
      <c r="D490" s="88" t="s">
        <v>94</v>
      </c>
    </row>
    <row r="491" spans="1:4" ht="13.5" customHeight="1">
      <c r="A491" s="89"/>
      <c r="B491" s="89"/>
      <c r="C491" s="87" t="s">
        <v>16980</v>
      </c>
      <c r="D491" s="90"/>
    </row>
    <row r="492" spans="1:4" ht="13.5" customHeight="1">
      <c r="A492" s="89"/>
      <c r="B492" s="87" t="s">
        <v>16954</v>
      </c>
      <c r="C492" s="91"/>
      <c r="D492" s="90"/>
    </row>
    <row r="493" spans="1:4" ht="13.5" customHeight="1">
      <c r="A493" s="87" t="s">
        <v>17189</v>
      </c>
      <c r="B493" s="91"/>
      <c r="C493" s="91"/>
      <c r="D493" s="90"/>
    </row>
    <row r="494" spans="1:4" ht="13.5" customHeight="1">
      <c r="A494" s="87" t="s">
        <v>2185</v>
      </c>
      <c r="B494" s="87" t="s">
        <v>85</v>
      </c>
      <c r="C494" s="87" t="s">
        <v>1104</v>
      </c>
      <c r="D494" s="88" t="s">
        <v>94</v>
      </c>
    </row>
    <row r="495" spans="1:4" ht="13.5" customHeight="1">
      <c r="A495" s="89"/>
      <c r="B495" s="89"/>
      <c r="C495" s="87" t="s">
        <v>17078</v>
      </c>
      <c r="D495" s="90"/>
    </row>
    <row r="496" spans="1:4" ht="13.5" customHeight="1">
      <c r="A496" s="89"/>
      <c r="B496" s="87" t="s">
        <v>17042</v>
      </c>
      <c r="C496" s="91"/>
      <c r="D496" s="90"/>
    </row>
    <row r="497" spans="1:4" ht="13.5" customHeight="1">
      <c r="A497" s="89"/>
      <c r="B497" s="87" t="s">
        <v>33</v>
      </c>
      <c r="C497" s="87" t="s">
        <v>193</v>
      </c>
      <c r="D497" s="88" t="s">
        <v>94</v>
      </c>
    </row>
    <row r="498" spans="1:4" ht="13.5" customHeight="1">
      <c r="A498" s="89"/>
      <c r="B498" s="89"/>
      <c r="C498" s="87" t="s">
        <v>16970</v>
      </c>
      <c r="D498" s="90"/>
    </row>
    <row r="499" spans="1:4" ht="13.5" customHeight="1">
      <c r="A499" s="89"/>
      <c r="B499" s="87" t="s">
        <v>16954</v>
      </c>
      <c r="C499" s="91"/>
      <c r="D499" s="90"/>
    </row>
    <row r="500" spans="1:4" ht="13.5" customHeight="1">
      <c r="A500" s="87" t="s">
        <v>17190</v>
      </c>
      <c r="B500" s="91"/>
      <c r="C500" s="91"/>
      <c r="D500" s="90"/>
    </row>
    <row r="501" spans="1:4" ht="13.5" customHeight="1">
      <c r="A501" s="87" t="s">
        <v>2196</v>
      </c>
      <c r="B501" s="87" t="s">
        <v>712</v>
      </c>
      <c r="C501" s="87" t="s">
        <v>2198</v>
      </c>
      <c r="D501" s="88" t="s">
        <v>94</v>
      </c>
    </row>
    <row r="502" spans="1:4" ht="13.5" customHeight="1">
      <c r="A502" s="89"/>
      <c r="B502" s="89"/>
      <c r="C502" s="87" t="s">
        <v>17191</v>
      </c>
      <c r="D502" s="90"/>
    </row>
    <row r="503" spans="1:4" ht="13.5" customHeight="1">
      <c r="A503" s="89"/>
      <c r="B503" s="87" t="s">
        <v>17029</v>
      </c>
      <c r="C503" s="91"/>
      <c r="D503" s="90"/>
    </row>
    <row r="504" spans="1:4" ht="13.5" customHeight="1">
      <c r="A504" s="89"/>
      <c r="B504" s="87" t="s">
        <v>2199</v>
      </c>
      <c r="C504" s="87" t="s">
        <v>129</v>
      </c>
      <c r="D504" s="88" t="s">
        <v>94</v>
      </c>
    </row>
    <row r="505" spans="1:4" ht="13.5" customHeight="1">
      <c r="A505" s="89"/>
      <c r="B505" s="89"/>
      <c r="C505" s="87" t="s">
        <v>16956</v>
      </c>
      <c r="D505" s="90"/>
    </row>
    <row r="506" spans="1:4" ht="13.5" customHeight="1">
      <c r="A506" s="89"/>
      <c r="B506" s="87" t="s">
        <v>17192</v>
      </c>
      <c r="C506" s="91"/>
      <c r="D506" s="90"/>
    </row>
    <row r="507" spans="1:4" ht="13.5" customHeight="1">
      <c r="A507" s="87" t="s">
        <v>17193</v>
      </c>
      <c r="B507" s="91"/>
      <c r="C507" s="91"/>
      <c r="D507" s="90"/>
    </row>
    <row r="508" spans="1:4" ht="13.5" customHeight="1">
      <c r="A508" s="87" t="s">
        <v>2207</v>
      </c>
      <c r="B508" s="87" t="s">
        <v>523</v>
      </c>
      <c r="C508" s="87" t="s">
        <v>2208</v>
      </c>
      <c r="D508" s="88" t="s">
        <v>94</v>
      </c>
    </row>
    <row r="509" spans="1:4" ht="13.5" customHeight="1">
      <c r="A509" s="89"/>
      <c r="B509" s="89"/>
      <c r="C509" s="87" t="s">
        <v>17194</v>
      </c>
      <c r="D509" s="90"/>
    </row>
    <row r="510" spans="1:4" ht="13.5" customHeight="1">
      <c r="A510" s="89"/>
      <c r="B510" s="87" t="s">
        <v>17009</v>
      </c>
      <c r="C510" s="91"/>
      <c r="D510" s="90"/>
    </row>
    <row r="511" spans="1:4" ht="13.5" customHeight="1">
      <c r="A511" s="87" t="s">
        <v>17195</v>
      </c>
      <c r="B511" s="91"/>
      <c r="C511" s="91"/>
      <c r="D511" s="90"/>
    </row>
    <row r="512" spans="1:4" ht="13.5" customHeight="1">
      <c r="A512" s="87" t="s">
        <v>2211</v>
      </c>
      <c r="B512" s="87" t="s">
        <v>85</v>
      </c>
      <c r="C512" s="87" t="s">
        <v>2212</v>
      </c>
      <c r="D512" s="88" t="s">
        <v>94</v>
      </c>
    </row>
    <row r="513" spans="1:4" ht="13.5" customHeight="1">
      <c r="A513" s="89"/>
      <c r="B513" s="89"/>
      <c r="C513" s="87" t="s">
        <v>17196</v>
      </c>
      <c r="D513" s="90"/>
    </row>
    <row r="514" spans="1:4" ht="13.5" customHeight="1">
      <c r="A514" s="89"/>
      <c r="B514" s="89"/>
      <c r="C514" s="87" t="s">
        <v>2214</v>
      </c>
      <c r="D514" s="88" t="s">
        <v>94</v>
      </c>
    </row>
    <row r="515" spans="1:4" ht="13.5" customHeight="1">
      <c r="A515" s="89"/>
      <c r="B515" s="89"/>
      <c r="C515" s="87" t="s">
        <v>17197</v>
      </c>
      <c r="D515" s="90"/>
    </row>
    <row r="516" spans="1:4" ht="13.5" customHeight="1">
      <c r="A516" s="89"/>
      <c r="B516" s="87" t="s">
        <v>17042</v>
      </c>
      <c r="C516" s="91"/>
      <c r="D516" s="90"/>
    </row>
    <row r="517" spans="1:4" ht="13.5" customHeight="1">
      <c r="A517" s="87" t="s">
        <v>17198</v>
      </c>
      <c r="B517" s="91"/>
      <c r="C517" s="91"/>
      <c r="D517" s="90"/>
    </row>
    <row r="518" spans="1:4" ht="13.5" customHeight="1">
      <c r="A518" s="87" t="s">
        <v>2249</v>
      </c>
      <c r="B518" s="87" t="s">
        <v>526</v>
      </c>
      <c r="C518" s="87" t="s">
        <v>2250</v>
      </c>
      <c r="D518" s="88" t="s">
        <v>94</v>
      </c>
    </row>
    <row r="519" spans="1:4" ht="13.5" customHeight="1">
      <c r="A519" s="89"/>
      <c r="B519" s="89"/>
      <c r="C519" s="87" t="s">
        <v>17199</v>
      </c>
      <c r="D519" s="90"/>
    </row>
    <row r="520" spans="1:4" ht="13.5" customHeight="1">
      <c r="A520" s="89"/>
      <c r="B520" s="87" t="s">
        <v>17010</v>
      </c>
      <c r="C520" s="91"/>
      <c r="D520" s="90"/>
    </row>
    <row r="521" spans="1:4" ht="13.5" customHeight="1">
      <c r="A521" s="87" t="s">
        <v>17200</v>
      </c>
      <c r="B521" s="91"/>
      <c r="C521" s="91"/>
      <c r="D521" s="90"/>
    </row>
    <row r="522" spans="1:4" ht="13.5" customHeight="1">
      <c r="A522" s="87" t="s">
        <v>2276</v>
      </c>
      <c r="B522" s="87" t="s">
        <v>526</v>
      </c>
      <c r="C522" s="87" t="s">
        <v>1503</v>
      </c>
      <c r="D522" s="88" t="s">
        <v>94</v>
      </c>
    </row>
    <row r="523" spans="1:4" ht="13.5" customHeight="1">
      <c r="A523" s="89"/>
      <c r="B523" s="89"/>
      <c r="C523" s="87" t="s">
        <v>17131</v>
      </c>
      <c r="D523" s="90"/>
    </row>
    <row r="524" spans="1:4" ht="13.5" customHeight="1">
      <c r="A524" s="89"/>
      <c r="B524" s="87" t="s">
        <v>17010</v>
      </c>
      <c r="C524" s="91"/>
      <c r="D524" s="90"/>
    </row>
    <row r="525" spans="1:4" ht="13.5" customHeight="1">
      <c r="A525" s="87" t="s">
        <v>17201</v>
      </c>
      <c r="B525" s="91"/>
      <c r="C525" s="91"/>
      <c r="D525" s="90"/>
    </row>
    <row r="526" spans="1:4" ht="13.5" customHeight="1">
      <c r="A526" s="87" t="s">
        <v>2286</v>
      </c>
      <c r="B526" s="87" t="s">
        <v>85</v>
      </c>
      <c r="C526" s="87" t="s">
        <v>2287</v>
      </c>
      <c r="D526" s="88" t="s">
        <v>94</v>
      </c>
    </row>
    <row r="527" spans="1:4" ht="13.5" customHeight="1">
      <c r="A527" s="89"/>
      <c r="B527" s="89"/>
      <c r="C527" s="87" t="s">
        <v>17202</v>
      </c>
      <c r="D527" s="90"/>
    </row>
    <row r="528" spans="1:4" ht="13.5" customHeight="1">
      <c r="A528" s="89"/>
      <c r="B528" s="87" t="s">
        <v>17042</v>
      </c>
      <c r="C528" s="91"/>
      <c r="D528" s="90"/>
    </row>
    <row r="529" spans="1:4" ht="13.5" customHeight="1">
      <c r="A529" s="87" t="s">
        <v>17203</v>
      </c>
      <c r="B529" s="91"/>
      <c r="C529" s="91"/>
      <c r="D529" s="90"/>
    </row>
    <row r="530" spans="1:4" ht="13.5" customHeight="1">
      <c r="A530" s="87" t="s">
        <v>2299</v>
      </c>
      <c r="B530" s="87" t="s">
        <v>33</v>
      </c>
      <c r="C530" s="87" t="s">
        <v>557</v>
      </c>
      <c r="D530" s="88" t="s">
        <v>94</v>
      </c>
    </row>
    <row r="531" spans="1:4" ht="13.5" customHeight="1">
      <c r="A531" s="89"/>
      <c r="B531" s="89"/>
      <c r="C531" s="87" t="s">
        <v>17204</v>
      </c>
      <c r="D531" s="90"/>
    </row>
    <row r="532" spans="1:4" ht="13.5" customHeight="1">
      <c r="A532" s="89"/>
      <c r="B532" s="89"/>
      <c r="C532" s="87" t="s">
        <v>264</v>
      </c>
      <c r="D532" s="88" t="s">
        <v>94</v>
      </c>
    </row>
    <row r="533" spans="1:4" ht="13.5" customHeight="1">
      <c r="A533" s="89"/>
      <c r="B533" s="89"/>
      <c r="C533" s="87" t="s">
        <v>16971</v>
      </c>
      <c r="D533" s="90"/>
    </row>
    <row r="534" spans="1:4" ht="13.5" customHeight="1">
      <c r="A534" s="89"/>
      <c r="B534" s="87" t="s">
        <v>16954</v>
      </c>
      <c r="C534" s="91"/>
      <c r="D534" s="90"/>
    </row>
    <row r="535" spans="1:4" ht="13.5" customHeight="1">
      <c r="A535" s="87" t="s">
        <v>17205</v>
      </c>
      <c r="B535" s="91"/>
      <c r="C535" s="91"/>
      <c r="D535" s="90"/>
    </row>
    <row r="536" spans="1:4" ht="13.5" customHeight="1">
      <c r="A536" s="87" t="s">
        <v>2302</v>
      </c>
      <c r="B536" s="87" t="s">
        <v>2303</v>
      </c>
      <c r="C536" s="87" t="s">
        <v>2304</v>
      </c>
      <c r="D536" s="88" t="s">
        <v>94</v>
      </c>
    </row>
    <row r="537" spans="1:4" ht="13.5" customHeight="1">
      <c r="A537" s="89"/>
      <c r="B537" s="89"/>
      <c r="C537" s="87" t="s">
        <v>17206</v>
      </c>
      <c r="D537" s="90"/>
    </row>
    <row r="538" spans="1:4" ht="13.5" customHeight="1">
      <c r="A538" s="89"/>
      <c r="B538" s="87" t="s">
        <v>17207</v>
      </c>
      <c r="C538" s="91"/>
      <c r="D538" s="90"/>
    </row>
    <row r="539" spans="1:4" ht="13.5" customHeight="1">
      <c r="A539" s="87" t="s">
        <v>17208</v>
      </c>
      <c r="B539" s="91"/>
      <c r="C539" s="91"/>
      <c r="D539" s="90"/>
    </row>
    <row r="540" spans="1:4" ht="13.5" customHeight="1">
      <c r="A540" s="87" t="s">
        <v>2323</v>
      </c>
      <c r="B540" s="87" t="s">
        <v>2324</v>
      </c>
      <c r="C540" s="87" t="s">
        <v>405</v>
      </c>
      <c r="D540" s="88" t="s">
        <v>94</v>
      </c>
    </row>
    <row r="541" spans="1:4" ht="13.5" customHeight="1">
      <c r="A541" s="89"/>
      <c r="B541" s="89"/>
      <c r="C541" s="87" t="s">
        <v>16995</v>
      </c>
      <c r="D541" s="90"/>
    </row>
    <row r="542" spans="1:4" ht="13.5" customHeight="1">
      <c r="A542" s="89"/>
      <c r="B542" s="87" t="s">
        <v>17209</v>
      </c>
      <c r="C542" s="91"/>
      <c r="D542" s="90"/>
    </row>
    <row r="543" spans="1:4" ht="13.5" customHeight="1">
      <c r="A543" s="87" t="s">
        <v>17210</v>
      </c>
      <c r="B543" s="91"/>
      <c r="C543" s="91"/>
      <c r="D543" s="90"/>
    </row>
    <row r="544" spans="1:4" ht="13.5" customHeight="1">
      <c r="A544" s="87" t="s">
        <v>2338</v>
      </c>
      <c r="B544" s="87" t="s">
        <v>712</v>
      </c>
      <c r="C544" s="87" t="s">
        <v>2339</v>
      </c>
      <c r="D544" s="88" t="s">
        <v>94</v>
      </c>
    </row>
    <row r="545" spans="1:4" ht="13.5" customHeight="1">
      <c r="A545" s="89"/>
      <c r="B545" s="89"/>
      <c r="C545" s="87" t="s">
        <v>17211</v>
      </c>
      <c r="D545" s="90"/>
    </row>
    <row r="546" spans="1:4" ht="13.5" customHeight="1">
      <c r="A546" s="89"/>
      <c r="B546" s="87" t="s">
        <v>17029</v>
      </c>
      <c r="C546" s="91"/>
      <c r="D546" s="90"/>
    </row>
    <row r="547" spans="1:4" ht="13.5" customHeight="1">
      <c r="A547" s="87" t="s">
        <v>17212</v>
      </c>
      <c r="B547" s="91"/>
      <c r="C547" s="91"/>
      <c r="D547" s="90"/>
    </row>
    <row r="548" spans="1:4" ht="13.5" customHeight="1">
      <c r="A548" s="87" t="s">
        <v>2399</v>
      </c>
      <c r="B548" s="87" t="s">
        <v>2400</v>
      </c>
      <c r="C548" s="87" t="s">
        <v>2401</v>
      </c>
      <c r="D548" s="88" t="s">
        <v>94</v>
      </c>
    </row>
    <row r="549" spans="1:4" ht="13.5" customHeight="1">
      <c r="A549" s="89"/>
      <c r="B549" s="89"/>
      <c r="C549" s="87" t="s">
        <v>17213</v>
      </c>
      <c r="D549" s="90"/>
    </row>
    <row r="550" spans="1:4" ht="13.5" customHeight="1">
      <c r="A550" s="89"/>
      <c r="B550" s="87" t="s">
        <v>17214</v>
      </c>
      <c r="C550" s="91"/>
      <c r="D550" s="90"/>
    </row>
    <row r="551" spans="1:4" ht="13.5" customHeight="1">
      <c r="A551" s="87" t="s">
        <v>17215</v>
      </c>
      <c r="B551" s="91"/>
      <c r="C551" s="91"/>
      <c r="D551" s="90"/>
    </row>
    <row r="552" spans="1:4" ht="13.5" customHeight="1">
      <c r="A552" s="87" t="s">
        <v>2417</v>
      </c>
      <c r="B552" s="87" t="s">
        <v>124</v>
      </c>
      <c r="C552" s="87" t="s">
        <v>193</v>
      </c>
      <c r="D552" s="88" t="s">
        <v>94</v>
      </c>
    </row>
    <row r="553" spans="1:4" ht="13.5" customHeight="1">
      <c r="A553" s="89"/>
      <c r="B553" s="89"/>
      <c r="C553" s="87" t="s">
        <v>16970</v>
      </c>
      <c r="D553" s="90"/>
    </row>
    <row r="554" spans="1:4" ht="13.5" customHeight="1">
      <c r="A554" s="89"/>
      <c r="B554" s="87" t="s">
        <v>16989</v>
      </c>
      <c r="C554" s="91"/>
      <c r="D554" s="90"/>
    </row>
    <row r="555" spans="1:4" ht="13.5" customHeight="1">
      <c r="A555" s="89"/>
      <c r="B555" s="87" t="s">
        <v>33</v>
      </c>
      <c r="C555" s="87" t="s">
        <v>264</v>
      </c>
      <c r="D555" s="88" t="s">
        <v>94</v>
      </c>
    </row>
    <row r="556" spans="1:4" ht="13.5" customHeight="1">
      <c r="A556" s="89"/>
      <c r="B556" s="89"/>
      <c r="C556" s="87" t="s">
        <v>16971</v>
      </c>
      <c r="D556" s="90"/>
    </row>
    <row r="557" spans="1:4" ht="13.5" customHeight="1">
      <c r="A557" s="89"/>
      <c r="B557" s="87" t="s">
        <v>16954</v>
      </c>
      <c r="C557" s="91"/>
      <c r="D557" s="90"/>
    </row>
    <row r="558" spans="1:4" ht="13.5" customHeight="1">
      <c r="A558" s="87" t="s">
        <v>17216</v>
      </c>
      <c r="B558" s="91"/>
      <c r="C558" s="91"/>
      <c r="D558" s="90"/>
    </row>
    <row r="559" spans="1:4" ht="13.5" customHeight="1">
      <c r="A559" s="87" t="s">
        <v>2429</v>
      </c>
      <c r="B559" s="87" t="s">
        <v>124</v>
      </c>
      <c r="C559" s="87" t="s">
        <v>2430</v>
      </c>
      <c r="D559" s="88" t="s">
        <v>94</v>
      </c>
    </row>
    <row r="560" spans="1:4" ht="13.5" customHeight="1">
      <c r="A560" s="89"/>
      <c r="B560" s="89"/>
      <c r="C560" s="87" t="s">
        <v>17217</v>
      </c>
      <c r="D560" s="90"/>
    </row>
    <row r="561" spans="1:4" ht="13.5" customHeight="1">
      <c r="A561" s="89"/>
      <c r="B561" s="87" t="s">
        <v>16989</v>
      </c>
      <c r="C561" s="91"/>
      <c r="D561" s="90"/>
    </row>
    <row r="562" spans="1:4" ht="13.5" customHeight="1">
      <c r="A562" s="87" t="s">
        <v>17218</v>
      </c>
      <c r="B562" s="91"/>
      <c r="C562" s="91"/>
      <c r="D562" s="90"/>
    </row>
    <row r="563" spans="1:4" ht="13.5" customHeight="1">
      <c r="A563" s="87" t="s">
        <v>2433</v>
      </c>
      <c r="B563" s="87" t="s">
        <v>85</v>
      </c>
      <c r="C563" s="87" t="s">
        <v>2434</v>
      </c>
      <c r="D563" s="88" t="s">
        <v>94</v>
      </c>
    </row>
    <row r="564" spans="1:4" ht="13.5" customHeight="1">
      <c r="A564" s="89"/>
      <c r="B564" s="89"/>
      <c r="C564" s="87" t="s">
        <v>17219</v>
      </c>
      <c r="D564" s="90"/>
    </row>
    <row r="565" spans="1:4" ht="13.5" customHeight="1">
      <c r="A565" s="89"/>
      <c r="B565" s="87" t="s">
        <v>17042</v>
      </c>
      <c r="C565" s="91"/>
      <c r="D565" s="90"/>
    </row>
    <row r="566" spans="1:4" ht="13.5" customHeight="1">
      <c r="A566" s="87" t="s">
        <v>17220</v>
      </c>
      <c r="B566" s="91"/>
      <c r="C566" s="91"/>
      <c r="D566" s="90"/>
    </row>
    <row r="567" spans="1:4" ht="13.5" customHeight="1">
      <c r="A567" s="87" t="s">
        <v>2443</v>
      </c>
      <c r="B567" s="87" t="s">
        <v>2444</v>
      </c>
      <c r="C567" s="87" t="s">
        <v>2445</v>
      </c>
      <c r="D567" s="88" t="s">
        <v>94</v>
      </c>
    </row>
    <row r="568" spans="1:4" ht="13.5" customHeight="1">
      <c r="A568" s="89"/>
      <c r="B568" s="89"/>
      <c r="C568" s="87" t="s">
        <v>17221</v>
      </c>
      <c r="D568" s="90"/>
    </row>
    <row r="569" spans="1:4" ht="13.5" customHeight="1">
      <c r="A569" s="89"/>
      <c r="B569" s="87" t="s">
        <v>17222</v>
      </c>
      <c r="C569" s="91"/>
      <c r="D569" s="90"/>
    </row>
    <row r="570" spans="1:4" ht="13.5" customHeight="1">
      <c r="A570" s="87" t="s">
        <v>17223</v>
      </c>
      <c r="B570" s="91"/>
      <c r="C570" s="91"/>
      <c r="D570" s="90"/>
    </row>
    <row r="571" spans="1:4" ht="13.5" customHeight="1">
      <c r="A571" s="87" t="s">
        <v>2513</v>
      </c>
      <c r="B571" s="87" t="s">
        <v>316</v>
      </c>
      <c r="C571" s="87" t="s">
        <v>2514</v>
      </c>
      <c r="D571" s="88" t="s">
        <v>94</v>
      </c>
    </row>
    <row r="572" spans="1:4" ht="13.5" customHeight="1">
      <c r="A572" s="89"/>
      <c r="B572" s="89"/>
      <c r="C572" s="87" t="s">
        <v>17224</v>
      </c>
      <c r="D572" s="90"/>
    </row>
    <row r="573" spans="1:4" ht="13.5" customHeight="1">
      <c r="A573" s="89"/>
      <c r="B573" s="87" t="s">
        <v>17225</v>
      </c>
      <c r="C573" s="91"/>
      <c r="D573" s="90"/>
    </row>
    <row r="574" spans="1:4" ht="13.5" customHeight="1">
      <c r="A574" s="89"/>
      <c r="B574" s="87" t="s">
        <v>712</v>
      </c>
      <c r="C574" s="87" t="s">
        <v>2516</v>
      </c>
      <c r="D574" s="88" t="s">
        <v>94</v>
      </c>
    </row>
    <row r="575" spans="1:4" ht="13.5" customHeight="1">
      <c r="A575" s="89"/>
      <c r="B575" s="89"/>
      <c r="C575" s="87" t="s">
        <v>17226</v>
      </c>
      <c r="D575" s="90"/>
    </row>
    <row r="576" spans="1:4" ht="13.5" customHeight="1">
      <c r="A576" s="89"/>
      <c r="B576" s="87" t="s">
        <v>17029</v>
      </c>
      <c r="C576" s="91"/>
      <c r="D576" s="90"/>
    </row>
    <row r="577" spans="1:4" ht="13.5" customHeight="1">
      <c r="A577" s="89"/>
      <c r="B577" s="87" t="s">
        <v>107</v>
      </c>
      <c r="C577" s="87" t="s">
        <v>77</v>
      </c>
      <c r="D577" s="88" t="s">
        <v>94</v>
      </c>
    </row>
    <row r="578" spans="1:4" ht="13.5" customHeight="1">
      <c r="A578" s="89"/>
      <c r="B578" s="89"/>
      <c r="C578" s="87" t="s">
        <v>16975</v>
      </c>
      <c r="D578" s="90"/>
    </row>
    <row r="579" spans="1:4" ht="13.5" customHeight="1">
      <c r="A579" s="89"/>
      <c r="B579" s="87" t="s">
        <v>16957</v>
      </c>
      <c r="C579" s="91"/>
      <c r="D579" s="90"/>
    </row>
    <row r="580" spans="1:4" ht="13.5" customHeight="1">
      <c r="A580" s="87" t="s">
        <v>17227</v>
      </c>
      <c r="B580" s="91"/>
      <c r="C580" s="91"/>
      <c r="D580" s="90"/>
    </row>
    <row r="581" spans="1:4" ht="13.5" customHeight="1">
      <c r="A581" s="87" t="s">
        <v>2560</v>
      </c>
      <c r="B581" s="87" t="s">
        <v>85</v>
      </c>
      <c r="C581" s="87" t="s">
        <v>2562</v>
      </c>
      <c r="D581" s="88" t="s">
        <v>94</v>
      </c>
    </row>
    <row r="582" spans="1:4" ht="13.5" customHeight="1">
      <c r="A582" s="89"/>
      <c r="B582" s="89"/>
      <c r="C582" s="87" t="s">
        <v>17228</v>
      </c>
      <c r="D582" s="90"/>
    </row>
    <row r="583" spans="1:4" ht="13.5" customHeight="1">
      <c r="A583" s="89"/>
      <c r="B583" s="89"/>
      <c r="C583" s="87" t="s">
        <v>2561</v>
      </c>
      <c r="D583" s="88" t="s">
        <v>94</v>
      </c>
    </row>
    <row r="584" spans="1:4" ht="13.5" customHeight="1">
      <c r="A584" s="89"/>
      <c r="B584" s="89"/>
      <c r="C584" s="87" t="s">
        <v>17229</v>
      </c>
      <c r="D584" s="90"/>
    </row>
    <row r="585" spans="1:4" ht="13.5" customHeight="1">
      <c r="A585" s="89"/>
      <c r="B585" s="87" t="s">
        <v>17042</v>
      </c>
      <c r="C585" s="91"/>
      <c r="D585" s="90"/>
    </row>
    <row r="586" spans="1:4" ht="13.5" customHeight="1">
      <c r="A586" s="89"/>
      <c r="B586" s="87" t="s">
        <v>107</v>
      </c>
      <c r="C586" s="87" t="s">
        <v>1137</v>
      </c>
      <c r="D586" s="88" t="s">
        <v>94</v>
      </c>
    </row>
    <row r="587" spans="1:4" ht="13.5" customHeight="1">
      <c r="A587" s="89"/>
      <c r="B587" s="89"/>
      <c r="C587" s="87" t="s">
        <v>17086</v>
      </c>
      <c r="D587" s="90"/>
    </row>
    <row r="588" spans="1:4" ht="13.5" customHeight="1">
      <c r="A588" s="89"/>
      <c r="B588" s="87" t="s">
        <v>16957</v>
      </c>
      <c r="C588" s="91"/>
      <c r="D588" s="90"/>
    </row>
    <row r="589" spans="1:4" ht="13.5" customHeight="1">
      <c r="A589" s="87" t="s">
        <v>17230</v>
      </c>
      <c r="B589" s="91"/>
      <c r="C589" s="91"/>
      <c r="D589" s="90"/>
    </row>
    <row r="590" spans="1:4" ht="13.5" customHeight="1">
      <c r="A590" s="87" t="s">
        <v>2569</v>
      </c>
      <c r="B590" s="87" t="s">
        <v>33</v>
      </c>
      <c r="C590" s="87" t="s">
        <v>2571</v>
      </c>
      <c r="D590" s="88" t="s">
        <v>94</v>
      </c>
    </row>
    <row r="591" spans="1:4" ht="13.5" customHeight="1">
      <c r="A591" s="89"/>
      <c r="B591" s="89"/>
      <c r="C591" s="87" t="s">
        <v>17231</v>
      </c>
      <c r="D591" s="90"/>
    </row>
    <row r="592" spans="1:4" ht="13.5" customHeight="1">
      <c r="A592" s="89"/>
      <c r="B592" s="87" t="s">
        <v>16954</v>
      </c>
      <c r="C592" s="91"/>
      <c r="D592" s="90"/>
    </row>
    <row r="593" spans="1:4" ht="13.5" customHeight="1">
      <c r="A593" s="87" t="s">
        <v>17232</v>
      </c>
      <c r="B593" s="91"/>
      <c r="C593" s="91"/>
      <c r="D593" s="90"/>
    </row>
    <row r="594" spans="1:4" ht="13.5" customHeight="1">
      <c r="A594" s="87" t="s">
        <v>2577</v>
      </c>
      <c r="B594" s="87" t="s">
        <v>85</v>
      </c>
      <c r="C594" s="87" t="s">
        <v>1451</v>
      </c>
      <c r="D594" s="88" t="s">
        <v>94</v>
      </c>
    </row>
    <row r="595" spans="1:4" ht="13.5" customHeight="1">
      <c r="A595" s="89"/>
      <c r="B595" s="89"/>
      <c r="C595" s="87" t="s">
        <v>17233</v>
      </c>
      <c r="D595" s="90"/>
    </row>
    <row r="596" spans="1:4" ht="13.5" customHeight="1">
      <c r="A596" s="89"/>
      <c r="B596" s="87" t="s">
        <v>17042</v>
      </c>
      <c r="C596" s="91"/>
      <c r="D596" s="90"/>
    </row>
    <row r="597" spans="1:4" ht="13.5" customHeight="1">
      <c r="A597" s="89"/>
      <c r="B597" s="87" t="s">
        <v>1203</v>
      </c>
      <c r="C597" s="87" t="s">
        <v>186</v>
      </c>
      <c r="D597" s="88" t="s">
        <v>94</v>
      </c>
    </row>
    <row r="598" spans="1:4" ht="13.5" customHeight="1">
      <c r="A598" s="89"/>
      <c r="B598" s="89"/>
      <c r="C598" s="87" t="s">
        <v>17072</v>
      </c>
      <c r="D598" s="90"/>
    </row>
    <row r="599" spans="1:4" ht="13.5" customHeight="1">
      <c r="A599" s="89"/>
      <c r="B599" s="89"/>
      <c r="C599" s="87" t="s">
        <v>204</v>
      </c>
      <c r="D599" s="88" t="s">
        <v>94</v>
      </c>
    </row>
    <row r="600" spans="1:4" ht="13.5" customHeight="1">
      <c r="A600" s="89"/>
      <c r="B600" s="89"/>
      <c r="C600" s="87" t="s">
        <v>17176</v>
      </c>
      <c r="D600" s="90"/>
    </row>
    <row r="601" spans="1:4" ht="13.5" customHeight="1">
      <c r="A601" s="89"/>
      <c r="B601" s="87" t="s">
        <v>17091</v>
      </c>
      <c r="C601" s="91"/>
      <c r="D601" s="90"/>
    </row>
    <row r="602" spans="1:4" ht="13.5" customHeight="1">
      <c r="A602" s="87" t="s">
        <v>17234</v>
      </c>
      <c r="B602" s="91"/>
      <c r="C602" s="91"/>
      <c r="D602" s="90"/>
    </row>
    <row r="603" spans="1:4" ht="13.5" customHeight="1">
      <c r="A603" s="87" t="s">
        <v>2588</v>
      </c>
      <c r="B603" s="87" t="s">
        <v>425</v>
      </c>
      <c r="C603" s="87">
        <v>0.02</v>
      </c>
      <c r="D603" s="88" t="s">
        <v>94</v>
      </c>
    </row>
    <row r="604" spans="1:4" ht="13.5" customHeight="1">
      <c r="A604" s="89"/>
      <c r="B604" s="89"/>
      <c r="C604" s="87" t="s">
        <v>17148</v>
      </c>
      <c r="D604" s="90"/>
    </row>
    <row r="605" spans="1:4" ht="13.5" customHeight="1">
      <c r="A605" s="89"/>
      <c r="B605" s="87" t="s">
        <v>17187</v>
      </c>
      <c r="C605" s="91"/>
      <c r="D605" s="90"/>
    </row>
    <row r="606" spans="1:4" ht="13.5" customHeight="1">
      <c r="A606" s="87" t="s">
        <v>17235</v>
      </c>
      <c r="B606" s="91"/>
      <c r="C606" s="91"/>
      <c r="D606" s="90"/>
    </row>
    <row r="607" spans="1:4" ht="13.5" customHeight="1">
      <c r="A607" s="87" t="s">
        <v>2593</v>
      </c>
      <c r="B607" s="87" t="s">
        <v>33</v>
      </c>
      <c r="C607" s="87" t="s">
        <v>348</v>
      </c>
      <c r="D607" s="88" t="s">
        <v>94</v>
      </c>
    </row>
    <row r="608" spans="1:4" ht="13.5" customHeight="1">
      <c r="A608" s="89"/>
      <c r="B608" s="89"/>
      <c r="C608" s="87" t="s">
        <v>17236</v>
      </c>
      <c r="D608" s="90"/>
    </row>
    <row r="609" spans="1:4" ht="13.5" customHeight="1">
      <c r="A609" s="89"/>
      <c r="B609" s="89"/>
      <c r="C609" s="87" t="s">
        <v>1137</v>
      </c>
      <c r="D609" s="88" t="s">
        <v>94</v>
      </c>
    </row>
    <row r="610" spans="1:4" ht="13.5" customHeight="1">
      <c r="A610" s="89"/>
      <c r="B610" s="89"/>
      <c r="C610" s="87" t="s">
        <v>17086</v>
      </c>
      <c r="D610" s="90"/>
    </row>
    <row r="611" spans="1:4" ht="13.5" customHeight="1">
      <c r="A611" s="89"/>
      <c r="B611" s="87" t="s">
        <v>16954</v>
      </c>
      <c r="C611" s="91"/>
      <c r="D611" s="90"/>
    </row>
    <row r="612" spans="1:4" ht="13.5" customHeight="1">
      <c r="A612" s="87" t="s">
        <v>17237</v>
      </c>
      <c r="B612" s="91"/>
      <c r="C612" s="91"/>
      <c r="D612" s="90"/>
    </row>
    <row r="613" spans="1:4" ht="13.5" customHeight="1">
      <c r="A613" s="87" t="s">
        <v>2658</v>
      </c>
      <c r="B613" s="87" t="s">
        <v>2169</v>
      </c>
      <c r="C613" s="87" t="s">
        <v>1991</v>
      </c>
      <c r="D613" s="88" t="s">
        <v>94</v>
      </c>
    </row>
    <row r="614" spans="1:4" ht="13.5" customHeight="1">
      <c r="A614" s="89"/>
      <c r="B614" s="89"/>
      <c r="C614" s="87" t="s">
        <v>17238</v>
      </c>
      <c r="D614" s="90"/>
    </row>
    <row r="615" spans="1:4" ht="13.5" customHeight="1">
      <c r="A615" s="89"/>
      <c r="B615" s="87" t="s">
        <v>17239</v>
      </c>
      <c r="C615" s="91"/>
      <c r="D615" s="90"/>
    </row>
    <row r="616" spans="1:4" ht="13.5" customHeight="1">
      <c r="A616" s="87" t="s">
        <v>17240</v>
      </c>
      <c r="B616" s="91"/>
      <c r="C616" s="91"/>
      <c r="D616" s="90"/>
    </row>
    <row r="617" spans="1:4" ht="13.5" customHeight="1">
      <c r="A617" s="87" t="s">
        <v>2664</v>
      </c>
      <c r="B617" s="87" t="s">
        <v>174</v>
      </c>
      <c r="C617" s="87" t="s">
        <v>2665</v>
      </c>
      <c r="D617" s="88" t="s">
        <v>94</v>
      </c>
    </row>
    <row r="618" spans="1:4" ht="13.5" customHeight="1">
      <c r="A618" s="89"/>
      <c r="B618" s="89"/>
      <c r="C618" s="87" t="s">
        <v>17241</v>
      </c>
      <c r="D618" s="90"/>
    </row>
    <row r="619" spans="1:4" ht="13.5" customHeight="1">
      <c r="A619" s="89"/>
      <c r="B619" s="87" t="s">
        <v>16964</v>
      </c>
      <c r="C619" s="91"/>
      <c r="D619" s="90"/>
    </row>
    <row r="620" spans="1:4" ht="13.5" customHeight="1">
      <c r="A620" s="87" t="s">
        <v>17242</v>
      </c>
      <c r="B620" s="91"/>
      <c r="C620" s="91"/>
      <c r="D620" s="90"/>
    </row>
    <row r="621" spans="1:4" ht="13.5" customHeight="1">
      <c r="A621" s="87" t="s">
        <v>2676</v>
      </c>
      <c r="B621" s="87" t="s">
        <v>107</v>
      </c>
      <c r="C621" s="87" t="s">
        <v>1991</v>
      </c>
      <c r="D621" s="88" t="s">
        <v>94</v>
      </c>
    </row>
    <row r="622" spans="1:4" ht="13.5" customHeight="1">
      <c r="A622" s="89"/>
      <c r="B622" s="89"/>
      <c r="C622" s="87" t="s">
        <v>17238</v>
      </c>
      <c r="D622" s="90"/>
    </row>
    <row r="623" spans="1:4" ht="13.5" customHeight="1">
      <c r="A623" s="89"/>
      <c r="B623" s="87" t="s">
        <v>16957</v>
      </c>
      <c r="C623" s="91"/>
      <c r="D623" s="90"/>
    </row>
    <row r="624" spans="1:4" ht="13.5" customHeight="1">
      <c r="A624" s="87" t="s">
        <v>17243</v>
      </c>
      <c r="B624" s="91"/>
      <c r="C624" s="91"/>
      <c r="D624" s="90"/>
    </row>
    <row r="625" spans="1:4" ht="13.5" customHeight="1">
      <c r="A625" s="87" t="s">
        <v>2682</v>
      </c>
      <c r="B625" s="87" t="s">
        <v>1549</v>
      </c>
      <c r="C625" s="87">
        <v>0.01</v>
      </c>
      <c r="D625" s="88" t="s">
        <v>94</v>
      </c>
    </row>
    <row r="626" spans="1:4" ht="13.5" customHeight="1">
      <c r="A626" s="89"/>
      <c r="B626" s="89"/>
      <c r="C626" s="87" t="s">
        <v>17060</v>
      </c>
      <c r="D626" s="90"/>
    </row>
    <row r="627" spans="1:4" ht="13.5" customHeight="1">
      <c r="A627" s="89"/>
      <c r="B627" s="87" t="s">
        <v>17074</v>
      </c>
      <c r="C627" s="91"/>
      <c r="D627" s="90"/>
    </row>
    <row r="628" spans="1:4" ht="13.5" customHeight="1">
      <c r="A628" s="89"/>
      <c r="B628" s="87" t="s">
        <v>712</v>
      </c>
      <c r="C628" s="87" t="s">
        <v>2683</v>
      </c>
      <c r="D628" s="88" t="s">
        <v>94</v>
      </c>
    </row>
    <row r="629" spans="1:4" ht="13.5" customHeight="1">
      <c r="A629" s="89"/>
      <c r="B629" s="89"/>
      <c r="C629" s="87" t="s">
        <v>17244</v>
      </c>
      <c r="D629" s="90"/>
    </row>
    <row r="630" spans="1:4" ht="13.5" customHeight="1">
      <c r="A630" s="89"/>
      <c r="B630" s="87" t="s">
        <v>17029</v>
      </c>
      <c r="C630" s="91"/>
      <c r="D630" s="90"/>
    </row>
    <row r="631" spans="1:4" ht="13.5" customHeight="1">
      <c r="A631" s="89"/>
      <c r="B631" s="87" t="s">
        <v>33</v>
      </c>
      <c r="C631" s="87" t="s">
        <v>264</v>
      </c>
      <c r="D631" s="88" t="s">
        <v>94</v>
      </c>
    </row>
    <row r="632" spans="1:4" ht="13.5" customHeight="1">
      <c r="A632" s="89"/>
      <c r="B632" s="89"/>
      <c r="C632" s="87" t="s">
        <v>16971</v>
      </c>
      <c r="D632" s="90"/>
    </row>
    <row r="633" spans="1:4" ht="13.5" customHeight="1">
      <c r="A633" s="89"/>
      <c r="B633" s="87" t="s">
        <v>16954</v>
      </c>
      <c r="C633" s="91"/>
      <c r="D633" s="90"/>
    </row>
    <row r="634" spans="1:4" ht="13.5" customHeight="1">
      <c r="A634" s="87" t="s">
        <v>17245</v>
      </c>
      <c r="B634" s="91"/>
      <c r="C634" s="91"/>
      <c r="D634" s="90"/>
    </row>
    <row r="635" spans="1:4" ht="13.5" customHeight="1">
      <c r="A635" s="87" t="s">
        <v>2692</v>
      </c>
      <c r="B635" s="87" t="s">
        <v>192</v>
      </c>
      <c r="C635" s="87" t="s">
        <v>101</v>
      </c>
      <c r="D635" s="88" t="s">
        <v>94</v>
      </c>
    </row>
    <row r="636" spans="1:4" ht="13.5" customHeight="1">
      <c r="A636" s="89"/>
      <c r="B636" s="89"/>
      <c r="C636" s="87" t="s">
        <v>16953</v>
      </c>
      <c r="D636" s="90"/>
    </row>
    <row r="637" spans="1:4" ht="13.5" customHeight="1">
      <c r="A637" s="89"/>
      <c r="B637" s="87" t="s">
        <v>16976</v>
      </c>
      <c r="C637" s="91"/>
      <c r="D637" s="90"/>
    </row>
    <row r="638" spans="1:4" ht="13.5" customHeight="1">
      <c r="A638" s="87" t="s">
        <v>17246</v>
      </c>
      <c r="B638" s="91"/>
      <c r="C638" s="91"/>
      <c r="D638" s="90"/>
    </row>
    <row r="639" spans="1:4" ht="13.5" customHeight="1">
      <c r="A639" s="87" t="s">
        <v>2709</v>
      </c>
      <c r="B639" s="87" t="s">
        <v>33</v>
      </c>
      <c r="C639" s="87" t="s">
        <v>234</v>
      </c>
      <c r="D639" s="88" t="s">
        <v>94</v>
      </c>
    </row>
    <row r="640" spans="1:4" ht="13.5" customHeight="1">
      <c r="A640" s="89"/>
      <c r="B640" s="89"/>
      <c r="C640" s="87" t="s">
        <v>17049</v>
      </c>
      <c r="D640" s="90"/>
    </row>
    <row r="641" spans="1:4" ht="13.5" customHeight="1">
      <c r="A641" s="89"/>
      <c r="B641" s="87" t="s">
        <v>16954</v>
      </c>
      <c r="C641" s="91"/>
      <c r="D641" s="90"/>
    </row>
    <row r="642" spans="1:4" ht="13.5" customHeight="1">
      <c r="A642" s="87" t="s">
        <v>17247</v>
      </c>
      <c r="B642" s="91"/>
      <c r="C642" s="91"/>
      <c r="D642" s="90"/>
    </row>
    <row r="643" spans="1:4" ht="13.5" customHeight="1">
      <c r="A643" s="87" t="s">
        <v>2721</v>
      </c>
      <c r="B643" s="87" t="s">
        <v>33</v>
      </c>
      <c r="C643" s="87" t="s">
        <v>405</v>
      </c>
      <c r="D643" s="88" t="s">
        <v>553</v>
      </c>
    </row>
    <row r="644" spans="1:4" ht="13.5" customHeight="1">
      <c r="A644" s="89"/>
      <c r="B644" s="89"/>
      <c r="C644" s="87" t="s">
        <v>16995</v>
      </c>
      <c r="D644" s="90"/>
    </row>
    <row r="645" spans="1:4" ht="13.5" customHeight="1">
      <c r="A645" s="89"/>
      <c r="B645" s="89"/>
      <c r="C645" s="87" t="s">
        <v>407</v>
      </c>
      <c r="D645" s="88" t="s">
        <v>94</v>
      </c>
    </row>
    <row r="646" spans="1:4" ht="13.5" customHeight="1">
      <c r="A646" s="89"/>
      <c r="B646" s="89"/>
      <c r="C646" s="87" t="s">
        <v>17109</v>
      </c>
      <c r="D646" s="90"/>
    </row>
    <row r="647" spans="1:4" ht="13.5" customHeight="1">
      <c r="A647" s="89"/>
      <c r="B647" s="87" t="s">
        <v>16954</v>
      </c>
      <c r="C647" s="91"/>
      <c r="D647" s="90"/>
    </row>
    <row r="648" spans="1:4" ht="13.5" customHeight="1">
      <c r="A648" s="87" t="s">
        <v>17248</v>
      </c>
      <c r="B648" s="91"/>
      <c r="C648" s="91"/>
      <c r="D648" s="90"/>
    </row>
    <row r="649" spans="1:4" ht="13.5" customHeight="1">
      <c r="A649" s="87" t="s">
        <v>2755</v>
      </c>
      <c r="B649" s="87" t="s">
        <v>33</v>
      </c>
      <c r="C649" s="87" t="s">
        <v>2756</v>
      </c>
      <c r="D649" s="88" t="s">
        <v>94</v>
      </c>
    </row>
    <row r="650" spans="1:4" ht="13.5" customHeight="1">
      <c r="A650" s="89"/>
      <c r="B650" s="89"/>
      <c r="C650" s="87" t="s">
        <v>17249</v>
      </c>
      <c r="D650" s="90"/>
    </row>
    <row r="651" spans="1:4" ht="13.5" customHeight="1">
      <c r="A651" s="89"/>
      <c r="B651" s="87" t="s">
        <v>16954</v>
      </c>
      <c r="C651" s="91"/>
      <c r="D651" s="90"/>
    </row>
    <row r="652" spans="1:4" ht="13.5" customHeight="1">
      <c r="A652" s="89"/>
      <c r="B652" s="87" t="s">
        <v>107</v>
      </c>
      <c r="C652" s="87" t="s">
        <v>2757</v>
      </c>
      <c r="D652" s="88" t="s">
        <v>94</v>
      </c>
    </row>
    <row r="653" spans="1:4" ht="13.5" customHeight="1">
      <c r="A653" s="89"/>
      <c r="B653" s="89"/>
      <c r="C653" s="87" t="s">
        <v>17250</v>
      </c>
      <c r="D653" s="90"/>
    </row>
    <row r="654" spans="1:4" ht="13.5" customHeight="1">
      <c r="A654" s="89"/>
      <c r="B654" s="87" t="s">
        <v>16957</v>
      </c>
      <c r="C654" s="91"/>
      <c r="D654" s="90"/>
    </row>
    <row r="655" spans="1:4" ht="13.5" customHeight="1">
      <c r="A655" s="87" t="s">
        <v>17251</v>
      </c>
      <c r="B655" s="91"/>
      <c r="C655" s="91"/>
      <c r="D655" s="90"/>
    </row>
    <row r="656" spans="1:4" ht="13.5" customHeight="1">
      <c r="A656" s="87" t="s">
        <v>2769</v>
      </c>
      <c r="B656" s="87" t="s">
        <v>85</v>
      </c>
      <c r="C656" s="87" t="s">
        <v>2770</v>
      </c>
      <c r="D656" s="88" t="s">
        <v>94</v>
      </c>
    </row>
    <row r="657" spans="1:4" ht="13.5" customHeight="1">
      <c r="A657" s="89"/>
      <c r="B657" s="89"/>
      <c r="C657" s="87" t="s">
        <v>17252</v>
      </c>
      <c r="D657" s="90"/>
    </row>
    <row r="658" spans="1:4" ht="13.5" customHeight="1">
      <c r="A658" s="89"/>
      <c r="B658" s="87" t="s">
        <v>17042</v>
      </c>
      <c r="C658" s="91"/>
      <c r="D658" s="90"/>
    </row>
    <row r="659" spans="1:4" ht="13.5" customHeight="1">
      <c r="A659" s="87" t="s">
        <v>17253</v>
      </c>
      <c r="B659" s="91"/>
      <c r="C659" s="91"/>
      <c r="D659" s="90"/>
    </row>
    <row r="660" spans="1:4" ht="13.5" customHeight="1">
      <c r="A660" s="87" t="s">
        <v>2825</v>
      </c>
      <c r="B660" s="87" t="s">
        <v>1203</v>
      </c>
      <c r="C660" s="87" t="s">
        <v>631</v>
      </c>
      <c r="D660" s="88" t="s">
        <v>94</v>
      </c>
    </row>
    <row r="661" spans="1:4" ht="13.5" customHeight="1">
      <c r="A661" s="89"/>
      <c r="B661" s="89"/>
      <c r="C661" s="87" t="s">
        <v>17254</v>
      </c>
      <c r="D661" s="90"/>
    </row>
    <row r="662" spans="1:4" ht="13.5" customHeight="1">
      <c r="A662" s="89"/>
      <c r="B662" s="89"/>
      <c r="C662" s="87" t="s">
        <v>34</v>
      </c>
      <c r="D662" s="88" t="s">
        <v>94</v>
      </c>
    </row>
    <row r="663" spans="1:4" ht="13.5" customHeight="1">
      <c r="A663" s="89"/>
      <c r="B663" s="89"/>
      <c r="C663" s="87" t="s">
        <v>16952</v>
      </c>
      <c r="D663" s="90"/>
    </row>
    <row r="664" spans="1:4" ht="13.5" customHeight="1">
      <c r="A664" s="89"/>
      <c r="B664" s="87" t="s">
        <v>17091</v>
      </c>
      <c r="C664" s="91"/>
      <c r="D664" s="90"/>
    </row>
    <row r="665" spans="1:4" ht="13.5" customHeight="1">
      <c r="A665" s="87" t="s">
        <v>17255</v>
      </c>
      <c r="B665" s="91"/>
      <c r="C665" s="91"/>
      <c r="D665" s="90"/>
    </row>
    <row r="666" spans="1:4" ht="13.5" customHeight="1">
      <c r="A666" s="87" t="s">
        <v>2862</v>
      </c>
      <c r="B666" s="87" t="s">
        <v>33</v>
      </c>
      <c r="C666" s="87" t="s">
        <v>193</v>
      </c>
      <c r="D666" s="88" t="s">
        <v>94</v>
      </c>
    </row>
    <row r="667" spans="1:4" ht="13.5" customHeight="1">
      <c r="A667" s="89"/>
      <c r="B667" s="89"/>
      <c r="C667" s="87" t="s">
        <v>16970</v>
      </c>
      <c r="D667" s="90"/>
    </row>
    <row r="668" spans="1:4" ht="13.5" customHeight="1">
      <c r="A668" s="89"/>
      <c r="B668" s="89"/>
      <c r="C668" s="87" t="s">
        <v>348</v>
      </c>
      <c r="D668" s="88" t="s">
        <v>94</v>
      </c>
    </row>
    <row r="669" spans="1:4" ht="13.5" customHeight="1">
      <c r="A669" s="89"/>
      <c r="B669" s="89"/>
      <c r="C669" s="87" t="s">
        <v>17236</v>
      </c>
      <c r="D669" s="90"/>
    </row>
    <row r="670" spans="1:4" ht="13.5" customHeight="1">
      <c r="A670" s="89"/>
      <c r="B670" s="89"/>
      <c r="C670" s="87" t="s">
        <v>405</v>
      </c>
      <c r="D670" s="88" t="s">
        <v>94</v>
      </c>
    </row>
    <row r="671" spans="1:4" ht="13.5" customHeight="1">
      <c r="A671" s="89"/>
      <c r="B671" s="89"/>
      <c r="C671" s="87" t="s">
        <v>16995</v>
      </c>
      <c r="D671" s="90"/>
    </row>
    <row r="672" spans="1:4" ht="13.5" customHeight="1">
      <c r="A672" s="89"/>
      <c r="B672" s="87" t="s">
        <v>16954</v>
      </c>
      <c r="C672" s="91"/>
      <c r="D672" s="90"/>
    </row>
    <row r="673" spans="1:4" ht="13.5" customHeight="1">
      <c r="A673" s="87" t="s">
        <v>17256</v>
      </c>
      <c r="B673" s="91"/>
      <c r="C673" s="91"/>
      <c r="D673" s="90"/>
    </row>
    <row r="674" spans="1:4" ht="13.5" customHeight="1">
      <c r="A674" s="87" t="s">
        <v>2875</v>
      </c>
      <c r="B674" s="87" t="s">
        <v>385</v>
      </c>
      <c r="C674" s="87" t="s">
        <v>2876</v>
      </c>
      <c r="D674" s="88" t="s">
        <v>94</v>
      </c>
    </row>
    <row r="675" spans="1:4" ht="13.5" customHeight="1">
      <c r="A675" s="89"/>
      <c r="B675" s="89"/>
      <c r="C675" s="87" t="s">
        <v>17257</v>
      </c>
      <c r="D675" s="90"/>
    </row>
    <row r="676" spans="1:4" ht="13.5" customHeight="1">
      <c r="A676" s="89"/>
      <c r="B676" s="89"/>
      <c r="C676" s="87" t="s">
        <v>2877</v>
      </c>
      <c r="D676" s="88" t="s">
        <v>94</v>
      </c>
    </row>
    <row r="677" spans="1:4" ht="13.5" customHeight="1">
      <c r="A677" s="89"/>
      <c r="B677" s="89"/>
      <c r="C677" s="87" t="s">
        <v>17258</v>
      </c>
      <c r="D677" s="90"/>
    </row>
    <row r="678" spans="1:4" ht="13.5" customHeight="1">
      <c r="A678" s="89"/>
      <c r="B678" s="87" t="s">
        <v>17112</v>
      </c>
      <c r="C678" s="91"/>
      <c r="D678" s="90"/>
    </row>
    <row r="679" spans="1:4" ht="13.5" customHeight="1">
      <c r="A679" s="87" t="s">
        <v>17259</v>
      </c>
      <c r="B679" s="91"/>
      <c r="C679" s="91"/>
      <c r="D679" s="90"/>
    </row>
    <row r="680" spans="1:4" ht="13.5" customHeight="1">
      <c r="A680" s="87" t="s">
        <v>2880</v>
      </c>
      <c r="B680" s="87" t="s">
        <v>85</v>
      </c>
      <c r="C680" s="87" t="s">
        <v>2881</v>
      </c>
      <c r="D680" s="88" t="s">
        <v>94</v>
      </c>
    </row>
    <row r="681" spans="1:4" ht="13.5" customHeight="1">
      <c r="A681" s="89"/>
      <c r="B681" s="89"/>
      <c r="C681" s="87" t="s">
        <v>17260</v>
      </c>
      <c r="D681" s="90"/>
    </row>
    <row r="682" spans="1:4" ht="13.5" customHeight="1">
      <c r="A682" s="89"/>
      <c r="B682" s="87" t="s">
        <v>17042</v>
      </c>
      <c r="C682" s="91"/>
      <c r="D682" s="90"/>
    </row>
    <row r="683" spans="1:4" ht="13.5" customHeight="1">
      <c r="A683" s="87" t="s">
        <v>17261</v>
      </c>
      <c r="B683" s="91"/>
      <c r="C683" s="91"/>
      <c r="D683" s="90"/>
    </row>
    <row r="684" spans="1:4" ht="13.5" customHeight="1">
      <c r="A684" s="87" t="s">
        <v>2898</v>
      </c>
      <c r="B684" s="87" t="s">
        <v>33</v>
      </c>
      <c r="C684" s="87" t="s">
        <v>1844</v>
      </c>
      <c r="D684" s="88" t="s">
        <v>94</v>
      </c>
    </row>
    <row r="685" spans="1:4" ht="13.5" customHeight="1">
      <c r="A685" s="89"/>
      <c r="B685" s="89"/>
      <c r="C685" s="87" t="s">
        <v>17262</v>
      </c>
      <c r="D685" s="90"/>
    </row>
    <row r="686" spans="1:4" ht="13.5" customHeight="1">
      <c r="A686" s="89"/>
      <c r="B686" s="87" t="s">
        <v>16954</v>
      </c>
      <c r="C686" s="91"/>
      <c r="D686" s="90"/>
    </row>
    <row r="687" spans="1:4" ht="13.5" customHeight="1">
      <c r="A687" s="87" t="s">
        <v>17263</v>
      </c>
      <c r="B687" s="91"/>
      <c r="C687" s="91"/>
      <c r="D687" s="90"/>
    </row>
    <row r="688" spans="1:4" ht="13.5" customHeight="1">
      <c r="A688" s="87" t="s">
        <v>2915</v>
      </c>
      <c r="B688" s="87" t="s">
        <v>174</v>
      </c>
      <c r="C688" s="87" t="s">
        <v>2916</v>
      </c>
      <c r="D688" s="88" t="s">
        <v>94</v>
      </c>
    </row>
    <row r="689" spans="1:4" ht="13.5" customHeight="1">
      <c r="A689" s="89"/>
      <c r="B689" s="89"/>
      <c r="C689" s="87" t="s">
        <v>17264</v>
      </c>
      <c r="D689" s="90"/>
    </row>
    <row r="690" spans="1:4" ht="13.5" customHeight="1">
      <c r="A690" s="89"/>
      <c r="B690" s="87" t="s">
        <v>16964</v>
      </c>
      <c r="C690" s="91"/>
      <c r="D690" s="90"/>
    </row>
    <row r="691" spans="1:4" ht="13.5" customHeight="1">
      <c r="A691" s="87" t="s">
        <v>17265</v>
      </c>
      <c r="B691" s="91"/>
      <c r="C691" s="91"/>
      <c r="D691" s="90"/>
    </row>
    <row r="692" spans="1:4" ht="13.5" customHeight="1">
      <c r="A692" s="87" t="s">
        <v>2920</v>
      </c>
      <c r="B692" s="87" t="s">
        <v>523</v>
      </c>
      <c r="C692" s="87" t="s">
        <v>2921</v>
      </c>
      <c r="D692" s="88" t="s">
        <v>94</v>
      </c>
    </row>
    <row r="693" spans="1:4" ht="13.5" customHeight="1">
      <c r="A693" s="89"/>
      <c r="B693" s="89"/>
      <c r="C693" s="87" t="s">
        <v>17266</v>
      </c>
      <c r="D693" s="90"/>
    </row>
    <row r="694" spans="1:4" ht="13.5" customHeight="1">
      <c r="A694" s="89"/>
      <c r="B694" s="87" t="s">
        <v>17009</v>
      </c>
      <c r="C694" s="91"/>
      <c r="D694" s="90"/>
    </row>
    <row r="695" spans="1:4" ht="13.5" customHeight="1">
      <c r="A695" s="87" t="s">
        <v>17267</v>
      </c>
      <c r="B695" s="91"/>
      <c r="C695" s="91"/>
      <c r="D695" s="90"/>
    </row>
    <row r="696" spans="1:4" ht="13.5" customHeight="1">
      <c r="A696" s="87" t="s">
        <v>2925</v>
      </c>
      <c r="B696" s="87" t="s">
        <v>33</v>
      </c>
      <c r="C696" s="87" t="s">
        <v>186</v>
      </c>
      <c r="D696" s="88" t="s">
        <v>94</v>
      </c>
    </row>
    <row r="697" spans="1:4" ht="13.5" customHeight="1">
      <c r="A697" s="89"/>
      <c r="B697" s="89"/>
      <c r="C697" s="87" t="s">
        <v>17072</v>
      </c>
      <c r="D697" s="90"/>
    </row>
    <row r="698" spans="1:4" ht="13.5" customHeight="1">
      <c r="A698" s="89"/>
      <c r="B698" s="89"/>
      <c r="C698" s="87" t="s">
        <v>204</v>
      </c>
      <c r="D698" s="88" t="s">
        <v>94</v>
      </c>
    </row>
    <row r="699" spans="1:4" ht="13.5" customHeight="1">
      <c r="A699" s="89"/>
      <c r="B699" s="89"/>
      <c r="C699" s="87" t="s">
        <v>17176</v>
      </c>
      <c r="D699" s="90"/>
    </row>
    <row r="700" spans="1:4" ht="13.5" customHeight="1">
      <c r="A700" s="89"/>
      <c r="B700" s="87" t="s">
        <v>16954</v>
      </c>
      <c r="C700" s="91"/>
      <c r="D700" s="90"/>
    </row>
    <row r="701" spans="1:4" ht="13.5" customHeight="1">
      <c r="A701" s="87" t="s">
        <v>17268</v>
      </c>
      <c r="B701" s="91"/>
      <c r="C701" s="91"/>
      <c r="D701" s="90"/>
    </row>
    <row r="702" spans="1:4" ht="13.5" customHeight="1">
      <c r="A702" s="87" t="s">
        <v>2929</v>
      </c>
      <c r="B702" s="87" t="s">
        <v>33</v>
      </c>
      <c r="C702" s="87" t="s">
        <v>2932</v>
      </c>
      <c r="D702" s="88" t="s">
        <v>94</v>
      </c>
    </row>
    <row r="703" spans="1:4" ht="13.5" customHeight="1">
      <c r="A703" s="89"/>
      <c r="B703" s="89"/>
      <c r="C703" s="87" t="s">
        <v>17269</v>
      </c>
      <c r="D703" s="90"/>
    </row>
    <row r="704" spans="1:4" ht="13.5" customHeight="1">
      <c r="A704" s="89"/>
      <c r="B704" s="89"/>
      <c r="C704" s="87" t="s">
        <v>2930</v>
      </c>
      <c r="D704" s="88" t="s">
        <v>94</v>
      </c>
    </row>
    <row r="705" spans="1:4" ht="13.5" customHeight="1">
      <c r="A705" s="89"/>
      <c r="B705" s="89"/>
      <c r="C705" s="87" t="s">
        <v>17270</v>
      </c>
      <c r="D705" s="90"/>
    </row>
    <row r="706" spans="1:4" ht="13.5" customHeight="1">
      <c r="A706" s="89"/>
      <c r="B706" s="89"/>
      <c r="C706" s="87" t="s">
        <v>2931</v>
      </c>
      <c r="D706" s="88" t="s">
        <v>94</v>
      </c>
    </row>
    <row r="707" spans="1:4" ht="13.5" customHeight="1">
      <c r="A707" s="89"/>
      <c r="B707" s="89"/>
      <c r="C707" s="87" t="s">
        <v>17271</v>
      </c>
      <c r="D707" s="90"/>
    </row>
    <row r="708" spans="1:4" ht="13.5" customHeight="1">
      <c r="A708" s="89"/>
      <c r="B708" s="87" t="s">
        <v>16954</v>
      </c>
      <c r="C708" s="91"/>
      <c r="D708" s="90"/>
    </row>
    <row r="709" spans="1:4" ht="13.5" customHeight="1">
      <c r="A709" s="87" t="s">
        <v>17272</v>
      </c>
      <c r="B709" s="91"/>
      <c r="C709" s="91"/>
      <c r="D709" s="90"/>
    </row>
    <row r="710" spans="1:4" ht="13.5" customHeight="1">
      <c r="A710" s="87" t="s">
        <v>2939</v>
      </c>
      <c r="B710" s="87" t="s">
        <v>2943</v>
      </c>
      <c r="C710" s="87" t="s">
        <v>2944</v>
      </c>
      <c r="D710" s="88" t="s">
        <v>553</v>
      </c>
    </row>
    <row r="711" spans="1:4" ht="13.5" customHeight="1">
      <c r="A711" s="89"/>
      <c r="B711" s="89"/>
      <c r="C711" s="87" t="s">
        <v>17273</v>
      </c>
      <c r="D711" s="90"/>
    </row>
    <row r="712" spans="1:4" ht="13.5" customHeight="1">
      <c r="A712" s="89"/>
      <c r="B712" s="89"/>
      <c r="C712" s="87" t="s">
        <v>2945</v>
      </c>
      <c r="D712" s="88" t="s">
        <v>94</v>
      </c>
    </row>
    <row r="713" spans="1:4" ht="13.5" customHeight="1">
      <c r="A713" s="89"/>
      <c r="B713" s="89"/>
      <c r="C713" s="87" t="s">
        <v>17274</v>
      </c>
      <c r="D713" s="90"/>
    </row>
    <row r="714" spans="1:4" ht="13.5" customHeight="1">
      <c r="A714" s="89"/>
      <c r="B714" s="89"/>
      <c r="C714" s="87" t="s">
        <v>17275</v>
      </c>
      <c r="D714" s="88" t="s">
        <v>94</v>
      </c>
    </row>
    <row r="715" spans="1:4" ht="13.5" customHeight="1">
      <c r="A715" s="89"/>
      <c r="B715" s="89"/>
      <c r="C715" s="87" t="s">
        <v>17276</v>
      </c>
      <c r="D715" s="90"/>
    </row>
    <row r="716" spans="1:4" ht="13.5" customHeight="1">
      <c r="A716" s="89"/>
      <c r="B716" s="87" t="s">
        <v>17277</v>
      </c>
      <c r="C716" s="91"/>
      <c r="D716" s="90"/>
    </row>
    <row r="717" spans="1:4" ht="13.5" customHeight="1">
      <c r="A717" s="89"/>
      <c r="B717" s="87" t="s">
        <v>2303</v>
      </c>
      <c r="C717" s="87">
        <v>8.9999999999999993E-3</v>
      </c>
      <c r="D717" s="88" t="s">
        <v>94</v>
      </c>
    </row>
    <row r="718" spans="1:4" ht="13.5" customHeight="1">
      <c r="A718" s="89"/>
      <c r="B718" s="89"/>
      <c r="C718" s="87" t="s">
        <v>17278</v>
      </c>
      <c r="D718" s="90"/>
    </row>
    <row r="719" spans="1:4" ht="13.5" customHeight="1">
      <c r="A719" s="89"/>
      <c r="B719" s="87" t="s">
        <v>17207</v>
      </c>
      <c r="C719" s="91"/>
      <c r="D719" s="90"/>
    </row>
    <row r="720" spans="1:4" ht="13.5" customHeight="1">
      <c r="A720" s="87" t="s">
        <v>17279</v>
      </c>
      <c r="B720" s="91"/>
      <c r="C720" s="91"/>
      <c r="D720" s="90"/>
    </row>
    <row r="721" spans="1:4" ht="13.5" customHeight="1">
      <c r="A721" s="87" t="s">
        <v>2952</v>
      </c>
      <c r="B721" s="87" t="s">
        <v>425</v>
      </c>
      <c r="C721" s="87">
        <v>0.02</v>
      </c>
      <c r="D721" s="88" t="s">
        <v>94</v>
      </c>
    </row>
    <row r="722" spans="1:4" ht="13.5" customHeight="1">
      <c r="A722" s="89"/>
      <c r="B722" s="89"/>
      <c r="C722" s="87" t="s">
        <v>17148</v>
      </c>
      <c r="D722" s="90"/>
    </row>
    <row r="723" spans="1:4" ht="13.5" customHeight="1">
      <c r="A723" s="89"/>
      <c r="B723" s="87" t="s">
        <v>17187</v>
      </c>
      <c r="C723" s="91"/>
      <c r="D723" s="90"/>
    </row>
    <row r="724" spans="1:4" ht="13.5" customHeight="1">
      <c r="A724" s="87" t="s">
        <v>17280</v>
      </c>
      <c r="B724" s="91"/>
      <c r="C724" s="91"/>
      <c r="D724" s="90"/>
    </row>
    <row r="725" spans="1:4" ht="13.5" customHeight="1">
      <c r="A725" s="87" t="s">
        <v>2959</v>
      </c>
      <c r="B725" s="87" t="s">
        <v>1572</v>
      </c>
      <c r="C725" s="87" t="s">
        <v>2960</v>
      </c>
      <c r="D725" s="88" t="s">
        <v>94</v>
      </c>
    </row>
    <row r="726" spans="1:4" ht="13.5" customHeight="1">
      <c r="A726" s="89"/>
      <c r="B726" s="89"/>
      <c r="C726" s="87" t="s">
        <v>17281</v>
      </c>
      <c r="D726" s="90"/>
    </row>
    <row r="727" spans="1:4" ht="13.5" customHeight="1">
      <c r="A727" s="89"/>
      <c r="B727" s="87" t="s">
        <v>17144</v>
      </c>
      <c r="C727" s="91"/>
      <c r="D727" s="90"/>
    </row>
    <row r="728" spans="1:4" ht="13.5" customHeight="1">
      <c r="A728" s="87" t="s">
        <v>17282</v>
      </c>
      <c r="B728" s="91"/>
      <c r="C728" s="91"/>
      <c r="D728" s="90"/>
    </row>
    <row r="729" spans="1:4" ht="13.5" customHeight="1">
      <c r="A729" s="87" t="s">
        <v>2966</v>
      </c>
      <c r="B729" s="87" t="s">
        <v>174</v>
      </c>
      <c r="C729" s="87" t="s">
        <v>2967</v>
      </c>
      <c r="D729" s="88" t="s">
        <v>94</v>
      </c>
    </row>
    <row r="730" spans="1:4" ht="13.5" customHeight="1">
      <c r="A730" s="89"/>
      <c r="B730" s="89"/>
      <c r="C730" s="87" t="s">
        <v>17283</v>
      </c>
      <c r="D730" s="90"/>
    </row>
    <row r="731" spans="1:4" ht="13.5" customHeight="1">
      <c r="A731" s="89"/>
      <c r="B731" s="87" t="s">
        <v>16964</v>
      </c>
      <c r="C731" s="91"/>
      <c r="D731" s="90"/>
    </row>
    <row r="732" spans="1:4" ht="13.5" customHeight="1">
      <c r="A732" s="87" t="s">
        <v>17284</v>
      </c>
      <c r="B732" s="91"/>
      <c r="C732" s="91"/>
      <c r="D732" s="90"/>
    </row>
    <row r="733" spans="1:4" ht="13.5" customHeight="1">
      <c r="A733" s="87" t="s">
        <v>2976</v>
      </c>
      <c r="B733" s="87" t="s">
        <v>2943</v>
      </c>
      <c r="C733" s="87" t="s">
        <v>2977</v>
      </c>
      <c r="D733" s="88" t="s">
        <v>553</v>
      </c>
    </row>
    <row r="734" spans="1:4" ht="13.5" customHeight="1">
      <c r="A734" s="89"/>
      <c r="B734" s="89"/>
      <c r="C734" s="87" t="s">
        <v>17285</v>
      </c>
      <c r="D734" s="90"/>
    </row>
    <row r="735" spans="1:4" ht="13.5" customHeight="1">
      <c r="A735" s="89"/>
      <c r="B735" s="87" t="s">
        <v>17277</v>
      </c>
      <c r="C735" s="91"/>
      <c r="D735" s="90"/>
    </row>
    <row r="736" spans="1:4" ht="13.5" customHeight="1">
      <c r="A736" s="87" t="s">
        <v>17286</v>
      </c>
      <c r="B736" s="91"/>
      <c r="C736" s="91"/>
      <c r="D736" s="90"/>
    </row>
    <row r="737" spans="1:4" ht="13.5" customHeight="1">
      <c r="A737" s="87" t="s">
        <v>3013</v>
      </c>
      <c r="B737" s="87" t="s">
        <v>107</v>
      </c>
      <c r="C737" s="87" t="s">
        <v>254</v>
      </c>
      <c r="D737" s="88" t="s">
        <v>94</v>
      </c>
    </row>
    <row r="738" spans="1:4" ht="13.5" customHeight="1">
      <c r="A738" s="89"/>
      <c r="B738" s="89"/>
      <c r="C738" s="87" t="s">
        <v>16968</v>
      </c>
      <c r="D738" s="90"/>
    </row>
    <row r="739" spans="1:4" ht="13.5" customHeight="1">
      <c r="A739" s="89"/>
      <c r="B739" s="87" t="s">
        <v>16957</v>
      </c>
      <c r="C739" s="91"/>
      <c r="D739" s="90"/>
    </row>
    <row r="740" spans="1:4" ht="13.5" customHeight="1">
      <c r="A740" s="87" t="s">
        <v>17287</v>
      </c>
      <c r="B740" s="91"/>
      <c r="C740" s="91"/>
      <c r="D740" s="90"/>
    </row>
    <row r="741" spans="1:4" ht="13.5" customHeight="1">
      <c r="A741" s="87" t="s">
        <v>3025</v>
      </c>
      <c r="B741" s="87" t="s">
        <v>33</v>
      </c>
      <c r="C741" s="87" t="s">
        <v>3026</v>
      </c>
      <c r="D741" s="88" t="s">
        <v>94</v>
      </c>
    </row>
    <row r="742" spans="1:4" ht="13.5" customHeight="1">
      <c r="A742" s="89"/>
      <c r="B742" s="89"/>
      <c r="C742" s="87" t="s">
        <v>17288</v>
      </c>
      <c r="D742" s="90"/>
    </row>
    <row r="743" spans="1:4" ht="13.5" customHeight="1">
      <c r="A743" s="89"/>
      <c r="B743" s="87" t="s">
        <v>16954</v>
      </c>
      <c r="C743" s="91"/>
      <c r="D743" s="90"/>
    </row>
    <row r="744" spans="1:4" ht="13.5" customHeight="1">
      <c r="A744" s="87" t="s">
        <v>17289</v>
      </c>
      <c r="B744" s="91"/>
      <c r="C744" s="91"/>
      <c r="D744" s="90"/>
    </row>
    <row r="745" spans="1:4" ht="13.5" customHeight="1">
      <c r="A745" s="87" t="s">
        <v>3095</v>
      </c>
      <c r="B745" s="87" t="s">
        <v>33</v>
      </c>
      <c r="C745" s="87" t="s">
        <v>407</v>
      </c>
      <c r="D745" s="88" t="s">
        <v>94</v>
      </c>
    </row>
    <row r="746" spans="1:4" ht="13.5" customHeight="1">
      <c r="A746" s="89"/>
      <c r="B746" s="89"/>
      <c r="C746" s="87" t="s">
        <v>17109</v>
      </c>
      <c r="D746" s="90"/>
    </row>
    <row r="747" spans="1:4" ht="13.5" customHeight="1">
      <c r="A747" s="89"/>
      <c r="B747" s="89"/>
      <c r="C747" s="87" t="s">
        <v>408</v>
      </c>
      <c r="D747" s="88" t="s">
        <v>94</v>
      </c>
    </row>
    <row r="748" spans="1:4" ht="13.5" customHeight="1">
      <c r="A748" s="89"/>
      <c r="B748" s="89"/>
      <c r="C748" s="87" t="s">
        <v>17139</v>
      </c>
      <c r="D748" s="90"/>
    </row>
    <row r="749" spans="1:4" ht="13.5" customHeight="1">
      <c r="A749" s="89"/>
      <c r="B749" s="87" t="s">
        <v>16954</v>
      </c>
      <c r="C749" s="91"/>
      <c r="D749" s="90"/>
    </row>
    <row r="750" spans="1:4" ht="13.5" customHeight="1">
      <c r="A750" s="87" t="s">
        <v>17290</v>
      </c>
      <c r="B750" s="91"/>
      <c r="C750" s="91"/>
      <c r="D750" s="90"/>
    </row>
    <row r="751" spans="1:4" ht="13.5" customHeight="1">
      <c r="A751" s="87" t="s">
        <v>3101</v>
      </c>
      <c r="B751" s="87" t="s">
        <v>33</v>
      </c>
      <c r="C751" s="87" t="s">
        <v>3102</v>
      </c>
      <c r="D751" s="88" t="s">
        <v>94</v>
      </c>
    </row>
    <row r="752" spans="1:4" ht="13.5" customHeight="1">
      <c r="A752" s="89"/>
      <c r="B752" s="89"/>
      <c r="C752" s="87" t="s">
        <v>17291</v>
      </c>
      <c r="D752" s="90"/>
    </row>
    <row r="753" spans="1:4" ht="13.5" customHeight="1">
      <c r="A753" s="89"/>
      <c r="B753" s="87" t="s">
        <v>16954</v>
      </c>
      <c r="C753" s="91"/>
      <c r="D753" s="90"/>
    </row>
    <row r="754" spans="1:4" ht="13.5" customHeight="1">
      <c r="A754" s="87" t="s">
        <v>17292</v>
      </c>
      <c r="B754" s="91"/>
      <c r="C754" s="91"/>
      <c r="D754" s="90"/>
    </row>
    <row r="755" spans="1:4" ht="13.5" customHeight="1">
      <c r="A755" s="87" t="s">
        <v>3105</v>
      </c>
      <c r="B755" s="87" t="s">
        <v>33</v>
      </c>
      <c r="C755" s="87" t="s">
        <v>3106</v>
      </c>
      <c r="D755" s="88" t="s">
        <v>94</v>
      </c>
    </row>
    <row r="756" spans="1:4" ht="13.5" customHeight="1">
      <c r="A756" s="89"/>
      <c r="B756" s="89"/>
      <c r="C756" s="87" t="s">
        <v>17293</v>
      </c>
      <c r="D756" s="90"/>
    </row>
    <row r="757" spans="1:4" ht="13.5" customHeight="1">
      <c r="A757" s="89"/>
      <c r="B757" s="87" t="s">
        <v>16954</v>
      </c>
      <c r="C757" s="91"/>
      <c r="D757" s="90"/>
    </row>
    <row r="758" spans="1:4" ht="13.5" customHeight="1">
      <c r="A758" s="87" t="s">
        <v>17294</v>
      </c>
      <c r="B758" s="91"/>
      <c r="C758" s="91"/>
      <c r="D758" s="90"/>
    </row>
    <row r="759" spans="1:4" ht="13.5" customHeight="1">
      <c r="A759" s="87" t="s">
        <v>3136</v>
      </c>
      <c r="B759" s="87" t="s">
        <v>33</v>
      </c>
      <c r="C759" s="87" t="s">
        <v>3137</v>
      </c>
      <c r="D759" s="88" t="s">
        <v>94</v>
      </c>
    </row>
    <row r="760" spans="1:4" ht="13.5" customHeight="1">
      <c r="A760" s="89"/>
      <c r="B760" s="89"/>
      <c r="C760" s="87" t="s">
        <v>17295</v>
      </c>
      <c r="D760" s="90"/>
    </row>
    <row r="761" spans="1:4" ht="13.5" customHeight="1">
      <c r="A761" s="89"/>
      <c r="B761" s="87" t="s">
        <v>16954</v>
      </c>
      <c r="C761" s="91"/>
      <c r="D761" s="90"/>
    </row>
    <row r="762" spans="1:4" ht="13.5" customHeight="1">
      <c r="A762" s="87" t="s">
        <v>17296</v>
      </c>
      <c r="B762" s="91"/>
      <c r="C762" s="91"/>
      <c r="D762" s="90"/>
    </row>
    <row r="763" spans="1:4" ht="13.5" customHeight="1">
      <c r="A763" s="87" t="s">
        <v>3144</v>
      </c>
      <c r="B763" s="87" t="s">
        <v>33</v>
      </c>
      <c r="C763" s="87" t="s">
        <v>1608</v>
      </c>
      <c r="D763" s="88" t="s">
        <v>94</v>
      </c>
    </row>
    <row r="764" spans="1:4" ht="13.5" customHeight="1">
      <c r="A764" s="89"/>
      <c r="B764" s="89"/>
      <c r="C764" s="87" t="s">
        <v>17150</v>
      </c>
      <c r="D764" s="90"/>
    </row>
    <row r="765" spans="1:4" ht="13.5" customHeight="1">
      <c r="A765" s="89"/>
      <c r="B765" s="87" t="s">
        <v>16954</v>
      </c>
      <c r="C765" s="91"/>
      <c r="D765" s="90"/>
    </row>
    <row r="766" spans="1:4" ht="13.5" customHeight="1">
      <c r="A766" s="87" t="s">
        <v>17297</v>
      </c>
      <c r="B766" s="91"/>
      <c r="C766" s="91"/>
      <c r="D766" s="90"/>
    </row>
    <row r="767" spans="1:4" ht="13.5" customHeight="1">
      <c r="A767" s="87" t="s">
        <v>3176</v>
      </c>
      <c r="B767" s="87" t="s">
        <v>133</v>
      </c>
      <c r="C767" s="87" t="s">
        <v>3146</v>
      </c>
      <c r="D767" s="88" t="s">
        <v>94</v>
      </c>
    </row>
    <row r="768" spans="1:4" ht="13.5" customHeight="1">
      <c r="A768" s="89"/>
      <c r="B768" s="89"/>
      <c r="C768" s="87" t="s">
        <v>17298</v>
      </c>
      <c r="D768" s="90"/>
    </row>
    <row r="769" spans="1:4" ht="13.5" customHeight="1">
      <c r="A769" s="89"/>
      <c r="B769" s="87" t="s">
        <v>17104</v>
      </c>
      <c r="C769" s="91"/>
      <c r="D769" s="90"/>
    </row>
    <row r="770" spans="1:4" ht="13.5" customHeight="1">
      <c r="A770" s="87" t="s">
        <v>17299</v>
      </c>
      <c r="B770" s="91"/>
      <c r="C770" s="91"/>
      <c r="D770" s="90"/>
    </row>
    <row r="771" spans="1:4" ht="13.5" customHeight="1">
      <c r="A771" s="87" t="s">
        <v>3197</v>
      </c>
      <c r="B771" s="87" t="s">
        <v>425</v>
      </c>
      <c r="C771" s="87" t="s">
        <v>3198</v>
      </c>
      <c r="D771" s="88" t="s">
        <v>94</v>
      </c>
    </row>
    <row r="772" spans="1:4" ht="13.5" customHeight="1">
      <c r="A772" s="89"/>
      <c r="B772" s="89"/>
      <c r="C772" s="87" t="s">
        <v>17300</v>
      </c>
      <c r="D772" s="90"/>
    </row>
    <row r="773" spans="1:4" ht="13.5" customHeight="1">
      <c r="A773" s="89"/>
      <c r="B773" s="87" t="s">
        <v>17187</v>
      </c>
      <c r="C773" s="91"/>
      <c r="D773" s="90"/>
    </row>
    <row r="774" spans="1:4" ht="13.5" customHeight="1">
      <c r="A774" s="87" t="s">
        <v>17301</v>
      </c>
      <c r="B774" s="91"/>
      <c r="C774" s="91"/>
      <c r="D774" s="90"/>
    </row>
    <row r="775" spans="1:4" ht="13.5" customHeight="1">
      <c r="A775" s="87" t="s">
        <v>3201</v>
      </c>
      <c r="B775" s="87" t="s">
        <v>385</v>
      </c>
      <c r="C775" s="87" t="s">
        <v>57</v>
      </c>
      <c r="D775" s="88" t="s">
        <v>94</v>
      </c>
    </row>
    <row r="776" spans="1:4" ht="13.5" customHeight="1">
      <c r="A776" s="89"/>
      <c r="B776" s="89"/>
      <c r="C776" s="87" t="s">
        <v>16980</v>
      </c>
      <c r="D776" s="90"/>
    </row>
    <row r="777" spans="1:4" ht="13.5" customHeight="1">
      <c r="A777" s="89"/>
      <c r="B777" s="87" t="s">
        <v>17112</v>
      </c>
      <c r="C777" s="91"/>
      <c r="D777" s="90"/>
    </row>
    <row r="778" spans="1:4" ht="13.5" customHeight="1">
      <c r="A778" s="87" t="s">
        <v>17302</v>
      </c>
      <c r="B778" s="91"/>
      <c r="C778" s="91"/>
      <c r="D778" s="90"/>
    </row>
    <row r="779" spans="1:4" ht="13.5" customHeight="1">
      <c r="A779" s="87" t="s">
        <v>3239</v>
      </c>
      <c r="B779" s="87" t="s">
        <v>107</v>
      </c>
      <c r="C779" s="87" t="s">
        <v>193</v>
      </c>
      <c r="D779" s="88" t="s">
        <v>94</v>
      </c>
    </row>
    <row r="780" spans="1:4" ht="13.5" customHeight="1">
      <c r="A780" s="89"/>
      <c r="B780" s="89"/>
      <c r="C780" s="87" t="s">
        <v>16970</v>
      </c>
      <c r="D780" s="90"/>
    </row>
    <row r="781" spans="1:4" ht="13.5" customHeight="1">
      <c r="A781" s="89"/>
      <c r="B781" s="89"/>
      <c r="C781" s="87" t="s">
        <v>405</v>
      </c>
      <c r="D781" s="88" t="s">
        <v>94</v>
      </c>
    </row>
    <row r="782" spans="1:4" ht="13.5" customHeight="1">
      <c r="A782" s="89"/>
      <c r="B782" s="89"/>
      <c r="C782" s="87" t="s">
        <v>16995</v>
      </c>
      <c r="D782" s="90"/>
    </row>
    <row r="783" spans="1:4" ht="13.5" customHeight="1">
      <c r="A783" s="89"/>
      <c r="B783" s="87" t="s">
        <v>16957</v>
      </c>
      <c r="C783" s="91"/>
      <c r="D783" s="90"/>
    </row>
    <row r="784" spans="1:4" ht="13.5" customHeight="1">
      <c r="A784" s="87" t="s">
        <v>17303</v>
      </c>
      <c r="B784" s="91"/>
      <c r="C784" s="91"/>
      <c r="D784" s="90"/>
    </row>
    <row r="785" spans="1:4" ht="13.5" customHeight="1">
      <c r="A785" s="87" t="s">
        <v>3247</v>
      </c>
      <c r="B785" s="87" t="s">
        <v>85</v>
      </c>
      <c r="C785" s="87" t="s">
        <v>3248</v>
      </c>
      <c r="D785" s="88" t="s">
        <v>94</v>
      </c>
    </row>
    <row r="786" spans="1:4" ht="13.5" customHeight="1">
      <c r="A786" s="89"/>
      <c r="B786" s="89"/>
      <c r="C786" s="87" t="s">
        <v>17304</v>
      </c>
      <c r="D786" s="90"/>
    </row>
    <row r="787" spans="1:4" ht="13.5" customHeight="1">
      <c r="A787" s="89"/>
      <c r="B787" s="87" t="s">
        <v>17042</v>
      </c>
      <c r="C787" s="91"/>
      <c r="D787" s="90"/>
    </row>
    <row r="788" spans="1:4" ht="13.5" customHeight="1">
      <c r="A788" s="87" t="s">
        <v>17305</v>
      </c>
      <c r="B788" s="91"/>
      <c r="C788" s="91"/>
      <c r="D788" s="90"/>
    </row>
    <row r="789" spans="1:4" ht="13.5" customHeight="1">
      <c r="A789" s="87" t="s">
        <v>3251</v>
      </c>
      <c r="B789" s="87" t="s">
        <v>85</v>
      </c>
      <c r="C789" s="87" t="s">
        <v>3252</v>
      </c>
      <c r="D789" s="88" t="s">
        <v>94</v>
      </c>
    </row>
    <row r="790" spans="1:4" ht="13.5" customHeight="1">
      <c r="A790" s="89"/>
      <c r="B790" s="89"/>
      <c r="C790" s="87" t="s">
        <v>17306</v>
      </c>
      <c r="D790" s="90"/>
    </row>
    <row r="791" spans="1:4" ht="13.5" customHeight="1">
      <c r="A791" s="89"/>
      <c r="B791" s="87" t="s">
        <v>17042</v>
      </c>
      <c r="C791" s="91"/>
      <c r="D791" s="90"/>
    </row>
    <row r="792" spans="1:4" ht="13.5" customHeight="1">
      <c r="A792" s="87" t="s">
        <v>17307</v>
      </c>
      <c r="B792" s="91"/>
      <c r="C792" s="91"/>
      <c r="D792" s="90"/>
    </row>
    <row r="793" spans="1:4" ht="13.5" customHeight="1">
      <c r="A793" s="87" t="s">
        <v>3263</v>
      </c>
      <c r="B793" s="87" t="s">
        <v>523</v>
      </c>
      <c r="C793" s="87">
        <v>5.0000000000000001E-4</v>
      </c>
      <c r="D793" s="88" t="s">
        <v>94</v>
      </c>
    </row>
    <row r="794" spans="1:4" ht="13.5" customHeight="1">
      <c r="A794" s="89"/>
      <c r="B794" s="89"/>
      <c r="C794" s="87" t="s">
        <v>17056</v>
      </c>
      <c r="D794" s="90"/>
    </row>
    <row r="795" spans="1:4" ht="13.5" customHeight="1">
      <c r="A795" s="89"/>
      <c r="B795" s="87" t="s">
        <v>17009</v>
      </c>
      <c r="C795" s="91"/>
      <c r="D795" s="90"/>
    </row>
    <row r="796" spans="1:4" ht="13.5" customHeight="1">
      <c r="A796" s="87" t="s">
        <v>17308</v>
      </c>
      <c r="B796" s="91"/>
      <c r="C796" s="91"/>
      <c r="D796" s="90"/>
    </row>
    <row r="797" spans="1:4" ht="13.5" customHeight="1">
      <c r="A797" s="87" t="s">
        <v>3345</v>
      </c>
      <c r="B797" s="87" t="s">
        <v>107</v>
      </c>
      <c r="C797" s="87" t="s">
        <v>3348</v>
      </c>
      <c r="D797" s="88" t="s">
        <v>94</v>
      </c>
    </row>
    <row r="798" spans="1:4" ht="13.5" customHeight="1">
      <c r="A798" s="89"/>
      <c r="B798" s="89"/>
      <c r="C798" s="87" t="s">
        <v>17309</v>
      </c>
      <c r="D798" s="90"/>
    </row>
    <row r="799" spans="1:4" ht="13.5" customHeight="1">
      <c r="A799" s="89"/>
      <c r="B799" s="87" t="s">
        <v>16957</v>
      </c>
      <c r="C799" s="91"/>
      <c r="D799" s="90"/>
    </row>
    <row r="800" spans="1:4" ht="13.5" customHeight="1">
      <c r="A800" s="87" t="s">
        <v>17310</v>
      </c>
      <c r="B800" s="91"/>
      <c r="C800" s="91"/>
      <c r="D800" s="90"/>
    </row>
    <row r="801" spans="1:4" ht="13.5" customHeight="1">
      <c r="A801" s="87" t="s">
        <v>3350</v>
      </c>
      <c r="B801" s="87" t="s">
        <v>85</v>
      </c>
      <c r="C801" s="87" t="s">
        <v>3351</v>
      </c>
      <c r="D801" s="88" t="s">
        <v>94</v>
      </c>
    </row>
    <row r="802" spans="1:4" ht="13.5" customHeight="1">
      <c r="A802" s="89"/>
      <c r="B802" s="89"/>
      <c r="C802" s="87" t="s">
        <v>17311</v>
      </c>
      <c r="D802" s="90"/>
    </row>
    <row r="803" spans="1:4" ht="13.5" customHeight="1">
      <c r="A803" s="89"/>
      <c r="B803" s="87" t="s">
        <v>17042</v>
      </c>
      <c r="C803" s="91"/>
      <c r="D803" s="90"/>
    </row>
    <row r="804" spans="1:4" ht="13.5" customHeight="1">
      <c r="A804" s="87" t="s">
        <v>17312</v>
      </c>
      <c r="B804" s="91"/>
      <c r="C804" s="91"/>
      <c r="D804" s="90"/>
    </row>
    <row r="805" spans="1:4" ht="13.5" customHeight="1">
      <c r="A805" s="87" t="s">
        <v>3356</v>
      </c>
      <c r="B805" s="87" t="s">
        <v>3357</v>
      </c>
      <c r="C805" s="87" t="s">
        <v>3358</v>
      </c>
      <c r="D805" s="88" t="s">
        <v>94</v>
      </c>
    </row>
    <row r="806" spans="1:4" ht="13.5" customHeight="1">
      <c r="A806" s="89"/>
      <c r="B806" s="89"/>
      <c r="C806" s="87" t="s">
        <v>17313</v>
      </c>
      <c r="D806" s="90"/>
    </row>
    <row r="807" spans="1:4" ht="13.5" customHeight="1">
      <c r="A807" s="89"/>
      <c r="B807" s="87" t="s">
        <v>17314</v>
      </c>
      <c r="C807" s="91"/>
      <c r="D807" s="90"/>
    </row>
    <row r="808" spans="1:4" ht="13.5" customHeight="1">
      <c r="A808" s="87" t="s">
        <v>17315</v>
      </c>
      <c r="B808" s="91"/>
      <c r="C808" s="91"/>
      <c r="D808" s="90"/>
    </row>
    <row r="809" spans="1:4" ht="13.5" customHeight="1">
      <c r="A809" s="87" t="s">
        <v>3382</v>
      </c>
      <c r="B809" s="87" t="s">
        <v>370</v>
      </c>
      <c r="C809" s="87" t="s">
        <v>405</v>
      </c>
      <c r="D809" s="88" t="s">
        <v>94</v>
      </c>
    </row>
    <row r="810" spans="1:4" ht="13.5" customHeight="1">
      <c r="A810" s="89"/>
      <c r="B810" s="89"/>
      <c r="C810" s="87" t="s">
        <v>16995</v>
      </c>
      <c r="D810" s="90"/>
    </row>
    <row r="811" spans="1:4" ht="13.5" customHeight="1">
      <c r="A811" s="89"/>
      <c r="B811" s="87" t="s">
        <v>17316</v>
      </c>
      <c r="C811" s="91"/>
      <c r="D811" s="90"/>
    </row>
    <row r="812" spans="1:4" ht="13.5" customHeight="1">
      <c r="A812" s="87" t="s">
        <v>17317</v>
      </c>
      <c r="B812" s="91"/>
      <c r="C812" s="91"/>
      <c r="D812" s="90"/>
    </row>
    <row r="813" spans="1:4" ht="13.5" customHeight="1">
      <c r="A813" s="92" t="s">
        <v>17318</v>
      </c>
      <c r="B813" s="93"/>
      <c r="C813" s="93"/>
      <c r="D813" s="94"/>
    </row>
    <row r="814" spans="1:4" ht="13.5" customHeight="1"/>
    <row r="815" spans="1:4" ht="13.5" customHeight="1"/>
    <row r="816" spans="1:4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000"/>
  <sheetViews>
    <sheetView workbookViewId="0">
      <pane ySplit="2" topLeftCell="A3" activePane="bottomLeft" state="frozen"/>
      <selection pane="bottomLeft" activeCell="B4" sqref="B4"/>
    </sheetView>
  </sheetViews>
  <sheetFormatPr defaultColWidth="12.625" defaultRowHeight="15" customHeight="1"/>
  <cols>
    <col min="1" max="1" width="8.625" customWidth="1"/>
    <col min="2" max="2" width="17.75" customWidth="1"/>
    <col min="3" max="3" width="17.125" customWidth="1"/>
    <col min="4" max="4" width="19.5" customWidth="1"/>
    <col min="5" max="26" width="8.625" customWidth="1"/>
  </cols>
  <sheetData>
    <row r="1" spans="2:5" ht="13.5" customHeight="1"/>
    <row r="2" spans="2:5" ht="13.5" customHeight="1">
      <c r="B2" s="22" t="s">
        <v>2</v>
      </c>
      <c r="C2" s="22" t="s">
        <v>3</v>
      </c>
      <c r="D2" s="22" t="s">
        <v>4</v>
      </c>
      <c r="E2" s="22" t="s">
        <v>14</v>
      </c>
    </row>
    <row r="3" spans="2:5" ht="13.5" customHeight="1">
      <c r="B3" s="22" t="s">
        <v>91</v>
      </c>
      <c r="C3" s="22" t="s">
        <v>33</v>
      </c>
      <c r="D3" s="22" t="s">
        <v>34</v>
      </c>
      <c r="E3" s="22" t="s">
        <v>94</v>
      </c>
    </row>
    <row r="4" spans="2:5" ht="13.5" customHeight="1">
      <c r="B4" s="22" t="s">
        <v>91</v>
      </c>
      <c r="C4" s="22" t="s">
        <v>33</v>
      </c>
      <c r="D4" s="22" t="s">
        <v>101</v>
      </c>
      <c r="E4" s="22" t="s">
        <v>94</v>
      </c>
    </row>
    <row r="5" spans="2:5" ht="13.5" customHeight="1">
      <c r="B5" s="22" t="s">
        <v>123</v>
      </c>
      <c r="C5" s="22" t="s">
        <v>107</v>
      </c>
      <c r="D5" s="22" t="s">
        <v>129</v>
      </c>
      <c r="E5" s="22" t="s">
        <v>94</v>
      </c>
    </row>
    <row r="6" spans="2:5" ht="13.5" customHeight="1">
      <c r="B6" s="22" t="s">
        <v>162</v>
      </c>
      <c r="C6" s="22" t="s">
        <v>166</v>
      </c>
      <c r="D6" s="22" t="s">
        <v>167</v>
      </c>
      <c r="E6" s="22" t="s">
        <v>94</v>
      </c>
    </row>
    <row r="7" spans="2:5" ht="13.5" customHeight="1">
      <c r="B7" s="22" t="s">
        <v>162</v>
      </c>
      <c r="C7" s="22" t="s">
        <v>163</v>
      </c>
      <c r="D7" s="22" t="s">
        <v>129</v>
      </c>
      <c r="E7" s="22" t="s">
        <v>94</v>
      </c>
    </row>
    <row r="8" spans="2:5" ht="13.5" customHeight="1">
      <c r="B8" s="22" t="s">
        <v>173</v>
      </c>
      <c r="C8" s="22" t="s">
        <v>174</v>
      </c>
      <c r="D8" s="22" t="s">
        <v>175</v>
      </c>
      <c r="E8" s="22" t="s">
        <v>94</v>
      </c>
    </row>
    <row r="9" spans="2:5" ht="13.5" customHeight="1">
      <c r="B9" s="22" t="s">
        <v>197</v>
      </c>
      <c r="C9" s="22" t="s">
        <v>33</v>
      </c>
      <c r="D9" s="22" t="s">
        <v>200</v>
      </c>
      <c r="E9" s="22" t="s">
        <v>94</v>
      </c>
    </row>
    <row r="10" spans="2:5" ht="13.5" customHeight="1">
      <c r="B10" s="22" t="s">
        <v>253</v>
      </c>
      <c r="C10" s="22" t="s">
        <v>33</v>
      </c>
      <c r="D10" s="22" t="s">
        <v>254</v>
      </c>
      <c r="E10" s="22" t="s">
        <v>94</v>
      </c>
    </row>
    <row r="11" spans="2:5" ht="13.5" customHeight="1">
      <c r="B11" s="22" t="s">
        <v>263</v>
      </c>
      <c r="C11" s="22" t="s">
        <v>33</v>
      </c>
      <c r="D11" s="22" t="s">
        <v>193</v>
      </c>
      <c r="E11" s="22" t="s">
        <v>94</v>
      </c>
    </row>
    <row r="12" spans="2:5" ht="13.5" customHeight="1">
      <c r="B12" s="22" t="s">
        <v>263</v>
      </c>
      <c r="C12" s="22" t="s">
        <v>33</v>
      </c>
      <c r="D12" s="22" t="s">
        <v>264</v>
      </c>
      <c r="E12" s="22" t="s">
        <v>94</v>
      </c>
    </row>
    <row r="13" spans="2:5" ht="13.5" customHeight="1">
      <c r="B13" s="22" t="s">
        <v>272</v>
      </c>
      <c r="C13" s="22" t="s">
        <v>33</v>
      </c>
      <c r="D13" s="22" t="s">
        <v>273</v>
      </c>
      <c r="E13" s="22" t="s">
        <v>94</v>
      </c>
    </row>
    <row r="14" spans="2:5" ht="13.5" customHeight="1">
      <c r="B14" s="22" t="s">
        <v>276</v>
      </c>
      <c r="C14" s="22" t="s">
        <v>192</v>
      </c>
      <c r="D14" s="22" t="s">
        <v>77</v>
      </c>
      <c r="E14" s="22" t="s">
        <v>94</v>
      </c>
    </row>
    <row r="15" spans="2:5" ht="13.5" customHeight="1">
      <c r="B15" s="22" t="s">
        <v>276</v>
      </c>
      <c r="C15" s="22" t="s">
        <v>116</v>
      </c>
      <c r="D15" s="22" t="s">
        <v>277</v>
      </c>
      <c r="E15" s="22" t="s">
        <v>94</v>
      </c>
    </row>
    <row r="16" spans="2:5" ht="13.5" customHeight="1">
      <c r="B16" s="22" t="s">
        <v>276</v>
      </c>
      <c r="C16" s="22" t="s">
        <v>116</v>
      </c>
      <c r="D16" s="22" t="s">
        <v>280</v>
      </c>
      <c r="E16" s="22" t="s">
        <v>94</v>
      </c>
    </row>
    <row r="17" spans="2:5" ht="13.5" customHeight="1">
      <c r="B17" s="22" t="s">
        <v>276</v>
      </c>
      <c r="C17" s="22" t="s">
        <v>278</v>
      </c>
      <c r="D17" s="22" t="s">
        <v>57</v>
      </c>
      <c r="E17" s="22" t="s">
        <v>94</v>
      </c>
    </row>
    <row r="18" spans="2:5" ht="13.5" customHeight="1">
      <c r="B18" s="22" t="s">
        <v>283</v>
      </c>
      <c r="C18" s="22" t="s">
        <v>116</v>
      </c>
      <c r="D18" s="22" t="s">
        <v>286</v>
      </c>
      <c r="E18" s="22" t="s">
        <v>94</v>
      </c>
    </row>
    <row r="19" spans="2:5" ht="13.5" customHeight="1">
      <c r="B19" s="22" t="s">
        <v>283</v>
      </c>
      <c r="C19" s="22" t="s">
        <v>116</v>
      </c>
      <c r="D19" s="22" t="s">
        <v>287</v>
      </c>
      <c r="E19" s="22" t="s">
        <v>94</v>
      </c>
    </row>
    <row r="20" spans="2:5" ht="13.5" customHeight="1">
      <c r="B20" s="22" t="s">
        <v>283</v>
      </c>
      <c r="C20" s="22" t="s">
        <v>33</v>
      </c>
      <c r="D20" s="22" t="s">
        <v>290</v>
      </c>
      <c r="E20" s="22" t="s">
        <v>94</v>
      </c>
    </row>
    <row r="21" spans="2:5" ht="13.5" customHeight="1">
      <c r="B21" s="22" t="s">
        <v>283</v>
      </c>
      <c r="C21" s="22" t="s">
        <v>278</v>
      </c>
      <c r="D21" s="22" t="s">
        <v>288</v>
      </c>
      <c r="E21" s="22" t="s">
        <v>94</v>
      </c>
    </row>
    <row r="22" spans="2:5" ht="13.5" customHeight="1">
      <c r="B22" s="22" t="s">
        <v>306</v>
      </c>
      <c r="C22" s="22" t="s">
        <v>124</v>
      </c>
      <c r="D22" s="22" t="s">
        <v>307</v>
      </c>
      <c r="E22" s="22" t="s">
        <v>94</v>
      </c>
    </row>
    <row r="23" spans="2:5" ht="13.5" customHeight="1">
      <c r="B23" s="22" t="s">
        <v>367</v>
      </c>
      <c r="C23" s="22" t="s">
        <v>33</v>
      </c>
      <c r="D23" s="22" t="s">
        <v>368</v>
      </c>
      <c r="E23" s="22" t="s">
        <v>94</v>
      </c>
    </row>
    <row r="24" spans="2:5" ht="13.5" customHeight="1">
      <c r="B24" s="22" t="s">
        <v>388</v>
      </c>
      <c r="C24" s="22" t="s">
        <v>33</v>
      </c>
      <c r="D24" s="22" t="s">
        <v>389</v>
      </c>
      <c r="E24" s="22" t="s">
        <v>94</v>
      </c>
    </row>
    <row r="25" spans="2:5" ht="13.5" customHeight="1">
      <c r="B25" s="22" t="s">
        <v>388</v>
      </c>
      <c r="C25" s="22" t="s">
        <v>33</v>
      </c>
      <c r="D25" s="22" t="s">
        <v>57</v>
      </c>
      <c r="E25" s="22" t="s">
        <v>94</v>
      </c>
    </row>
    <row r="26" spans="2:5" ht="13.5" customHeight="1">
      <c r="B26" s="22" t="s">
        <v>404</v>
      </c>
      <c r="C26" s="22" t="s">
        <v>33</v>
      </c>
      <c r="D26" s="22" t="s">
        <v>405</v>
      </c>
      <c r="E26" s="22" t="s">
        <v>94</v>
      </c>
    </row>
    <row r="27" spans="2:5" ht="13.5" customHeight="1">
      <c r="B27" s="22" t="s">
        <v>447</v>
      </c>
      <c r="C27" s="22" t="s">
        <v>116</v>
      </c>
      <c r="D27" s="22" t="s">
        <v>448</v>
      </c>
      <c r="E27" s="22" t="s">
        <v>94</v>
      </c>
    </row>
    <row r="28" spans="2:5" ht="13.5" customHeight="1">
      <c r="B28" s="22" t="s">
        <v>447</v>
      </c>
      <c r="C28" s="22" t="s">
        <v>107</v>
      </c>
      <c r="D28" s="22" t="s">
        <v>451</v>
      </c>
      <c r="E28" s="22" t="s">
        <v>94</v>
      </c>
    </row>
    <row r="29" spans="2:5" ht="13.5" customHeight="1">
      <c r="B29" s="22" t="s">
        <v>485</v>
      </c>
      <c r="C29" s="22" t="s">
        <v>33</v>
      </c>
      <c r="D29" s="22" t="s">
        <v>228</v>
      </c>
      <c r="E29" s="22" t="s">
        <v>94</v>
      </c>
    </row>
    <row r="30" spans="2:5" ht="13.5" customHeight="1">
      <c r="B30" s="22" t="s">
        <v>503</v>
      </c>
      <c r="C30" s="22" t="s">
        <v>504</v>
      </c>
      <c r="D30" s="22" t="s">
        <v>505</v>
      </c>
      <c r="E30" s="22" t="s">
        <v>94</v>
      </c>
    </row>
    <row r="31" spans="2:5" ht="13.5" customHeight="1">
      <c r="B31" s="22" t="s">
        <v>511</v>
      </c>
      <c r="C31" s="22" t="s">
        <v>124</v>
      </c>
      <c r="D31" s="22" t="s">
        <v>513</v>
      </c>
      <c r="E31" s="22" t="s">
        <v>94</v>
      </c>
    </row>
    <row r="32" spans="2:5" ht="13.5" customHeight="1">
      <c r="B32" s="22" t="s">
        <v>511</v>
      </c>
      <c r="C32" s="22" t="s">
        <v>124</v>
      </c>
      <c r="D32" s="22" t="s">
        <v>512</v>
      </c>
      <c r="E32" s="22" t="s">
        <v>94</v>
      </c>
    </row>
    <row r="33" spans="2:5" ht="13.5" customHeight="1">
      <c r="B33" s="22" t="s">
        <v>522</v>
      </c>
      <c r="C33" s="22" t="s">
        <v>523</v>
      </c>
      <c r="D33" s="22" t="s">
        <v>524</v>
      </c>
      <c r="E33" s="22" t="s">
        <v>94</v>
      </c>
    </row>
    <row r="34" spans="2:5" ht="13.5" customHeight="1">
      <c r="B34" s="22" t="s">
        <v>522</v>
      </c>
      <c r="C34" s="22" t="s">
        <v>526</v>
      </c>
      <c r="D34" s="22" t="s">
        <v>524</v>
      </c>
      <c r="E34" s="22" t="s">
        <v>94</v>
      </c>
    </row>
    <row r="35" spans="2:5" ht="13.5" customHeight="1">
      <c r="B35" s="22" t="s">
        <v>548</v>
      </c>
      <c r="C35" s="22" t="s">
        <v>33</v>
      </c>
      <c r="D35" s="22" t="s">
        <v>264</v>
      </c>
      <c r="E35" s="22" t="s">
        <v>94</v>
      </c>
    </row>
    <row r="36" spans="2:5" ht="13.5" customHeight="1">
      <c r="B36" s="22" t="s">
        <v>661</v>
      </c>
      <c r="C36" s="22" t="s">
        <v>504</v>
      </c>
      <c r="D36" s="22">
        <v>0.15</v>
      </c>
      <c r="E36" s="22" t="s">
        <v>94</v>
      </c>
    </row>
    <row r="37" spans="2:5" ht="13.5" customHeight="1">
      <c r="B37" s="22" t="s">
        <v>705</v>
      </c>
      <c r="C37" s="22" t="s">
        <v>709</v>
      </c>
      <c r="D37" s="22" t="s">
        <v>707</v>
      </c>
      <c r="E37" s="22" t="s">
        <v>94</v>
      </c>
    </row>
    <row r="38" spans="2:5" ht="13.5" customHeight="1">
      <c r="B38" s="22" t="s">
        <v>736</v>
      </c>
      <c r="C38" s="22" t="s">
        <v>33</v>
      </c>
      <c r="D38" s="22" t="s">
        <v>254</v>
      </c>
      <c r="E38" s="22" t="s">
        <v>94</v>
      </c>
    </row>
    <row r="39" spans="2:5" ht="13.5" customHeight="1">
      <c r="B39" s="22" t="s">
        <v>744</v>
      </c>
      <c r="C39" s="22" t="s">
        <v>192</v>
      </c>
      <c r="D39" s="22" t="s">
        <v>57</v>
      </c>
      <c r="E39" s="22" t="s">
        <v>94</v>
      </c>
    </row>
    <row r="40" spans="2:5" ht="13.5" customHeight="1">
      <c r="B40" s="22" t="s">
        <v>744</v>
      </c>
      <c r="C40" s="22" t="s">
        <v>116</v>
      </c>
      <c r="D40" s="22" t="s">
        <v>745</v>
      </c>
      <c r="E40" s="22" t="s">
        <v>94</v>
      </c>
    </row>
    <row r="41" spans="2:5" ht="13.5" customHeight="1">
      <c r="B41" s="22" t="s">
        <v>753</v>
      </c>
      <c r="C41" s="22" t="s">
        <v>33</v>
      </c>
      <c r="D41" s="22" t="s">
        <v>754</v>
      </c>
      <c r="E41" s="22" t="s">
        <v>94</v>
      </c>
    </row>
    <row r="42" spans="2:5" ht="13.5" customHeight="1">
      <c r="B42" s="22" t="s">
        <v>772</v>
      </c>
      <c r="C42" s="22" t="s">
        <v>376</v>
      </c>
      <c r="D42" s="22" t="s">
        <v>17023</v>
      </c>
      <c r="E42" s="22" t="s">
        <v>94</v>
      </c>
    </row>
    <row r="43" spans="2:5" ht="13.5" customHeight="1">
      <c r="B43" s="22" t="s">
        <v>772</v>
      </c>
      <c r="C43" s="22" t="s">
        <v>376</v>
      </c>
      <c r="D43" s="22" t="s">
        <v>773</v>
      </c>
      <c r="E43" s="22" t="s">
        <v>94</v>
      </c>
    </row>
    <row r="44" spans="2:5" ht="13.5" customHeight="1">
      <c r="B44" s="22" t="s">
        <v>783</v>
      </c>
      <c r="C44" s="22" t="s">
        <v>712</v>
      </c>
      <c r="D44" s="22" t="s">
        <v>355</v>
      </c>
      <c r="E44" s="22" t="s">
        <v>94</v>
      </c>
    </row>
    <row r="45" spans="2:5" ht="13.5" customHeight="1">
      <c r="B45" s="22" t="s">
        <v>783</v>
      </c>
      <c r="C45" s="22" t="s">
        <v>33</v>
      </c>
      <c r="D45" s="22" t="s">
        <v>193</v>
      </c>
      <c r="E45" s="22" t="s">
        <v>94</v>
      </c>
    </row>
    <row r="46" spans="2:5" ht="13.5" customHeight="1">
      <c r="B46" s="22" t="s">
        <v>790</v>
      </c>
      <c r="C46" s="22" t="s">
        <v>497</v>
      </c>
      <c r="D46" s="22" t="s">
        <v>795</v>
      </c>
      <c r="E46" s="22" t="s">
        <v>94</v>
      </c>
    </row>
    <row r="47" spans="2:5" ht="13.5" customHeight="1">
      <c r="B47" s="22" t="s">
        <v>790</v>
      </c>
      <c r="C47" s="22" t="s">
        <v>798</v>
      </c>
      <c r="D47" s="22" t="s">
        <v>799</v>
      </c>
      <c r="E47" s="22" t="s">
        <v>94</v>
      </c>
    </row>
    <row r="48" spans="2:5" ht="13.5" customHeight="1">
      <c r="B48" s="22" t="s">
        <v>17036</v>
      </c>
      <c r="C48" s="22" t="s">
        <v>17037</v>
      </c>
      <c r="D48" s="22" t="s">
        <v>792</v>
      </c>
      <c r="E48" s="22" t="s">
        <v>94</v>
      </c>
    </row>
    <row r="49" spans="2:5" ht="13.5" customHeight="1">
      <c r="B49" s="22" t="s">
        <v>802</v>
      </c>
      <c r="C49" s="22" t="s">
        <v>85</v>
      </c>
      <c r="D49" s="22" t="s">
        <v>803</v>
      </c>
      <c r="E49" s="22" t="s">
        <v>94</v>
      </c>
    </row>
    <row r="50" spans="2:5" ht="13.5" customHeight="1">
      <c r="B50" s="22" t="s">
        <v>802</v>
      </c>
      <c r="C50" s="22" t="s">
        <v>712</v>
      </c>
      <c r="D50" s="22" t="s">
        <v>805</v>
      </c>
      <c r="E50" s="22" t="s">
        <v>94</v>
      </c>
    </row>
    <row r="51" spans="2:5" ht="13.5" customHeight="1">
      <c r="B51" s="22" t="s">
        <v>808</v>
      </c>
      <c r="C51" s="22" t="s">
        <v>85</v>
      </c>
      <c r="D51" s="22" t="s">
        <v>809</v>
      </c>
      <c r="E51" s="22" t="s">
        <v>94</v>
      </c>
    </row>
    <row r="52" spans="2:5" ht="13.5" customHeight="1">
      <c r="B52" s="22" t="s">
        <v>808</v>
      </c>
      <c r="C52" s="22" t="s">
        <v>33</v>
      </c>
      <c r="D52" s="22" t="s">
        <v>1684</v>
      </c>
      <c r="E52" s="22" t="s">
        <v>553</v>
      </c>
    </row>
    <row r="53" spans="2:5" ht="13.5" customHeight="1">
      <c r="B53" s="22" t="s">
        <v>17048</v>
      </c>
      <c r="C53" s="22" t="s">
        <v>33</v>
      </c>
      <c r="D53" s="22" t="s">
        <v>17319</v>
      </c>
      <c r="E53" s="22" t="s">
        <v>94</v>
      </c>
    </row>
    <row r="54" spans="2:5" ht="13.5" customHeight="1">
      <c r="B54" s="22" t="s">
        <v>832</v>
      </c>
      <c r="C54" s="22" t="s">
        <v>85</v>
      </c>
      <c r="D54" s="22" t="s">
        <v>129</v>
      </c>
      <c r="E54" s="22" t="s">
        <v>94</v>
      </c>
    </row>
    <row r="55" spans="2:5" ht="13.5" customHeight="1">
      <c r="B55" s="22" t="s">
        <v>832</v>
      </c>
      <c r="C55" s="22" t="s">
        <v>490</v>
      </c>
      <c r="D55" s="22" t="s">
        <v>836</v>
      </c>
      <c r="E55" s="22" t="s">
        <v>94</v>
      </c>
    </row>
    <row r="56" spans="2:5" ht="13.5" customHeight="1">
      <c r="B56" s="22" t="s">
        <v>832</v>
      </c>
      <c r="C56" s="22" t="s">
        <v>107</v>
      </c>
      <c r="D56" s="22" t="s">
        <v>833</v>
      </c>
      <c r="E56" s="22" t="s">
        <v>94</v>
      </c>
    </row>
    <row r="57" spans="2:5" ht="13.5" customHeight="1">
      <c r="B57" s="22" t="s">
        <v>851</v>
      </c>
      <c r="C57" s="22" t="s">
        <v>107</v>
      </c>
      <c r="D57" s="22" t="s">
        <v>77</v>
      </c>
      <c r="E57" s="22" t="s">
        <v>94</v>
      </c>
    </row>
    <row r="58" spans="2:5" ht="13.5" customHeight="1">
      <c r="B58" s="22" t="s">
        <v>863</v>
      </c>
      <c r="C58" s="22" t="s">
        <v>526</v>
      </c>
      <c r="D58" s="22">
        <v>5.0000000000000001E-4</v>
      </c>
      <c r="E58" s="22" t="s">
        <v>94</v>
      </c>
    </row>
    <row r="59" spans="2:5" ht="13.5" customHeight="1">
      <c r="B59" s="22" t="s">
        <v>884</v>
      </c>
      <c r="C59" s="22" t="s">
        <v>33</v>
      </c>
      <c r="D59" s="22" t="s">
        <v>101</v>
      </c>
      <c r="E59" s="22" t="s">
        <v>94</v>
      </c>
    </row>
    <row r="60" spans="2:5" ht="13.5" customHeight="1">
      <c r="B60" s="22" t="s">
        <v>887</v>
      </c>
      <c r="C60" s="22" t="s">
        <v>523</v>
      </c>
      <c r="D60" s="22">
        <v>0.01</v>
      </c>
      <c r="E60" s="22" t="s">
        <v>94</v>
      </c>
    </row>
    <row r="61" spans="2:5" ht="13.5" customHeight="1">
      <c r="B61" s="22" t="s">
        <v>887</v>
      </c>
      <c r="C61" s="22" t="s">
        <v>490</v>
      </c>
      <c r="D61" s="22">
        <v>0.01</v>
      </c>
      <c r="E61" s="22" t="s">
        <v>553</v>
      </c>
    </row>
    <row r="62" spans="2:5" ht="13.5" customHeight="1">
      <c r="B62" s="22" t="s">
        <v>887</v>
      </c>
      <c r="C62" s="22" t="s">
        <v>888</v>
      </c>
      <c r="D62" s="22" t="s">
        <v>77</v>
      </c>
      <c r="E62" s="22" t="s">
        <v>94</v>
      </c>
    </row>
    <row r="63" spans="2:5" ht="13.5" customHeight="1">
      <c r="B63" s="22" t="s">
        <v>951</v>
      </c>
      <c r="C63" s="22" t="s">
        <v>712</v>
      </c>
      <c r="D63" s="22" t="s">
        <v>953</v>
      </c>
      <c r="E63" s="22" t="s">
        <v>94</v>
      </c>
    </row>
    <row r="64" spans="2:5" ht="13.5" customHeight="1">
      <c r="B64" s="22" t="s">
        <v>951</v>
      </c>
      <c r="C64" s="22" t="s">
        <v>712</v>
      </c>
      <c r="D64" s="22" t="s">
        <v>958</v>
      </c>
      <c r="E64" s="22" t="s">
        <v>94</v>
      </c>
    </row>
    <row r="65" spans="2:5" ht="13.5" customHeight="1">
      <c r="B65" s="22" t="s">
        <v>951</v>
      </c>
      <c r="C65" s="22" t="s">
        <v>107</v>
      </c>
      <c r="D65" s="22" t="s">
        <v>954</v>
      </c>
      <c r="E65" s="22" t="s">
        <v>94</v>
      </c>
    </row>
    <row r="66" spans="2:5" ht="13.5" customHeight="1">
      <c r="B66" s="22" t="s">
        <v>951</v>
      </c>
      <c r="C66" s="22" t="s">
        <v>107</v>
      </c>
      <c r="D66" s="22" t="s">
        <v>959</v>
      </c>
      <c r="E66" s="22" t="s">
        <v>94</v>
      </c>
    </row>
    <row r="67" spans="2:5" ht="13.5" customHeight="1">
      <c r="B67" s="22" t="s">
        <v>961</v>
      </c>
      <c r="C67" s="22" t="s">
        <v>712</v>
      </c>
      <c r="D67" s="22" t="s">
        <v>958</v>
      </c>
      <c r="E67" s="22" t="s">
        <v>94</v>
      </c>
    </row>
    <row r="68" spans="2:5" ht="13.5" customHeight="1">
      <c r="B68" s="22" t="s">
        <v>961</v>
      </c>
      <c r="C68" s="22" t="s">
        <v>33</v>
      </c>
      <c r="D68" s="22" t="s">
        <v>963</v>
      </c>
      <c r="E68" s="22" t="s">
        <v>94</v>
      </c>
    </row>
    <row r="69" spans="2:5" ht="13.5" customHeight="1">
      <c r="B69" s="22" t="s">
        <v>966</v>
      </c>
      <c r="C69" s="22" t="s">
        <v>523</v>
      </c>
      <c r="D69" s="22" t="s">
        <v>967</v>
      </c>
      <c r="E69" s="22" t="s">
        <v>94</v>
      </c>
    </row>
    <row r="70" spans="2:5" ht="13.5" customHeight="1">
      <c r="B70" s="22" t="s">
        <v>1022</v>
      </c>
      <c r="C70" s="22" t="s">
        <v>33</v>
      </c>
      <c r="D70" s="22" t="s">
        <v>186</v>
      </c>
      <c r="E70" s="22" t="s">
        <v>94</v>
      </c>
    </row>
    <row r="71" spans="2:5" ht="13.5" customHeight="1">
      <c r="B71" s="22" t="s">
        <v>1068</v>
      </c>
      <c r="C71" s="22" t="s">
        <v>1549</v>
      </c>
      <c r="D71" s="22">
        <v>1E-3</v>
      </c>
      <c r="E71" s="22" t="s">
        <v>94</v>
      </c>
    </row>
    <row r="72" spans="2:5" ht="13.5" customHeight="1">
      <c r="B72" s="22" t="s">
        <v>1068</v>
      </c>
      <c r="C72" s="22" t="s">
        <v>85</v>
      </c>
      <c r="D72" s="22" t="s">
        <v>1069</v>
      </c>
      <c r="E72" s="22" t="s">
        <v>94</v>
      </c>
    </row>
    <row r="73" spans="2:5" ht="13.5" customHeight="1">
      <c r="B73" s="22" t="s">
        <v>1068</v>
      </c>
      <c r="C73" s="22" t="s">
        <v>107</v>
      </c>
      <c r="D73" s="22" t="s">
        <v>1071</v>
      </c>
      <c r="E73" s="22" t="s">
        <v>94</v>
      </c>
    </row>
    <row r="74" spans="2:5" ht="13.5" customHeight="1">
      <c r="B74" s="22" t="s">
        <v>1103</v>
      </c>
      <c r="C74" s="22" t="s">
        <v>85</v>
      </c>
      <c r="D74" s="22" t="s">
        <v>1104</v>
      </c>
      <c r="E74" s="22" t="s">
        <v>94</v>
      </c>
    </row>
    <row r="75" spans="2:5" ht="13.5" customHeight="1">
      <c r="B75" s="22" t="s">
        <v>1103</v>
      </c>
      <c r="C75" s="22" t="s">
        <v>1105</v>
      </c>
      <c r="D75" s="22" t="s">
        <v>1106</v>
      </c>
      <c r="E75" s="22" t="s">
        <v>553</v>
      </c>
    </row>
    <row r="76" spans="2:5" ht="13.5" customHeight="1">
      <c r="B76" s="22" t="s">
        <v>1123</v>
      </c>
      <c r="C76" s="22" t="s">
        <v>712</v>
      </c>
      <c r="D76" s="22" t="s">
        <v>1124</v>
      </c>
      <c r="E76" s="22" t="s">
        <v>94</v>
      </c>
    </row>
    <row r="77" spans="2:5" ht="13.5" customHeight="1">
      <c r="B77" s="22" t="s">
        <v>1131</v>
      </c>
      <c r="C77" s="22" t="s">
        <v>107</v>
      </c>
      <c r="D77" s="22" t="s">
        <v>1132</v>
      </c>
      <c r="E77" s="22" t="s">
        <v>94</v>
      </c>
    </row>
    <row r="78" spans="2:5" ht="13.5" customHeight="1">
      <c r="B78" s="22" t="s">
        <v>1136</v>
      </c>
      <c r="C78" s="22" t="s">
        <v>33</v>
      </c>
      <c r="D78" s="22" t="s">
        <v>1137</v>
      </c>
      <c r="E78" s="22" t="s">
        <v>94</v>
      </c>
    </row>
    <row r="79" spans="2:5" ht="13.5" customHeight="1">
      <c r="B79" s="22" t="s">
        <v>1145</v>
      </c>
      <c r="C79" s="22" t="s">
        <v>712</v>
      </c>
      <c r="D79" s="22" t="s">
        <v>1146</v>
      </c>
      <c r="E79" s="22" t="s">
        <v>94</v>
      </c>
    </row>
    <row r="80" spans="2:5" ht="13.5" customHeight="1">
      <c r="B80" s="22" t="s">
        <v>1202</v>
      </c>
      <c r="C80" s="22" t="s">
        <v>1203</v>
      </c>
      <c r="D80" s="22" t="s">
        <v>1204</v>
      </c>
      <c r="E80" s="22" t="s">
        <v>94</v>
      </c>
    </row>
    <row r="81" spans="2:5" ht="13.5" customHeight="1">
      <c r="B81" s="22" t="s">
        <v>1221</v>
      </c>
      <c r="C81" s="22" t="s">
        <v>33</v>
      </c>
      <c r="D81" s="22" t="s">
        <v>193</v>
      </c>
      <c r="E81" s="22" t="s">
        <v>94</v>
      </c>
    </row>
    <row r="82" spans="2:5" ht="13.5" customHeight="1">
      <c r="B82" s="22" t="s">
        <v>1221</v>
      </c>
      <c r="C82" s="22" t="s">
        <v>33</v>
      </c>
      <c r="D82" s="22" t="s">
        <v>254</v>
      </c>
      <c r="E82" s="22" t="s">
        <v>94</v>
      </c>
    </row>
    <row r="83" spans="2:5" ht="13.5" customHeight="1">
      <c r="B83" s="22" t="s">
        <v>1226</v>
      </c>
      <c r="C83" s="22" t="s">
        <v>1227</v>
      </c>
      <c r="D83" s="22" t="s">
        <v>1228</v>
      </c>
      <c r="E83" s="22" t="s">
        <v>94</v>
      </c>
    </row>
    <row r="84" spans="2:5" ht="13.5" customHeight="1">
      <c r="B84" s="22" t="s">
        <v>1235</v>
      </c>
      <c r="C84" s="22" t="s">
        <v>107</v>
      </c>
      <c r="D84" s="22" t="s">
        <v>1239</v>
      </c>
      <c r="E84" s="22" t="s">
        <v>553</v>
      </c>
    </row>
    <row r="85" spans="2:5" ht="13.5" customHeight="1">
      <c r="B85" s="22" t="s">
        <v>1235</v>
      </c>
      <c r="C85" s="22" t="s">
        <v>107</v>
      </c>
      <c r="D85" s="22" t="s">
        <v>1236</v>
      </c>
      <c r="E85" s="22" t="s">
        <v>94</v>
      </c>
    </row>
    <row r="86" spans="2:5" ht="13.5" customHeight="1">
      <c r="B86" s="22" t="s">
        <v>1259</v>
      </c>
      <c r="C86" s="22" t="s">
        <v>85</v>
      </c>
      <c r="D86" s="22" t="s">
        <v>1137</v>
      </c>
      <c r="E86" s="22" t="s">
        <v>94</v>
      </c>
    </row>
    <row r="87" spans="2:5" ht="13.5" customHeight="1">
      <c r="B87" s="22" t="s">
        <v>1262</v>
      </c>
      <c r="C87" s="22" t="s">
        <v>85</v>
      </c>
      <c r="D87" s="22" t="s">
        <v>1263</v>
      </c>
      <c r="E87" s="22" t="s">
        <v>94</v>
      </c>
    </row>
    <row r="88" spans="2:5" ht="13.5" customHeight="1">
      <c r="B88" s="22" t="s">
        <v>1284</v>
      </c>
      <c r="C88" s="22" t="s">
        <v>133</v>
      </c>
      <c r="D88" s="22" t="s">
        <v>1286</v>
      </c>
      <c r="E88" s="22" t="s">
        <v>553</v>
      </c>
    </row>
    <row r="89" spans="2:5" ht="13.5" customHeight="1">
      <c r="B89" s="22" t="s">
        <v>1284</v>
      </c>
      <c r="C89" s="22" t="s">
        <v>33</v>
      </c>
      <c r="D89" s="22" t="s">
        <v>77</v>
      </c>
      <c r="E89" s="22" t="s">
        <v>94</v>
      </c>
    </row>
    <row r="90" spans="2:5" ht="13.5" customHeight="1">
      <c r="B90" s="22" t="s">
        <v>1289</v>
      </c>
      <c r="C90" s="22" t="s">
        <v>1290</v>
      </c>
      <c r="D90" s="22" t="s">
        <v>1291</v>
      </c>
      <c r="E90" s="22" t="s">
        <v>94</v>
      </c>
    </row>
    <row r="91" spans="2:5" ht="13.5" customHeight="1">
      <c r="B91" s="22" t="s">
        <v>1373</v>
      </c>
      <c r="C91" s="22" t="s">
        <v>33</v>
      </c>
      <c r="D91" s="22" t="s">
        <v>407</v>
      </c>
      <c r="E91" s="22" t="s">
        <v>94</v>
      </c>
    </row>
    <row r="92" spans="2:5" ht="13.5" customHeight="1">
      <c r="B92" s="22" t="s">
        <v>1388</v>
      </c>
      <c r="C92" s="22" t="s">
        <v>385</v>
      </c>
      <c r="D92" s="22" t="s">
        <v>1391</v>
      </c>
      <c r="E92" s="22" t="s">
        <v>94</v>
      </c>
    </row>
    <row r="93" spans="2:5" ht="13.5" customHeight="1">
      <c r="B93" s="22" t="s">
        <v>1394</v>
      </c>
      <c r="C93" s="22" t="s">
        <v>33</v>
      </c>
      <c r="D93" s="22" t="s">
        <v>1395</v>
      </c>
      <c r="E93" s="22" t="s">
        <v>94</v>
      </c>
    </row>
    <row r="94" spans="2:5" ht="13.5" customHeight="1">
      <c r="B94" s="22" t="s">
        <v>1407</v>
      </c>
      <c r="C94" s="22" t="s">
        <v>192</v>
      </c>
      <c r="D94" s="22" t="s">
        <v>1408</v>
      </c>
      <c r="E94" s="22" t="s">
        <v>94</v>
      </c>
    </row>
    <row r="95" spans="2:5" ht="13.5" customHeight="1">
      <c r="B95" s="22" t="s">
        <v>1407</v>
      </c>
      <c r="C95" s="22" t="s">
        <v>192</v>
      </c>
      <c r="D95" s="22" t="s">
        <v>1409</v>
      </c>
      <c r="E95" s="22" t="s">
        <v>94</v>
      </c>
    </row>
    <row r="96" spans="2:5" ht="13.5" customHeight="1">
      <c r="B96" s="22" t="s">
        <v>1407</v>
      </c>
      <c r="C96" s="22" t="s">
        <v>124</v>
      </c>
      <c r="D96" s="22" t="s">
        <v>1411</v>
      </c>
      <c r="E96" s="22" t="s">
        <v>94</v>
      </c>
    </row>
    <row r="97" spans="2:5" ht="13.5" customHeight="1">
      <c r="B97" s="22" t="s">
        <v>1407</v>
      </c>
      <c r="C97" s="22" t="s">
        <v>116</v>
      </c>
      <c r="D97" s="22" t="s">
        <v>1410</v>
      </c>
      <c r="E97" s="22" t="s">
        <v>94</v>
      </c>
    </row>
    <row r="98" spans="2:5" ht="13.5" customHeight="1">
      <c r="B98" s="22" t="s">
        <v>1414</v>
      </c>
      <c r="C98" s="22" t="s">
        <v>712</v>
      </c>
      <c r="D98" s="22" t="s">
        <v>1417</v>
      </c>
      <c r="E98" s="22" t="s">
        <v>94</v>
      </c>
    </row>
    <row r="99" spans="2:5" ht="13.5" customHeight="1">
      <c r="B99" s="22" t="s">
        <v>1414</v>
      </c>
      <c r="C99" s="22" t="s">
        <v>1203</v>
      </c>
      <c r="D99" s="22" t="s">
        <v>1415</v>
      </c>
      <c r="E99" s="22" t="s">
        <v>94</v>
      </c>
    </row>
    <row r="100" spans="2:5" ht="13.5" customHeight="1">
      <c r="B100" s="22" t="s">
        <v>1414</v>
      </c>
      <c r="C100" s="22" t="s">
        <v>1203</v>
      </c>
      <c r="D100" s="22" t="s">
        <v>707</v>
      </c>
      <c r="E100" s="22" t="s">
        <v>94</v>
      </c>
    </row>
    <row r="101" spans="2:5" ht="13.5" customHeight="1">
      <c r="B101" s="22" t="s">
        <v>1454</v>
      </c>
      <c r="C101" s="22" t="s">
        <v>107</v>
      </c>
      <c r="D101" s="22" t="s">
        <v>1455</v>
      </c>
      <c r="E101" s="22" t="s">
        <v>94</v>
      </c>
    </row>
    <row r="102" spans="2:5" ht="13.5" customHeight="1">
      <c r="B102" s="22" t="s">
        <v>1471</v>
      </c>
      <c r="C102" s="22" t="s">
        <v>33</v>
      </c>
      <c r="D102" s="22" t="s">
        <v>1473</v>
      </c>
      <c r="E102" s="22" t="s">
        <v>94</v>
      </c>
    </row>
    <row r="103" spans="2:5" ht="13.5" customHeight="1">
      <c r="B103" s="22" t="s">
        <v>1497</v>
      </c>
      <c r="C103" s="22" t="s">
        <v>85</v>
      </c>
      <c r="D103" s="22" t="s">
        <v>1498</v>
      </c>
      <c r="E103" s="22" t="s">
        <v>94</v>
      </c>
    </row>
    <row r="104" spans="2:5" ht="13.5" customHeight="1">
      <c r="B104" s="22" t="s">
        <v>1497</v>
      </c>
      <c r="C104" s="22" t="s">
        <v>1914</v>
      </c>
      <c r="D104" s="22" t="s">
        <v>407</v>
      </c>
      <c r="E104" s="22" t="s">
        <v>94</v>
      </c>
    </row>
    <row r="105" spans="2:5" ht="13.5" customHeight="1">
      <c r="B105" s="22" t="s">
        <v>1502</v>
      </c>
      <c r="C105" s="22" t="s">
        <v>526</v>
      </c>
      <c r="D105" s="22" t="s">
        <v>1503</v>
      </c>
      <c r="E105" s="22" t="s">
        <v>553</v>
      </c>
    </row>
    <row r="106" spans="2:5" ht="13.5" customHeight="1">
      <c r="B106" s="22" t="s">
        <v>1507</v>
      </c>
      <c r="C106" s="22" t="s">
        <v>33</v>
      </c>
      <c r="D106" s="22" t="s">
        <v>34</v>
      </c>
      <c r="E106" s="22" t="s">
        <v>94</v>
      </c>
    </row>
    <row r="107" spans="2:5" ht="13.5" customHeight="1">
      <c r="B107" s="22" t="s">
        <v>1545</v>
      </c>
      <c r="C107" s="22" t="s">
        <v>85</v>
      </c>
      <c r="D107" s="22" t="s">
        <v>1546</v>
      </c>
      <c r="E107" s="22" t="s">
        <v>94</v>
      </c>
    </row>
    <row r="108" spans="2:5" ht="13.5" customHeight="1">
      <c r="B108" s="22" t="s">
        <v>1553</v>
      </c>
      <c r="C108" s="22" t="s">
        <v>1549</v>
      </c>
      <c r="D108" s="22" t="s">
        <v>17136</v>
      </c>
      <c r="E108" s="22" t="s">
        <v>94</v>
      </c>
    </row>
    <row r="109" spans="2:5" ht="13.5" customHeight="1">
      <c r="B109" s="22" t="s">
        <v>1561</v>
      </c>
      <c r="C109" s="22" t="s">
        <v>1227</v>
      </c>
      <c r="D109" s="22" t="s">
        <v>408</v>
      </c>
      <c r="E109" s="22" t="s">
        <v>94</v>
      </c>
    </row>
    <row r="110" spans="2:5" ht="13.5" customHeight="1">
      <c r="B110" s="22" t="s">
        <v>1571</v>
      </c>
      <c r="C110" s="22" t="s">
        <v>1572</v>
      </c>
      <c r="D110" s="22" t="s">
        <v>1574</v>
      </c>
      <c r="E110" s="22" t="s">
        <v>94</v>
      </c>
    </row>
    <row r="111" spans="2:5" ht="13.5" customHeight="1">
      <c r="B111" s="22" t="s">
        <v>1571</v>
      </c>
      <c r="C111" s="22" t="s">
        <v>1572</v>
      </c>
      <c r="D111" s="22" t="s">
        <v>1573</v>
      </c>
      <c r="E111" s="22" t="s">
        <v>94</v>
      </c>
    </row>
    <row r="112" spans="2:5" ht="13.5" customHeight="1">
      <c r="B112" s="22" t="s">
        <v>1571</v>
      </c>
      <c r="C112" s="22" t="s">
        <v>1572</v>
      </c>
      <c r="D112" s="22" t="s">
        <v>1575</v>
      </c>
      <c r="E112" s="22" t="s">
        <v>94</v>
      </c>
    </row>
    <row r="113" spans="2:5" ht="13.5" customHeight="1">
      <c r="B113" s="22" t="s">
        <v>1578</v>
      </c>
      <c r="C113" s="22" t="s">
        <v>1572</v>
      </c>
      <c r="D113" s="22" t="s">
        <v>1579</v>
      </c>
      <c r="E113" s="22" t="s">
        <v>94</v>
      </c>
    </row>
    <row r="114" spans="2:5" ht="13.5" customHeight="1">
      <c r="B114" s="22" t="s">
        <v>1581</v>
      </c>
      <c r="C114" s="22" t="s">
        <v>174</v>
      </c>
      <c r="D114" s="22">
        <v>0.02</v>
      </c>
      <c r="E114" s="22" t="s">
        <v>94</v>
      </c>
    </row>
    <row r="115" spans="2:5" ht="13.5" customHeight="1">
      <c r="B115" s="22" t="s">
        <v>1607</v>
      </c>
      <c r="C115" s="22" t="s">
        <v>33</v>
      </c>
      <c r="D115" s="22" t="s">
        <v>1608</v>
      </c>
      <c r="E115" s="22" t="s">
        <v>94</v>
      </c>
    </row>
    <row r="116" spans="2:5" ht="13.5" customHeight="1">
      <c r="B116" s="22" t="s">
        <v>1607</v>
      </c>
      <c r="C116" s="22" t="s">
        <v>33</v>
      </c>
      <c r="D116" s="22" t="s">
        <v>77</v>
      </c>
      <c r="E116" s="22" t="s">
        <v>94</v>
      </c>
    </row>
    <row r="117" spans="2:5" ht="13.5" customHeight="1">
      <c r="B117" s="22" t="s">
        <v>1613</v>
      </c>
      <c r="C117" s="22" t="s">
        <v>107</v>
      </c>
      <c r="D117" s="22" t="s">
        <v>264</v>
      </c>
      <c r="E117" s="22" t="s">
        <v>94</v>
      </c>
    </row>
    <row r="118" spans="2:5" ht="13.5" customHeight="1">
      <c r="B118" s="22" t="s">
        <v>1681</v>
      </c>
      <c r="C118" s="22" t="s">
        <v>33</v>
      </c>
      <c r="D118" s="22" t="s">
        <v>258</v>
      </c>
      <c r="E118" s="22" t="s">
        <v>94</v>
      </c>
    </row>
    <row r="119" spans="2:5" ht="13.5" customHeight="1">
      <c r="B119" s="22" t="s">
        <v>1688</v>
      </c>
      <c r="C119" s="22" t="s">
        <v>107</v>
      </c>
      <c r="D119" s="22" t="s">
        <v>254</v>
      </c>
      <c r="E119" s="22" t="s">
        <v>94</v>
      </c>
    </row>
    <row r="120" spans="2:5" ht="13.5" customHeight="1">
      <c r="B120" s="22" t="s">
        <v>1690</v>
      </c>
      <c r="C120" s="22" t="s">
        <v>523</v>
      </c>
      <c r="D120" s="22" t="s">
        <v>1695</v>
      </c>
      <c r="E120" s="22" t="s">
        <v>94</v>
      </c>
    </row>
    <row r="121" spans="2:5" ht="13.5" customHeight="1">
      <c r="B121" s="22" t="s">
        <v>1690</v>
      </c>
      <c r="C121" s="22" t="s">
        <v>526</v>
      </c>
      <c r="D121" s="22" t="s">
        <v>1695</v>
      </c>
      <c r="E121" s="22" t="s">
        <v>94</v>
      </c>
    </row>
    <row r="122" spans="2:5" ht="13.5" customHeight="1">
      <c r="B122" s="22" t="s">
        <v>1690</v>
      </c>
      <c r="C122" s="22" t="s">
        <v>33</v>
      </c>
      <c r="D122" s="22" t="s">
        <v>264</v>
      </c>
      <c r="E122" s="22" t="s">
        <v>553</v>
      </c>
    </row>
    <row r="123" spans="2:5" ht="13.5" customHeight="1">
      <c r="B123" s="22" t="s">
        <v>1717</v>
      </c>
      <c r="C123" s="22" t="s">
        <v>1537</v>
      </c>
      <c r="D123" s="22">
        <v>0.06</v>
      </c>
      <c r="E123" s="22" t="s">
        <v>94</v>
      </c>
    </row>
    <row r="124" spans="2:5" ht="13.5" customHeight="1">
      <c r="B124" s="22" t="s">
        <v>1720</v>
      </c>
      <c r="C124" s="22" t="s">
        <v>85</v>
      </c>
      <c r="D124" s="22" t="s">
        <v>1721</v>
      </c>
      <c r="E124" s="22" t="s">
        <v>94</v>
      </c>
    </row>
    <row r="125" spans="2:5" ht="13.5" customHeight="1">
      <c r="B125" s="22" t="s">
        <v>1720</v>
      </c>
      <c r="C125" s="22" t="s">
        <v>33</v>
      </c>
      <c r="D125" s="22" t="s">
        <v>193</v>
      </c>
      <c r="E125" s="22" t="s">
        <v>94</v>
      </c>
    </row>
    <row r="126" spans="2:5" ht="13.5" customHeight="1">
      <c r="B126" s="22" t="s">
        <v>1732</v>
      </c>
      <c r="C126" s="22" t="s">
        <v>712</v>
      </c>
      <c r="D126" s="22" t="s">
        <v>1733</v>
      </c>
      <c r="E126" s="22" t="s">
        <v>94</v>
      </c>
    </row>
    <row r="127" spans="2:5" ht="13.5" customHeight="1">
      <c r="B127" s="22" t="s">
        <v>1732</v>
      </c>
      <c r="C127" s="22" t="s">
        <v>33</v>
      </c>
      <c r="D127" s="22" t="s">
        <v>707</v>
      </c>
      <c r="E127" s="22" t="s">
        <v>94</v>
      </c>
    </row>
    <row r="128" spans="2:5" ht="13.5" customHeight="1">
      <c r="B128" s="22" t="s">
        <v>1873</v>
      </c>
      <c r="C128" s="22" t="s">
        <v>712</v>
      </c>
      <c r="D128" s="22" t="s">
        <v>1874</v>
      </c>
      <c r="E128" s="22" t="s">
        <v>94</v>
      </c>
    </row>
    <row r="129" spans="2:5" ht="13.5" customHeight="1">
      <c r="B129" s="22" t="s">
        <v>1927</v>
      </c>
      <c r="C129" s="22" t="s">
        <v>33</v>
      </c>
      <c r="D129" s="22" t="s">
        <v>1931</v>
      </c>
      <c r="E129" s="22" t="s">
        <v>94</v>
      </c>
    </row>
    <row r="130" spans="2:5" ht="13.5" customHeight="1">
      <c r="B130" s="22" t="s">
        <v>1927</v>
      </c>
      <c r="C130" s="22" t="s">
        <v>33</v>
      </c>
      <c r="D130" s="22" t="s">
        <v>778</v>
      </c>
      <c r="E130" s="22" t="s">
        <v>94</v>
      </c>
    </row>
    <row r="131" spans="2:5" ht="13.5" customHeight="1">
      <c r="B131" s="22" t="s">
        <v>2005</v>
      </c>
      <c r="C131" s="22" t="s">
        <v>2006</v>
      </c>
      <c r="D131" s="22">
        <v>1</v>
      </c>
      <c r="E131" s="22" t="s">
        <v>94</v>
      </c>
    </row>
    <row r="132" spans="2:5" ht="13.5" customHeight="1">
      <c r="B132" s="22" t="s">
        <v>2015</v>
      </c>
      <c r="C132" s="22" t="s">
        <v>192</v>
      </c>
      <c r="D132" s="22" t="s">
        <v>455</v>
      </c>
      <c r="E132" s="22" t="s">
        <v>94</v>
      </c>
    </row>
    <row r="133" spans="2:5" ht="13.5" customHeight="1">
      <c r="B133" s="22" t="s">
        <v>2024</v>
      </c>
      <c r="C133" s="22" t="s">
        <v>33</v>
      </c>
      <c r="D133" s="22" t="s">
        <v>193</v>
      </c>
      <c r="E133" s="22" t="s">
        <v>94</v>
      </c>
    </row>
    <row r="134" spans="2:5" ht="13.5" customHeight="1">
      <c r="B134" s="22" t="s">
        <v>2030</v>
      </c>
      <c r="C134" s="22" t="s">
        <v>385</v>
      </c>
      <c r="D134" s="22" t="s">
        <v>204</v>
      </c>
      <c r="E134" s="22" t="s">
        <v>94</v>
      </c>
    </row>
    <row r="135" spans="2:5" ht="13.5" customHeight="1">
      <c r="B135" s="22" t="s">
        <v>2035</v>
      </c>
      <c r="C135" s="22" t="s">
        <v>33</v>
      </c>
      <c r="D135" s="22" t="s">
        <v>2036</v>
      </c>
      <c r="E135" s="22" t="s">
        <v>94</v>
      </c>
    </row>
    <row r="136" spans="2:5" ht="13.5" customHeight="1">
      <c r="B136" s="22" t="s">
        <v>2052</v>
      </c>
      <c r="C136" s="22" t="s">
        <v>85</v>
      </c>
      <c r="D136" s="22" t="s">
        <v>2056</v>
      </c>
      <c r="E136" s="22" t="s">
        <v>94</v>
      </c>
    </row>
    <row r="137" spans="2:5" ht="13.5" customHeight="1">
      <c r="B137" s="22" t="s">
        <v>2052</v>
      </c>
      <c r="C137" s="22" t="s">
        <v>85</v>
      </c>
      <c r="D137" s="22" t="s">
        <v>2053</v>
      </c>
      <c r="E137" s="22" t="s">
        <v>94</v>
      </c>
    </row>
    <row r="138" spans="2:5" ht="13.5" customHeight="1">
      <c r="B138" s="22" t="s">
        <v>2131</v>
      </c>
      <c r="C138" s="22" t="s">
        <v>33</v>
      </c>
      <c r="D138" s="22" t="s">
        <v>2134</v>
      </c>
      <c r="E138" s="22" t="s">
        <v>94</v>
      </c>
    </row>
    <row r="139" spans="2:5" ht="13.5" customHeight="1">
      <c r="B139" s="22" t="s">
        <v>2131</v>
      </c>
      <c r="C139" s="22" t="s">
        <v>33</v>
      </c>
      <c r="D139" s="22" t="s">
        <v>833</v>
      </c>
      <c r="E139" s="22" t="s">
        <v>94</v>
      </c>
    </row>
    <row r="140" spans="2:5" ht="13.5" customHeight="1">
      <c r="B140" s="22" t="s">
        <v>2131</v>
      </c>
      <c r="C140" s="22" t="s">
        <v>33</v>
      </c>
      <c r="D140" s="22" t="s">
        <v>2133</v>
      </c>
      <c r="E140" s="22" t="s">
        <v>94</v>
      </c>
    </row>
    <row r="141" spans="2:5" ht="13.5" customHeight="1">
      <c r="B141" s="22" t="s">
        <v>2155</v>
      </c>
      <c r="C141" s="22" t="s">
        <v>425</v>
      </c>
      <c r="D141" s="22" t="s">
        <v>2156</v>
      </c>
      <c r="E141" s="22" t="s">
        <v>94</v>
      </c>
    </row>
    <row r="142" spans="2:5" ht="13.5" customHeight="1">
      <c r="B142" s="22" t="s">
        <v>2159</v>
      </c>
      <c r="C142" s="22" t="s">
        <v>33</v>
      </c>
      <c r="D142" s="22" t="s">
        <v>57</v>
      </c>
      <c r="E142" s="22" t="s">
        <v>94</v>
      </c>
    </row>
    <row r="143" spans="2:5" ht="13.5" customHeight="1">
      <c r="B143" s="22" t="s">
        <v>2185</v>
      </c>
      <c r="C143" s="22" t="s">
        <v>85</v>
      </c>
      <c r="D143" s="22" t="s">
        <v>1104</v>
      </c>
      <c r="E143" s="22" t="s">
        <v>94</v>
      </c>
    </row>
    <row r="144" spans="2:5" ht="13.5" customHeight="1">
      <c r="B144" s="22" t="s">
        <v>2185</v>
      </c>
      <c r="C144" s="22" t="s">
        <v>33</v>
      </c>
      <c r="D144" s="22" t="s">
        <v>193</v>
      </c>
      <c r="E144" s="22" t="s">
        <v>94</v>
      </c>
    </row>
    <row r="145" spans="2:5" ht="13.5" customHeight="1">
      <c r="B145" s="22" t="s">
        <v>2196</v>
      </c>
      <c r="C145" s="22" t="s">
        <v>712</v>
      </c>
      <c r="D145" s="22" t="s">
        <v>2198</v>
      </c>
      <c r="E145" s="22" t="s">
        <v>94</v>
      </c>
    </row>
    <row r="146" spans="2:5" ht="13.5" customHeight="1">
      <c r="B146" s="22" t="s">
        <v>2196</v>
      </c>
      <c r="C146" s="22" t="s">
        <v>2199</v>
      </c>
      <c r="D146" s="22" t="s">
        <v>129</v>
      </c>
      <c r="E146" s="22" t="s">
        <v>94</v>
      </c>
    </row>
    <row r="147" spans="2:5" ht="13.5" customHeight="1">
      <c r="B147" s="22" t="s">
        <v>2207</v>
      </c>
      <c r="C147" s="22" t="s">
        <v>523</v>
      </c>
      <c r="D147" s="22" t="s">
        <v>2208</v>
      </c>
      <c r="E147" s="22" t="s">
        <v>94</v>
      </c>
    </row>
    <row r="148" spans="2:5" ht="13.5" customHeight="1">
      <c r="B148" s="22" t="s">
        <v>2211</v>
      </c>
      <c r="C148" s="22" t="s">
        <v>85</v>
      </c>
      <c r="D148" s="22" t="s">
        <v>2212</v>
      </c>
      <c r="E148" s="22" t="s">
        <v>94</v>
      </c>
    </row>
    <row r="149" spans="2:5" ht="13.5" customHeight="1">
      <c r="B149" s="22" t="s">
        <v>2211</v>
      </c>
      <c r="C149" s="22" t="s">
        <v>85</v>
      </c>
      <c r="D149" s="22" t="s">
        <v>2214</v>
      </c>
      <c r="E149" s="22" t="s">
        <v>94</v>
      </c>
    </row>
    <row r="150" spans="2:5" ht="13.5" customHeight="1">
      <c r="B150" s="22" t="s">
        <v>2249</v>
      </c>
      <c r="C150" s="22" t="s">
        <v>526</v>
      </c>
      <c r="D150" s="22" t="s">
        <v>2250</v>
      </c>
      <c r="E150" s="22" t="s">
        <v>94</v>
      </c>
    </row>
    <row r="151" spans="2:5" ht="13.5" customHeight="1">
      <c r="B151" s="22" t="s">
        <v>2276</v>
      </c>
      <c r="C151" s="22" t="s">
        <v>526</v>
      </c>
      <c r="D151" s="22" t="s">
        <v>1503</v>
      </c>
      <c r="E151" s="22" t="s">
        <v>94</v>
      </c>
    </row>
    <row r="152" spans="2:5" ht="13.5" customHeight="1">
      <c r="B152" s="22" t="s">
        <v>2286</v>
      </c>
      <c r="C152" s="22" t="s">
        <v>85</v>
      </c>
      <c r="D152" s="22" t="s">
        <v>2287</v>
      </c>
      <c r="E152" s="22" t="s">
        <v>94</v>
      </c>
    </row>
    <row r="153" spans="2:5" ht="13.5" customHeight="1">
      <c r="B153" s="22" t="s">
        <v>2299</v>
      </c>
      <c r="C153" s="22" t="s">
        <v>33</v>
      </c>
      <c r="D153" s="22" t="s">
        <v>557</v>
      </c>
      <c r="E153" s="22" t="s">
        <v>94</v>
      </c>
    </row>
    <row r="154" spans="2:5" ht="13.5" customHeight="1">
      <c r="B154" s="22" t="s">
        <v>2299</v>
      </c>
      <c r="C154" s="22" t="s">
        <v>33</v>
      </c>
      <c r="D154" s="22" t="s">
        <v>264</v>
      </c>
      <c r="E154" s="22" t="s">
        <v>94</v>
      </c>
    </row>
    <row r="155" spans="2:5" ht="13.5" customHeight="1">
      <c r="B155" s="22" t="s">
        <v>2302</v>
      </c>
      <c r="C155" s="22" t="s">
        <v>2303</v>
      </c>
      <c r="D155" s="22" t="s">
        <v>2304</v>
      </c>
      <c r="E155" s="22" t="s">
        <v>94</v>
      </c>
    </row>
    <row r="156" spans="2:5" ht="13.5" customHeight="1">
      <c r="B156" s="22" t="s">
        <v>2323</v>
      </c>
      <c r="C156" s="22" t="s">
        <v>2324</v>
      </c>
      <c r="D156" s="22" t="s">
        <v>405</v>
      </c>
      <c r="E156" s="22" t="s">
        <v>94</v>
      </c>
    </row>
    <row r="157" spans="2:5" ht="13.5" customHeight="1">
      <c r="B157" s="22" t="s">
        <v>2338</v>
      </c>
      <c r="C157" s="22" t="s">
        <v>712</v>
      </c>
      <c r="D157" s="22" t="s">
        <v>2339</v>
      </c>
      <c r="E157" s="22" t="s">
        <v>94</v>
      </c>
    </row>
    <row r="158" spans="2:5" ht="13.5" customHeight="1">
      <c r="B158" s="22" t="s">
        <v>2399</v>
      </c>
      <c r="C158" s="22" t="s">
        <v>2400</v>
      </c>
      <c r="D158" s="22" t="s">
        <v>2401</v>
      </c>
      <c r="E158" s="22" t="s">
        <v>94</v>
      </c>
    </row>
    <row r="159" spans="2:5" ht="13.5" customHeight="1">
      <c r="B159" s="22" t="s">
        <v>2417</v>
      </c>
      <c r="C159" s="22" t="s">
        <v>124</v>
      </c>
      <c r="D159" s="22" t="s">
        <v>193</v>
      </c>
      <c r="E159" s="22" t="s">
        <v>94</v>
      </c>
    </row>
    <row r="160" spans="2:5" ht="13.5" customHeight="1">
      <c r="B160" s="22" t="s">
        <v>2417</v>
      </c>
      <c r="C160" s="22" t="s">
        <v>33</v>
      </c>
      <c r="D160" s="22" t="s">
        <v>264</v>
      </c>
      <c r="E160" s="22" t="s">
        <v>94</v>
      </c>
    </row>
    <row r="161" spans="2:5" ht="13.5" customHeight="1">
      <c r="B161" s="22" t="s">
        <v>2429</v>
      </c>
      <c r="C161" s="22" t="s">
        <v>124</v>
      </c>
      <c r="D161" s="22" t="s">
        <v>2430</v>
      </c>
      <c r="E161" s="22" t="s">
        <v>94</v>
      </c>
    </row>
    <row r="162" spans="2:5" ht="13.5" customHeight="1">
      <c r="B162" s="22" t="s">
        <v>2433</v>
      </c>
      <c r="C162" s="22" t="s">
        <v>85</v>
      </c>
      <c r="D162" s="22" t="s">
        <v>2434</v>
      </c>
      <c r="E162" s="22" t="s">
        <v>94</v>
      </c>
    </row>
    <row r="163" spans="2:5" ht="13.5" customHeight="1">
      <c r="B163" s="22" t="s">
        <v>2443</v>
      </c>
      <c r="C163" s="22" t="s">
        <v>2444</v>
      </c>
      <c r="D163" s="22" t="s">
        <v>2445</v>
      </c>
      <c r="E163" s="22" t="s">
        <v>94</v>
      </c>
    </row>
    <row r="164" spans="2:5" ht="13.5" customHeight="1">
      <c r="B164" s="22" t="s">
        <v>2513</v>
      </c>
      <c r="C164" s="22" t="s">
        <v>316</v>
      </c>
      <c r="D164" s="22" t="s">
        <v>2514</v>
      </c>
      <c r="E164" s="22" t="s">
        <v>94</v>
      </c>
    </row>
    <row r="165" spans="2:5" ht="13.5" customHeight="1">
      <c r="B165" s="22" t="s">
        <v>2513</v>
      </c>
      <c r="C165" s="22" t="s">
        <v>712</v>
      </c>
      <c r="D165" s="22" t="s">
        <v>2516</v>
      </c>
      <c r="E165" s="22" t="s">
        <v>94</v>
      </c>
    </row>
    <row r="166" spans="2:5" ht="13.5" customHeight="1">
      <c r="B166" s="22" t="s">
        <v>2513</v>
      </c>
      <c r="C166" s="22" t="s">
        <v>107</v>
      </c>
      <c r="D166" s="22" t="s">
        <v>77</v>
      </c>
      <c r="E166" s="22" t="s">
        <v>94</v>
      </c>
    </row>
    <row r="167" spans="2:5" ht="13.5" customHeight="1">
      <c r="B167" s="22" t="s">
        <v>2560</v>
      </c>
      <c r="C167" s="22" t="s">
        <v>85</v>
      </c>
      <c r="D167" s="22" t="s">
        <v>2562</v>
      </c>
      <c r="E167" s="22" t="s">
        <v>94</v>
      </c>
    </row>
    <row r="168" spans="2:5" ht="13.5" customHeight="1">
      <c r="B168" s="22" t="s">
        <v>2560</v>
      </c>
      <c r="C168" s="22" t="s">
        <v>85</v>
      </c>
      <c r="D168" s="22" t="s">
        <v>2561</v>
      </c>
      <c r="E168" s="22" t="s">
        <v>94</v>
      </c>
    </row>
    <row r="169" spans="2:5" ht="13.5" customHeight="1">
      <c r="B169" s="22" t="s">
        <v>2560</v>
      </c>
      <c r="C169" s="22" t="s">
        <v>107</v>
      </c>
      <c r="D169" s="22" t="s">
        <v>1137</v>
      </c>
      <c r="E169" s="22" t="s">
        <v>94</v>
      </c>
    </row>
    <row r="170" spans="2:5" ht="13.5" customHeight="1">
      <c r="B170" s="22" t="s">
        <v>2569</v>
      </c>
      <c r="C170" s="22" t="s">
        <v>33</v>
      </c>
      <c r="D170" s="22" t="s">
        <v>2571</v>
      </c>
      <c r="E170" s="22" t="s">
        <v>94</v>
      </c>
    </row>
    <row r="171" spans="2:5" ht="13.5" customHeight="1">
      <c r="B171" s="22" t="s">
        <v>2577</v>
      </c>
      <c r="C171" s="22" t="s">
        <v>85</v>
      </c>
      <c r="D171" s="22" t="s">
        <v>1451</v>
      </c>
      <c r="E171" s="22" t="s">
        <v>94</v>
      </c>
    </row>
    <row r="172" spans="2:5" ht="13.5" customHeight="1">
      <c r="B172" s="22" t="s">
        <v>2577</v>
      </c>
      <c r="C172" s="22" t="s">
        <v>1203</v>
      </c>
      <c r="D172" s="22" t="s">
        <v>186</v>
      </c>
      <c r="E172" s="22" t="s">
        <v>94</v>
      </c>
    </row>
    <row r="173" spans="2:5" ht="13.5" customHeight="1">
      <c r="B173" s="22" t="s">
        <v>2577</v>
      </c>
      <c r="C173" s="22" t="s">
        <v>1203</v>
      </c>
      <c r="D173" s="22" t="s">
        <v>204</v>
      </c>
      <c r="E173" s="22" t="s">
        <v>94</v>
      </c>
    </row>
    <row r="174" spans="2:5" ht="13.5" customHeight="1">
      <c r="B174" s="22" t="s">
        <v>2588</v>
      </c>
      <c r="C174" s="22" t="s">
        <v>425</v>
      </c>
      <c r="D174" s="22">
        <v>0.02</v>
      </c>
      <c r="E174" s="22" t="s">
        <v>94</v>
      </c>
    </row>
    <row r="175" spans="2:5" ht="13.5" customHeight="1">
      <c r="B175" s="22" t="s">
        <v>2593</v>
      </c>
      <c r="C175" s="22" t="s">
        <v>33</v>
      </c>
      <c r="D175" s="22" t="s">
        <v>348</v>
      </c>
      <c r="E175" s="22" t="s">
        <v>94</v>
      </c>
    </row>
    <row r="176" spans="2:5" ht="13.5" customHeight="1">
      <c r="B176" s="22" t="s">
        <v>2593</v>
      </c>
      <c r="C176" s="22" t="s">
        <v>33</v>
      </c>
      <c r="D176" s="22" t="s">
        <v>1137</v>
      </c>
      <c r="E176" s="22" t="s">
        <v>94</v>
      </c>
    </row>
    <row r="177" spans="2:5" ht="13.5" customHeight="1">
      <c r="B177" s="22" t="s">
        <v>2658</v>
      </c>
      <c r="C177" s="22" t="s">
        <v>2169</v>
      </c>
      <c r="D177" s="22" t="s">
        <v>1991</v>
      </c>
      <c r="E177" s="22" t="s">
        <v>94</v>
      </c>
    </row>
    <row r="178" spans="2:5" ht="13.5" customHeight="1">
      <c r="B178" s="22" t="s">
        <v>2664</v>
      </c>
      <c r="C178" s="22" t="s">
        <v>174</v>
      </c>
      <c r="D178" s="22" t="s">
        <v>2665</v>
      </c>
      <c r="E178" s="22" t="s">
        <v>94</v>
      </c>
    </row>
    <row r="179" spans="2:5" ht="13.5" customHeight="1">
      <c r="B179" s="22" t="s">
        <v>2676</v>
      </c>
      <c r="C179" s="22" t="s">
        <v>107</v>
      </c>
      <c r="D179" s="22" t="s">
        <v>1991</v>
      </c>
      <c r="E179" s="22" t="s">
        <v>94</v>
      </c>
    </row>
    <row r="180" spans="2:5" ht="13.5" customHeight="1">
      <c r="B180" s="22" t="s">
        <v>2682</v>
      </c>
      <c r="C180" s="22" t="s">
        <v>1549</v>
      </c>
      <c r="D180" s="22">
        <v>0.01</v>
      </c>
      <c r="E180" s="22" t="s">
        <v>94</v>
      </c>
    </row>
    <row r="181" spans="2:5" ht="13.5" customHeight="1">
      <c r="B181" s="22" t="s">
        <v>2682</v>
      </c>
      <c r="C181" s="22" t="s">
        <v>712</v>
      </c>
      <c r="D181" s="22" t="s">
        <v>2683</v>
      </c>
      <c r="E181" s="22" t="s">
        <v>94</v>
      </c>
    </row>
    <row r="182" spans="2:5" ht="13.5" customHeight="1">
      <c r="B182" s="22" t="s">
        <v>2682</v>
      </c>
      <c r="C182" s="22" t="s">
        <v>33</v>
      </c>
      <c r="D182" s="22" t="s">
        <v>264</v>
      </c>
      <c r="E182" s="22" t="s">
        <v>94</v>
      </c>
    </row>
    <row r="183" spans="2:5" ht="13.5" customHeight="1">
      <c r="B183" s="22" t="s">
        <v>2692</v>
      </c>
      <c r="C183" s="22" t="s">
        <v>192</v>
      </c>
      <c r="D183" s="22" t="s">
        <v>101</v>
      </c>
      <c r="E183" s="22" t="s">
        <v>94</v>
      </c>
    </row>
    <row r="184" spans="2:5" ht="13.5" customHeight="1">
      <c r="B184" s="22" t="s">
        <v>2709</v>
      </c>
      <c r="C184" s="22" t="s">
        <v>33</v>
      </c>
      <c r="D184" s="22" t="s">
        <v>234</v>
      </c>
      <c r="E184" s="22" t="s">
        <v>94</v>
      </c>
    </row>
    <row r="185" spans="2:5" ht="13.5" customHeight="1">
      <c r="B185" s="22" t="s">
        <v>2721</v>
      </c>
      <c r="C185" s="22" t="s">
        <v>33</v>
      </c>
      <c r="D185" s="22" t="s">
        <v>405</v>
      </c>
      <c r="E185" s="22" t="s">
        <v>553</v>
      </c>
    </row>
    <row r="186" spans="2:5" ht="13.5" customHeight="1">
      <c r="B186" s="22" t="s">
        <v>2721</v>
      </c>
      <c r="C186" s="22" t="s">
        <v>33</v>
      </c>
      <c r="D186" s="22" t="s">
        <v>407</v>
      </c>
      <c r="E186" s="22" t="s">
        <v>94</v>
      </c>
    </row>
    <row r="187" spans="2:5" ht="13.5" customHeight="1">
      <c r="B187" s="22" t="s">
        <v>2755</v>
      </c>
      <c r="C187" s="22" t="s">
        <v>33</v>
      </c>
      <c r="D187" s="22" t="s">
        <v>2756</v>
      </c>
      <c r="E187" s="22" t="s">
        <v>94</v>
      </c>
    </row>
    <row r="188" spans="2:5" ht="13.5" customHeight="1">
      <c r="B188" s="22" t="s">
        <v>2755</v>
      </c>
      <c r="C188" s="22" t="s">
        <v>107</v>
      </c>
      <c r="D188" s="22" t="s">
        <v>2757</v>
      </c>
      <c r="E188" s="22" t="s">
        <v>94</v>
      </c>
    </row>
    <row r="189" spans="2:5" ht="13.5" customHeight="1">
      <c r="B189" s="22" t="s">
        <v>2769</v>
      </c>
      <c r="C189" s="22" t="s">
        <v>85</v>
      </c>
      <c r="D189" s="22" t="s">
        <v>2770</v>
      </c>
      <c r="E189" s="22" t="s">
        <v>94</v>
      </c>
    </row>
    <row r="190" spans="2:5" ht="13.5" customHeight="1">
      <c r="B190" s="22" t="s">
        <v>2825</v>
      </c>
      <c r="C190" s="22" t="s">
        <v>1203</v>
      </c>
      <c r="D190" s="22" t="s">
        <v>631</v>
      </c>
      <c r="E190" s="22" t="s">
        <v>94</v>
      </c>
    </row>
    <row r="191" spans="2:5" ht="13.5" customHeight="1">
      <c r="B191" s="22" t="s">
        <v>2825</v>
      </c>
      <c r="C191" s="22" t="s">
        <v>1203</v>
      </c>
      <c r="D191" s="22" t="s">
        <v>34</v>
      </c>
      <c r="E191" s="22" t="s">
        <v>94</v>
      </c>
    </row>
    <row r="192" spans="2:5" ht="13.5" customHeight="1">
      <c r="B192" s="22" t="s">
        <v>2862</v>
      </c>
      <c r="C192" s="22" t="s">
        <v>33</v>
      </c>
      <c r="D192" s="22" t="s">
        <v>193</v>
      </c>
      <c r="E192" s="22" t="s">
        <v>94</v>
      </c>
    </row>
    <row r="193" spans="2:5" ht="13.5" customHeight="1">
      <c r="B193" s="22" t="s">
        <v>2862</v>
      </c>
      <c r="C193" s="22" t="s">
        <v>33</v>
      </c>
      <c r="D193" s="22" t="s">
        <v>348</v>
      </c>
      <c r="E193" s="22" t="s">
        <v>94</v>
      </c>
    </row>
    <row r="194" spans="2:5" ht="13.5" customHeight="1">
      <c r="B194" s="22" t="s">
        <v>2862</v>
      </c>
      <c r="C194" s="22" t="s">
        <v>33</v>
      </c>
      <c r="D194" s="22" t="s">
        <v>405</v>
      </c>
      <c r="E194" s="22" t="s">
        <v>94</v>
      </c>
    </row>
    <row r="195" spans="2:5" ht="13.5" customHeight="1">
      <c r="B195" s="22" t="s">
        <v>2875</v>
      </c>
      <c r="C195" s="22" t="s">
        <v>385</v>
      </c>
      <c r="D195" s="22" t="s">
        <v>2876</v>
      </c>
      <c r="E195" s="22" t="s">
        <v>94</v>
      </c>
    </row>
    <row r="196" spans="2:5" ht="13.5" customHeight="1">
      <c r="B196" s="22" t="s">
        <v>2875</v>
      </c>
      <c r="C196" s="22" t="s">
        <v>385</v>
      </c>
      <c r="D196" s="22" t="s">
        <v>2877</v>
      </c>
      <c r="E196" s="22" t="s">
        <v>94</v>
      </c>
    </row>
    <row r="197" spans="2:5" ht="13.5" customHeight="1">
      <c r="B197" s="22" t="s">
        <v>2880</v>
      </c>
      <c r="C197" s="22" t="s">
        <v>85</v>
      </c>
      <c r="D197" s="22" t="s">
        <v>2881</v>
      </c>
      <c r="E197" s="22" t="s">
        <v>94</v>
      </c>
    </row>
    <row r="198" spans="2:5" ht="13.5" customHeight="1">
      <c r="B198" s="22" t="s">
        <v>2898</v>
      </c>
      <c r="C198" s="22" t="s">
        <v>33</v>
      </c>
      <c r="D198" s="22" t="s">
        <v>1844</v>
      </c>
      <c r="E198" s="22" t="s">
        <v>94</v>
      </c>
    </row>
    <row r="199" spans="2:5" ht="13.5" customHeight="1">
      <c r="B199" s="22" t="s">
        <v>2915</v>
      </c>
      <c r="C199" s="22" t="s">
        <v>174</v>
      </c>
      <c r="D199" s="22" t="s">
        <v>2916</v>
      </c>
      <c r="E199" s="22" t="s">
        <v>94</v>
      </c>
    </row>
    <row r="200" spans="2:5" ht="13.5" customHeight="1">
      <c r="B200" s="22" t="s">
        <v>2920</v>
      </c>
      <c r="C200" s="22" t="s">
        <v>523</v>
      </c>
      <c r="D200" s="22" t="s">
        <v>2921</v>
      </c>
      <c r="E200" s="22" t="s">
        <v>94</v>
      </c>
    </row>
    <row r="201" spans="2:5" ht="13.5" customHeight="1">
      <c r="B201" s="22" t="s">
        <v>2925</v>
      </c>
      <c r="C201" s="22" t="s">
        <v>33</v>
      </c>
      <c r="D201" s="22" t="s">
        <v>186</v>
      </c>
      <c r="E201" s="22" t="s">
        <v>94</v>
      </c>
    </row>
    <row r="202" spans="2:5" ht="13.5" customHeight="1">
      <c r="B202" s="22" t="s">
        <v>2925</v>
      </c>
      <c r="C202" s="22" t="s">
        <v>33</v>
      </c>
      <c r="D202" s="22" t="s">
        <v>204</v>
      </c>
      <c r="E202" s="22" t="s">
        <v>94</v>
      </c>
    </row>
    <row r="203" spans="2:5" ht="13.5" customHeight="1">
      <c r="B203" s="22" t="s">
        <v>2929</v>
      </c>
      <c r="C203" s="22" t="s">
        <v>33</v>
      </c>
      <c r="D203" s="22" t="s">
        <v>2932</v>
      </c>
      <c r="E203" s="22" t="s">
        <v>94</v>
      </c>
    </row>
    <row r="204" spans="2:5" ht="13.5" customHeight="1">
      <c r="B204" s="22" t="s">
        <v>2929</v>
      </c>
      <c r="C204" s="22" t="s">
        <v>33</v>
      </c>
      <c r="D204" s="22" t="s">
        <v>2930</v>
      </c>
      <c r="E204" s="22" t="s">
        <v>94</v>
      </c>
    </row>
    <row r="205" spans="2:5" ht="13.5" customHeight="1">
      <c r="B205" s="22" t="s">
        <v>2929</v>
      </c>
      <c r="C205" s="22" t="s">
        <v>33</v>
      </c>
      <c r="D205" s="22" t="s">
        <v>2931</v>
      </c>
      <c r="E205" s="22" t="s">
        <v>94</v>
      </c>
    </row>
    <row r="206" spans="2:5" ht="13.5" customHeight="1">
      <c r="B206" s="22" t="s">
        <v>2939</v>
      </c>
      <c r="C206" s="22" t="s">
        <v>2943</v>
      </c>
      <c r="D206" s="22" t="s">
        <v>2944</v>
      </c>
      <c r="E206" s="22" t="s">
        <v>553</v>
      </c>
    </row>
    <row r="207" spans="2:5" ht="13.5" customHeight="1">
      <c r="B207" s="22" t="s">
        <v>2939</v>
      </c>
      <c r="C207" s="22" t="s">
        <v>2943</v>
      </c>
      <c r="D207" s="22" t="s">
        <v>2945</v>
      </c>
      <c r="E207" s="22" t="s">
        <v>94</v>
      </c>
    </row>
    <row r="208" spans="2:5" ht="13.5" customHeight="1">
      <c r="B208" s="22" t="s">
        <v>2939</v>
      </c>
      <c r="C208" s="22" t="s">
        <v>2943</v>
      </c>
      <c r="D208" s="22" t="s">
        <v>17275</v>
      </c>
      <c r="E208" s="22" t="s">
        <v>94</v>
      </c>
    </row>
    <row r="209" spans="2:5" ht="13.5" customHeight="1">
      <c r="B209" s="22" t="s">
        <v>2939</v>
      </c>
      <c r="C209" s="22" t="s">
        <v>2303</v>
      </c>
      <c r="D209" s="22">
        <v>8.9999999999999993E-3</v>
      </c>
      <c r="E209" s="22" t="s">
        <v>94</v>
      </c>
    </row>
    <row r="210" spans="2:5" ht="13.5" customHeight="1">
      <c r="B210" s="22" t="s">
        <v>2952</v>
      </c>
      <c r="C210" s="22" t="s">
        <v>425</v>
      </c>
      <c r="D210" s="22">
        <v>0.02</v>
      </c>
      <c r="E210" s="22" t="s">
        <v>94</v>
      </c>
    </row>
    <row r="211" spans="2:5" ht="13.5" customHeight="1">
      <c r="B211" s="22" t="s">
        <v>2959</v>
      </c>
      <c r="C211" s="22" t="s">
        <v>1572</v>
      </c>
      <c r="D211" s="22" t="s">
        <v>2960</v>
      </c>
      <c r="E211" s="22" t="s">
        <v>94</v>
      </c>
    </row>
    <row r="212" spans="2:5" ht="13.5" customHeight="1">
      <c r="B212" s="22" t="s">
        <v>2966</v>
      </c>
      <c r="C212" s="22" t="s">
        <v>174</v>
      </c>
      <c r="D212" s="22" t="s">
        <v>2967</v>
      </c>
      <c r="E212" s="22" t="s">
        <v>94</v>
      </c>
    </row>
    <row r="213" spans="2:5" ht="13.5" customHeight="1">
      <c r="B213" s="22" t="s">
        <v>2976</v>
      </c>
      <c r="C213" s="22" t="s">
        <v>2943</v>
      </c>
      <c r="D213" s="22" t="s">
        <v>2977</v>
      </c>
      <c r="E213" s="22" t="s">
        <v>553</v>
      </c>
    </row>
    <row r="214" spans="2:5" ht="13.5" customHeight="1">
      <c r="B214" s="22" t="s">
        <v>3013</v>
      </c>
      <c r="C214" s="22" t="s">
        <v>107</v>
      </c>
      <c r="D214" s="22" t="s">
        <v>254</v>
      </c>
      <c r="E214" s="22" t="s">
        <v>94</v>
      </c>
    </row>
    <row r="215" spans="2:5" ht="13.5" customHeight="1">
      <c r="B215" s="22" t="s">
        <v>3025</v>
      </c>
      <c r="C215" s="22" t="s">
        <v>33</v>
      </c>
      <c r="D215" s="22" t="s">
        <v>3026</v>
      </c>
      <c r="E215" s="22" t="s">
        <v>94</v>
      </c>
    </row>
    <row r="216" spans="2:5" ht="13.5" customHeight="1">
      <c r="B216" s="22" t="s">
        <v>3095</v>
      </c>
      <c r="C216" s="22" t="s">
        <v>33</v>
      </c>
      <c r="D216" s="22" t="s">
        <v>407</v>
      </c>
      <c r="E216" s="22" t="s">
        <v>94</v>
      </c>
    </row>
    <row r="217" spans="2:5" ht="13.5" customHeight="1">
      <c r="B217" s="22" t="s">
        <v>3095</v>
      </c>
      <c r="C217" s="22" t="s">
        <v>33</v>
      </c>
      <c r="D217" s="22" t="s">
        <v>408</v>
      </c>
      <c r="E217" s="22" t="s">
        <v>94</v>
      </c>
    </row>
    <row r="218" spans="2:5" ht="13.5" customHeight="1">
      <c r="B218" s="22" t="s">
        <v>3101</v>
      </c>
      <c r="C218" s="22" t="s">
        <v>33</v>
      </c>
      <c r="D218" s="22" t="s">
        <v>3102</v>
      </c>
      <c r="E218" s="22" t="s">
        <v>94</v>
      </c>
    </row>
    <row r="219" spans="2:5" ht="13.5" customHeight="1">
      <c r="B219" s="22" t="s">
        <v>3105</v>
      </c>
      <c r="C219" s="22" t="s">
        <v>33</v>
      </c>
      <c r="D219" s="22" t="s">
        <v>3106</v>
      </c>
      <c r="E219" s="22" t="s">
        <v>94</v>
      </c>
    </row>
    <row r="220" spans="2:5" ht="13.5" customHeight="1">
      <c r="B220" s="22" t="s">
        <v>3136</v>
      </c>
      <c r="C220" s="22" t="s">
        <v>33</v>
      </c>
      <c r="D220" s="22" t="s">
        <v>3137</v>
      </c>
      <c r="E220" s="22" t="s">
        <v>94</v>
      </c>
    </row>
    <row r="221" spans="2:5" ht="13.5" customHeight="1">
      <c r="B221" s="22" t="s">
        <v>3144</v>
      </c>
      <c r="C221" s="22" t="s">
        <v>33</v>
      </c>
      <c r="D221" s="22" t="s">
        <v>1608</v>
      </c>
      <c r="E221" s="22" t="s">
        <v>94</v>
      </c>
    </row>
    <row r="222" spans="2:5" ht="13.5" customHeight="1">
      <c r="B222" s="22" t="s">
        <v>3176</v>
      </c>
      <c r="C222" s="22" t="s">
        <v>133</v>
      </c>
      <c r="D222" s="22" t="s">
        <v>3146</v>
      </c>
      <c r="E222" s="22" t="s">
        <v>94</v>
      </c>
    </row>
    <row r="223" spans="2:5" ht="13.5" customHeight="1">
      <c r="B223" s="22" t="s">
        <v>3197</v>
      </c>
      <c r="C223" s="22" t="s">
        <v>425</v>
      </c>
      <c r="D223" s="22" t="s">
        <v>3198</v>
      </c>
      <c r="E223" s="22" t="s">
        <v>94</v>
      </c>
    </row>
    <row r="224" spans="2:5" ht="13.5" customHeight="1">
      <c r="B224" s="22" t="s">
        <v>3201</v>
      </c>
      <c r="C224" s="22" t="s">
        <v>385</v>
      </c>
      <c r="D224" s="22" t="s">
        <v>57</v>
      </c>
      <c r="E224" s="22" t="s">
        <v>94</v>
      </c>
    </row>
    <row r="225" spans="2:5" ht="13.5" customHeight="1">
      <c r="B225" s="22" t="s">
        <v>3239</v>
      </c>
      <c r="C225" s="22" t="s">
        <v>107</v>
      </c>
      <c r="D225" s="22" t="s">
        <v>193</v>
      </c>
      <c r="E225" s="22" t="s">
        <v>94</v>
      </c>
    </row>
    <row r="226" spans="2:5" ht="13.5" customHeight="1">
      <c r="B226" s="22" t="s">
        <v>3239</v>
      </c>
      <c r="C226" s="22" t="s">
        <v>107</v>
      </c>
      <c r="D226" s="22" t="s">
        <v>405</v>
      </c>
      <c r="E226" s="22" t="s">
        <v>94</v>
      </c>
    </row>
    <row r="227" spans="2:5" ht="13.5" customHeight="1">
      <c r="B227" s="22" t="s">
        <v>3247</v>
      </c>
      <c r="C227" s="22" t="s">
        <v>85</v>
      </c>
      <c r="D227" s="22" t="s">
        <v>3248</v>
      </c>
      <c r="E227" s="22" t="s">
        <v>94</v>
      </c>
    </row>
    <row r="228" spans="2:5" ht="13.5" customHeight="1">
      <c r="B228" s="22" t="s">
        <v>3251</v>
      </c>
      <c r="C228" s="22" t="s">
        <v>85</v>
      </c>
      <c r="D228" s="22" t="s">
        <v>3252</v>
      </c>
      <c r="E228" s="22" t="s">
        <v>94</v>
      </c>
    </row>
    <row r="229" spans="2:5" ht="13.5" customHeight="1">
      <c r="B229" s="22" t="s">
        <v>3263</v>
      </c>
      <c r="C229" s="22" t="s">
        <v>523</v>
      </c>
      <c r="D229" s="22">
        <v>5.0000000000000001E-4</v>
      </c>
      <c r="E229" s="22" t="s">
        <v>94</v>
      </c>
    </row>
    <row r="230" spans="2:5" ht="13.5" customHeight="1">
      <c r="B230" s="22" t="s">
        <v>3345</v>
      </c>
      <c r="C230" s="22" t="s">
        <v>107</v>
      </c>
      <c r="D230" s="22" t="s">
        <v>3348</v>
      </c>
      <c r="E230" s="22" t="s">
        <v>94</v>
      </c>
    </row>
    <row r="231" spans="2:5" ht="13.5" customHeight="1">
      <c r="B231" s="22" t="s">
        <v>3350</v>
      </c>
      <c r="C231" s="22" t="s">
        <v>85</v>
      </c>
      <c r="D231" s="22" t="s">
        <v>3351</v>
      </c>
      <c r="E231" s="22" t="s">
        <v>94</v>
      </c>
    </row>
    <row r="232" spans="2:5" ht="13.5" customHeight="1">
      <c r="B232" s="22" t="s">
        <v>3356</v>
      </c>
      <c r="C232" s="22" t="s">
        <v>3357</v>
      </c>
      <c r="D232" s="22" t="s">
        <v>3358</v>
      </c>
      <c r="E232" s="22" t="s">
        <v>94</v>
      </c>
    </row>
    <row r="233" spans="2:5" ht="13.5" customHeight="1">
      <c r="B233" s="22" t="s">
        <v>3382</v>
      </c>
      <c r="C233" s="22" t="s">
        <v>370</v>
      </c>
      <c r="D233" s="22" t="s">
        <v>405</v>
      </c>
      <c r="E233" s="22" t="s">
        <v>94</v>
      </c>
    </row>
    <row r="234" spans="2:5" ht="13.5" customHeight="1"/>
    <row r="235" spans="2:5" ht="13.5" customHeight="1"/>
    <row r="236" spans="2:5" ht="13.5" customHeight="1"/>
    <row r="237" spans="2:5" ht="13.5" customHeight="1"/>
    <row r="238" spans="2:5" ht="13.5" customHeight="1"/>
    <row r="239" spans="2:5" ht="13.5" customHeight="1"/>
    <row r="240" spans="2:5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B2:E816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Z1000"/>
  <sheetViews>
    <sheetView workbookViewId="0"/>
  </sheetViews>
  <sheetFormatPr defaultColWidth="12.625" defaultRowHeight="15" customHeight="1"/>
  <cols>
    <col min="1" max="1" width="8.625" customWidth="1"/>
    <col min="2" max="2" width="36.75" customWidth="1"/>
    <col min="3" max="3" width="18.25" customWidth="1"/>
    <col min="4" max="4" width="42.125" customWidth="1"/>
    <col min="5" max="9" width="8.625" hidden="1" customWidth="1"/>
    <col min="10" max="12" width="8.625" customWidth="1"/>
    <col min="13" max="13" width="66.75" customWidth="1"/>
    <col min="14" max="26" width="8.625" customWidth="1"/>
  </cols>
  <sheetData>
    <row r="1" spans="2:13" ht="13.5" customHeight="1">
      <c r="B1" s="22" t="s">
        <v>2</v>
      </c>
      <c r="C1" s="22" t="s">
        <v>3</v>
      </c>
      <c r="D1" s="22" t="s">
        <v>4</v>
      </c>
      <c r="E1" s="22" t="s">
        <v>5</v>
      </c>
      <c r="F1" s="22" t="s">
        <v>6</v>
      </c>
      <c r="G1" s="22" t="s">
        <v>7</v>
      </c>
      <c r="H1" s="22" t="s">
        <v>8</v>
      </c>
      <c r="I1" s="22" t="s">
        <v>9</v>
      </c>
      <c r="J1" s="22" t="s">
        <v>14</v>
      </c>
    </row>
    <row r="2" spans="2:13" ht="13.5" hidden="1" customHeight="1">
      <c r="B2" s="22" t="s">
        <v>91</v>
      </c>
      <c r="C2" s="22" t="s">
        <v>33</v>
      </c>
      <c r="D2" s="22" t="s">
        <v>34</v>
      </c>
      <c r="E2" s="22">
        <v>2</v>
      </c>
      <c r="F2" s="22" t="s">
        <v>92</v>
      </c>
      <c r="G2" s="22" t="s">
        <v>93</v>
      </c>
      <c r="J2" s="22" t="s">
        <v>94</v>
      </c>
      <c r="M2" s="22" t="s">
        <v>17320</v>
      </c>
    </row>
    <row r="3" spans="2:13" ht="13.5" hidden="1" customHeight="1">
      <c r="B3" s="22" t="s">
        <v>91</v>
      </c>
      <c r="C3" s="22" t="s">
        <v>33</v>
      </c>
      <c r="D3" s="22" t="s">
        <v>101</v>
      </c>
      <c r="E3" s="22">
        <v>4</v>
      </c>
      <c r="F3" s="22" t="s">
        <v>102</v>
      </c>
      <c r="G3" s="22" t="s">
        <v>103</v>
      </c>
      <c r="H3" s="22" t="s">
        <v>104</v>
      </c>
      <c r="I3" s="22" t="s">
        <v>105</v>
      </c>
      <c r="J3" s="22" t="s">
        <v>94</v>
      </c>
      <c r="M3" s="22" t="s">
        <v>17321</v>
      </c>
    </row>
    <row r="4" spans="2:13" ht="13.5" hidden="1" customHeight="1">
      <c r="B4" s="22" t="s">
        <v>123</v>
      </c>
      <c r="C4" s="22" t="s">
        <v>107</v>
      </c>
      <c r="D4" s="22" t="s">
        <v>129</v>
      </c>
      <c r="E4" s="22">
        <v>2</v>
      </c>
      <c r="F4" s="22" t="s">
        <v>35</v>
      </c>
      <c r="G4" s="22" t="s">
        <v>36</v>
      </c>
      <c r="H4" s="22" t="s">
        <v>126</v>
      </c>
      <c r="J4" s="22" t="s">
        <v>94</v>
      </c>
      <c r="M4" s="22" t="s">
        <v>17322</v>
      </c>
    </row>
    <row r="5" spans="2:13" ht="13.5" hidden="1" customHeight="1">
      <c r="B5" s="22" t="s">
        <v>162</v>
      </c>
      <c r="C5" s="22" t="s">
        <v>163</v>
      </c>
      <c r="D5" s="22" t="s">
        <v>129</v>
      </c>
      <c r="E5" s="22">
        <v>1</v>
      </c>
      <c r="F5" s="22" t="s">
        <v>35</v>
      </c>
      <c r="G5" s="22" t="s">
        <v>164</v>
      </c>
      <c r="H5" s="22" t="s">
        <v>165</v>
      </c>
      <c r="J5" s="22" t="s">
        <v>94</v>
      </c>
      <c r="M5" s="22" t="s">
        <v>17323</v>
      </c>
    </row>
    <row r="6" spans="2:13" ht="13.5" hidden="1" customHeight="1">
      <c r="B6" s="22" t="s">
        <v>162</v>
      </c>
      <c r="C6" s="22" t="s">
        <v>166</v>
      </c>
      <c r="D6" s="22" t="s">
        <v>167</v>
      </c>
      <c r="E6" s="22">
        <v>1</v>
      </c>
      <c r="F6" s="22" t="s">
        <v>35</v>
      </c>
      <c r="G6" s="22" t="s">
        <v>164</v>
      </c>
      <c r="H6" s="22" t="s">
        <v>165</v>
      </c>
      <c r="J6" s="22" t="s">
        <v>94</v>
      </c>
      <c r="M6" s="22" t="s">
        <v>17324</v>
      </c>
    </row>
    <row r="7" spans="2:13" ht="13.5" hidden="1" customHeight="1">
      <c r="B7" s="22" t="s">
        <v>173</v>
      </c>
      <c r="C7" s="22" t="s">
        <v>174</v>
      </c>
      <c r="D7" s="22" t="s">
        <v>175</v>
      </c>
      <c r="E7" s="22">
        <v>1</v>
      </c>
      <c r="F7" s="22" t="s">
        <v>176</v>
      </c>
      <c r="G7" s="22" t="s">
        <v>177</v>
      </c>
      <c r="J7" s="22" t="s">
        <v>94</v>
      </c>
      <c r="M7" s="22" t="s">
        <v>17325</v>
      </c>
    </row>
    <row r="8" spans="2:13" ht="13.5" hidden="1" customHeight="1">
      <c r="B8" s="22" t="s">
        <v>197</v>
      </c>
      <c r="C8" s="22" t="s">
        <v>33</v>
      </c>
      <c r="D8" s="22" t="s">
        <v>200</v>
      </c>
      <c r="E8" s="22">
        <v>3</v>
      </c>
      <c r="F8" s="22" t="s">
        <v>72</v>
      </c>
      <c r="G8" s="22" t="s">
        <v>199</v>
      </c>
      <c r="J8" s="22" t="s">
        <v>94</v>
      </c>
      <c r="M8" s="22" t="s">
        <v>17326</v>
      </c>
    </row>
    <row r="9" spans="2:13" ht="13.5" hidden="1" customHeight="1">
      <c r="B9" s="22" t="s">
        <v>253</v>
      </c>
      <c r="C9" s="22" t="s">
        <v>33</v>
      </c>
      <c r="D9" s="22" t="s">
        <v>254</v>
      </c>
      <c r="E9" s="22">
        <v>2</v>
      </c>
      <c r="F9" s="22" t="s">
        <v>92</v>
      </c>
      <c r="G9" s="22" t="s">
        <v>255</v>
      </c>
      <c r="J9" s="22" t="s">
        <v>94</v>
      </c>
      <c r="M9" s="22" t="s">
        <v>17327</v>
      </c>
    </row>
    <row r="10" spans="2:13" ht="13.5" hidden="1" customHeight="1">
      <c r="B10" s="22" t="s">
        <v>263</v>
      </c>
      <c r="C10" s="22" t="s">
        <v>33</v>
      </c>
      <c r="D10" s="22" t="s">
        <v>264</v>
      </c>
      <c r="E10" s="22">
        <v>3</v>
      </c>
      <c r="F10" s="22" t="s">
        <v>102</v>
      </c>
      <c r="G10" s="22" t="s">
        <v>103</v>
      </c>
      <c r="H10" s="22" t="s">
        <v>265</v>
      </c>
      <c r="J10" s="22" t="s">
        <v>94</v>
      </c>
      <c r="M10" s="22" t="s">
        <v>17328</v>
      </c>
    </row>
    <row r="11" spans="2:13" ht="13.5" hidden="1" customHeight="1">
      <c r="B11" s="22" t="s">
        <v>263</v>
      </c>
      <c r="C11" s="22" t="s">
        <v>33</v>
      </c>
      <c r="D11" s="22" t="s">
        <v>193</v>
      </c>
      <c r="E11" s="22">
        <v>3</v>
      </c>
      <c r="F11" s="22" t="s">
        <v>102</v>
      </c>
      <c r="G11" s="22" t="s">
        <v>103</v>
      </c>
      <c r="H11" s="22" t="s">
        <v>265</v>
      </c>
      <c r="J11" s="22" t="s">
        <v>94</v>
      </c>
      <c r="M11" s="22" t="s">
        <v>17329</v>
      </c>
    </row>
    <row r="12" spans="2:13" ht="13.5" hidden="1" customHeight="1">
      <c r="B12" s="22" t="s">
        <v>272</v>
      </c>
      <c r="C12" s="22" t="s">
        <v>33</v>
      </c>
      <c r="D12" s="22" t="s">
        <v>273</v>
      </c>
      <c r="E12" s="22">
        <v>3</v>
      </c>
      <c r="F12" s="22" t="s">
        <v>102</v>
      </c>
      <c r="G12" s="22" t="s">
        <v>103</v>
      </c>
      <c r="H12" s="22" t="s">
        <v>270</v>
      </c>
      <c r="J12" s="22" t="s">
        <v>94</v>
      </c>
      <c r="M12" s="22" t="s">
        <v>17330</v>
      </c>
    </row>
    <row r="13" spans="2:13" ht="13.5" hidden="1" customHeight="1">
      <c r="B13" s="22" t="s">
        <v>276</v>
      </c>
      <c r="C13" s="22" t="s">
        <v>116</v>
      </c>
      <c r="D13" s="22" t="s">
        <v>277</v>
      </c>
      <c r="E13" s="22">
        <v>2</v>
      </c>
      <c r="F13" s="22" t="s">
        <v>35</v>
      </c>
      <c r="G13" s="22" t="s">
        <v>218</v>
      </c>
      <c r="H13" s="22" t="s">
        <v>219</v>
      </c>
      <c r="J13" s="22" t="s">
        <v>94</v>
      </c>
      <c r="M13" s="80" t="s">
        <v>17331</v>
      </c>
    </row>
    <row r="14" spans="2:13" ht="13.5" hidden="1" customHeight="1">
      <c r="B14" s="22" t="s">
        <v>276</v>
      </c>
      <c r="C14" s="22" t="s">
        <v>278</v>
      </c>
      <c r="D14" s="22" t="s">
        <v>57</v>
      </c>
      <c r="E14" s="22">
        <v>2</v>
      </c>
      <c r="F14" s="22" t="s">
        <v>35</v>
      </c>
      <c r="G14" s="22" t="s">
        <v>218</v>
      </c>
      <c r="H14" s="22" t="s">
        <v>219</v>
      </c>
      <c r="J14" s="22" t="s">
        <v>94</v>
      </c>
      <c r="M14" s="80" t="s">
        <v>17332</v>
      </c>
    </row>
    <row r="15" spans="2:13" ht="13.5" hidden="1" customHeight="1">
      <c r="B15" s="22" t="s">
        <v>276</v>
      </c>
      <c r="C15" s="22" t="s">
        <v>116</v>
      </c>
      <c r="D15" s="22" t="s">
        <v>280</v>
      </c>
      <c r="E15" s="22">
        <v>2</v>
      </c>
      <c r="F15" s="22" t="s">
        <v>35</v>
      </c>
      <c r="G15" s="22" t="s">
        <v>218</v>
      </c>
      <c r="H15" s="22" t="s">
        <v>219</v>
      </c>
      <c r="J15" s="22" t="s">
        <v>94</v>
      </c>
      <c r="M15" s="80" t="s">
        <v>17333</v>
      </c>
    </row>
    <row r="16" spans="2:13" ht="13.5" hidden="1" customHeight="1">
      <c r="B16" s="22" t="s">
        <v>276</v>
      </c>
      <c r="C16" s="22" t="s">
        <v>192</v>
      </c>
      <c r="D16" s="22" t="s">
        <v>77</v>
      </c>
      <c r="E16" s="22">
        <v>2</v>
      </c>
      <c r="F16" s="22" t="s">
        <v>35</v>
      </c>
      <c r="G16" s="22" t="s">
        <v>218</v>
      </c>
      <c r="H16" s="22" t="s">
        <v>219</v>
      </c>
      <c r="J16" s="22" t="s">
        <v>94</v>
      </c>
      <c r="M16" s="80" t="s">
        <v>17334</v>
      </c>
    </row>
    <row r="17" spans="2:15" ht="13.5" hidden="1" customHeight="1">
      <c r="B17" s="22" t="s">
        <v>283</v>
      </c>
      <c r="C17" s="22" t="s">
        <v>116</v>
      </c>
      <c r="D17" s="22" t="s">
        <v>286</v>
      </c>
      <c r="E17" s="22">
        <v>4</v>
      </c>
      <c r="F17" s="22" t="s">
        <v>35</v>
      </c>
      <c r="G17" s="22" t="s">
        <v>218</v>
      </c>
      <c r="H17" s="22" t="s">
        <v>219</v>
      </c>
      <c r="J17" s="22" t="s">
        <v>94</v>
      </c>
      <c r="M17" s="22" t="s">
        <v>17335</v>
      </c>
    </row>
    <row r="18" spans="2:15" ht="13.5" hidden="1" customHeight="1">
      <c r="B18" s="22" t="s">
        <v>283</v>
      </c>
      <c r="C18" s="22" t="s">
        <v>116</v>
      </c>
      <c r="D18" s="22" t="s">
        <v>287</v>
      </c>
      <c r="E18" s="22">
        <v>4</v>
      </c>
      <c r="F18" s="22" t="s">
        <v>35</v>
      </c>
      <c r="G18" s="22" t="s">
        <v>218</v>
      </c>
      <c r="H18" s="22" t="s">
        <v>219</v>
      </c>
      <c r="J18" s="22" t="s">
        <v>94</v>
      </c>
      <c r="M18" s="80" t="s">
        <v>17336</v>
      </c>
    </row>
    <row r="19" spans="2:15" ht="13.5" hidden="1" customHeight="1">
      <c r="B19" s="22" t="s">
        <v>283</v>
      </c>
      <c r="C19" s="22" t="s">
        <v>278</v>
      </c>
      <c r="D19" s="22" t="s">
        <v>288</v>
      </c>
      <c r="E19" s="22">
        <v>4</v>
      </c>
      <c r="F19" s="22" t="s">
        <v>35</v>
      </c>
      <c r="G19" s="22" t="s">
        <v>218</v>
      </c>
      <c r="H19" s="22" t="s">
        <v>219</v>
      </c>
      <c r="J19" s="22" t="s">
        <v>94</v>
      </c>
      <c r="M19" s="80" t="s">
        <v>17337</v>
      </c>
    </row>
    <row r="20" spans="2:15" ht="13.5" hidden="1" customHeight="1">
      <c r="B20" s="22" t="s">
        <v>283</v>
      </c>
      <c r="C20" s="22" t="s">
        <v>33</v>
      </c>
      <c r="D20" s="22" t="s">
        <v>290</v>
      </c>
      <c r="E20" s="22">
        <v>4</v>
      </c>
      <c r="F20" s="22" t="s">
        <v>35</v>
      </c>
      <c r="G20" s="22" t="s">
        <v>218</v>
      </c>
      <c r="H20" s="22" t="s">
        <v>219</v>
      </c>
      <c r="J20" s="22" t="s">
        <v>94</v>
      </c>
      <c r="M20" s="22" t="s">
        <v>17338</v>
      </c>
      <c r="O20" s="22" t="s">
        <v>17339</v>
      </c>
    </row>
    <row r="21" spans="2:15" ht="13.5" hidden="1" customHeight="1">
      <c r="B21" s="22" t="s">
        <v>306</v>
      </c>
      <c r="C21" s="22" t="s">
        <v>124</v>
      </c>
      <c r="D21" s="22" t="s">
        <v>307</v>
      </c>
      <c r="E21" s="22">
        <v>4</v>
      </c>
      <c r="F21" s="22" t="s">
        <v>35</v>
      </c>
      <c r="G21" s="22" t="s">
        <v>218</v>
      </c>
      <c r="H21" s="22" t="s">
        <v>219</v>
      </c>
      <c r="J21" s="22" t="s">
        <v>94</v>
      </c>
      <c r="M21" s="22" t="s">
        <v>17340</v>
      </c>
    </row>
    <row r="22" spans="2:15" ht="13.5" hidden="1" customHeight="1">
      <c r="B22" s="22" t="s">
        <v>367</v>
      </c>
      <c r="C22" s="22" t="s">
        <v>33</v>
      </c>
      <c r="D22" s="22" t="s">
        <v>368</v>
      </c>
      <c r="E22" s="22">
        <v>1</v>
      </c>
      <c r="F22" s="22" t="s">
        <v>35</v>
      </c>
      <c r="G22" s="22" t="s">
        <v>302</v>
      </c>
      <c r="H22" s="22" t="s">
        <v>362</v>
      </c>
      <c r="I22" s="22" t="s">
        <v>363</v>
      </c>
      <c r="J22" s="22" t="s">
        <v>94</v>
      </c>
      <c r="M22" s="22" t="s">
        <v>17341</v>
      </c>
    </row>
    <row r="23" spans="2:15" ht="13.5" hidden="1" customHeight="1">
      <c r="B23" s="22" t="s">
        <v>388</v>
      </c>
      <c r="C23" s="22" t="s">
        <v>33</v>
      </c>
      <c r="D23" s="22" t="s">
        <v>389</v>
      </c>
      <c r="E23" s="22">
        <v>2</v>
      </c>
      <c r="F23" s="22" t="s">
        <v>390</v>
      </c>
      <c r="J23" s="22" t="s">
        <v>94</v>
      </c>
      <c r="M23" s="22" t="s">
        <v>17342</v>
      </c>
    </row>
    <row r="24" spans="2:15" ht="13.5" hidden="1" customHeight="1">
      <c r="B24" s="22" t="s">
        <v>388</v>
      </c>
      <c r="C24" s="22" t="s">
        <v>33</v>
      </c>
      <c r="D24" s="22" t="s">
        <v>57</v>
      </c>
      <c r="E24" s="22">
        <v>2</v>
      </c>
      <c r="F24" s="22" t="s">
        <v>390</v>
      </c>
      <c r="J24" s="22" t="s">
        <v>94</v>
      </c>
      <c r="M24" s="22" t="s">
        <v>17343</v>
      </c>
    </row>
    <row r="25" spans="2:15" ht="13.5" hidden="1" customHeight="1">
      <c r="B25" s="22" t="s">
        <v>404</v>
      </c>
      <c r="C25" s="22" t="s">
        <v>33</v>
      </c>
      <c r="D25" s="22" t="s">
        <v>405</v>
      </c>
      <c r="E25" s="22">
        <v>3</v>
      </c>
      <c r="F25" s="22" t="s">
        <v>102</v>
      </c>
      <c r="G25" s="22" t="s">
        <v>103</v>
      </c>
      <c r="H25" s="22" t="s">
        <v>406</v>
      </c>
      <c r="J25" s="22" t="s">
        <v>94</v>
      </c>
      <c r="M25" s="22" t="s">
        <v>17344</v>
      </c>
    </row>
    <row r="26" spans="2:15" ht="13.5" hidden="1" customHeight="1">
      <c r="B26" s="22" t="s">
        <v>447</v>
      </c>
      <c r="C26" s="22" t="s">
        <v>116</v>
      </c>
      <c r="D26" s="22" t="s">
        <v>448</v>
      </c>
      <c r="E26" s="22">
        <v>2</v>
      </c>
      <c r="F26" s="22" t="s">
        <v>35</v>
      </c>
      <c r="G26" s="22" t="s">
        <v>218</v>
      </c>
      <c r="H26" s="22" t="s">
        <v>449</v>
      </c>
      <c r="J26" s="22" t="s">
        <v>94</v>
      </c>
      <c r="M26" s="22" t="s">
        <v>17345</v>
      </c>
    </row>
    <row r="27" spans="2:15" ht="13.5" hidden="1" customHeight="1">
      <c r="B27" s="22" t="s">
        <v>447</v>
      </c>
      <c r="C27" s="22" t="s">
        <v>107</v>
      </c>
      <c r="D27" s="22" t="s">
        <v>451</v>
      </c>
      <c r="E27" s="22">
        <v>2</v>
      </c>
      <c r="F27" s="22" t="s">
        <v>35</v>
      </c>
      <c r="G27" s="22" t="s">
        <v>218</v>
      </c>
      <c r="H27" s="22" t="s">
        <v>449</v>
      </c>
      <c r="J27" s="22" t="s">
        <v>94</v>
      </c>
      <c r="M27" s="22" t="s">
        <v>17346</v>
      </c>
    </row>
    <row r="28" spans="2:15" ht="13.5" hidden="1" customHeight="1">
      <c r="B28" s="22" t="s">
        <v>485</v>
      </c>
      <c r="C28" s="22" t="s">
        <v>33</v>
      </c>
      <c r="D28" s="22" t="s">
        <v>228</v>
      </c>
      <c r="E28" s="22">
        <v>2</v>
      </c>
      <c r="F28" s="22" t="s">
        <v>486</v>
      </c>
      <c r="J28" s="22" t="s">
        <v>94</v>
      </c>
      <c r="M28" s="22" t="s">
        <v>17347</v>
      </c>
    </row>
    <row r="29" spans="2:15" ht="13.5" hidden="1" customHeight="1">
      <c r="B29" s="22" t="s">
        <v>503</v>
      </c>
      <c r="C29" s="22" t="s">
        <v>504</v>
      </c>
      <c r="D29" s="22" t="s">
        <v>505</v>
      </c>
      <c r="E29" s="22">
        <v>2</v>
      </c>
      <c r="F29" s="22" t="s">
        <v>499</v>
      </c>
      <c r="G29" s="22" t="s">
        <v>506</v>
      </c>
      <c r="J29" s="22" t="s">
        <v>94</v>
      </c>
      <c r="M29" s="22" t="s">
        <v>17348</v>
      </c>
    </row>
    <row r="30" spans="2:15" ht="13.5" hidden="1" customHeight="1">
      <c r="B30" s="22" t="s">
        <v>511</v>
      </c>
      <c r="C30" s="22" t="s">
        <v>124</v>
      </c>
      <c r="D30" s="22" t="s">
        <v>512</v>
      </c>
      <c r="E30" s="22">
        <v>2</v>
      </c>
      <c r="F30" s="22" t="s">
        <v>35</v>
      </c>
      <c r="G30" s="22" t="s">
        <v>218</v>
      </c>
      <c r="H30" s="22" t="s">
        <v>219</v>
      </c>
      <c r="J30" s="22" t="s">
        <v>94</v>
      </c>
      <c r="M30" s="22" t="s">
        <v>17349</v>
      </c>
    </row>
    <row r="31" spans="2:15" ht="13.5" hidden="1" customHeight="1">
      <c r="B31" s="22" t="s">
        <v>511</v>
      </c>
      <c r="C31" s="22" t="s">
        <v>124</v>
      </c>
      <c r="D31" s="22" t="s">
        <v>513</v>
      </c>
      <c r="E31" s="22">
        <v>4</v>
      </c>
      <c r="F31" s="22" t="s">
        <v>35</v>
      </c>
      <c r="G31" s="22" t="s">
        <v>218</v>
      </c>
      <c r="H31" s="22" t="s">
        <v>219</v>
      </c>
      <c r="J31" s="22" t="s">
        <v>94</v>
      </c>
      <c r="M31" s="22" t="s">
        <v>17350</v>
      </c>
    </row>
    <row r="32" spans="2:15" ht="13.5" hidden="1" customHeight="1">
      <c r="B32" s="22" t="s">
        <v>522</v>
      </c>
      <c r="C32" s="22" t="s">
        <v>523</v>
      </c>
      <c r="D32" s="22" t="s">
        <v>524</v>
      </c>
      <c r="E32" s="22">
        <v>4</v>
      </c>
      <c r="F32" s="22" t="s">
        <v>499</v>
      </c>
      <c r="G32" s="22" t="s">
        <v>525</v>
      </c>
      <c r="J32" s="22" t="s">
        <v>94</v>
      </c>
      <c r="M32" s="22" t="s">
        <v>17351</v>
      </c>
    </row>
    <row r="33" spans="1:26" ht="13.5" hidden="1" customHeight="1">
      <c r="B33" s="22" t="s">
        <v>522</v>
      </c>
      <c r="C33" s="22" t="s">
        <v>526</v>
      </c>
      <c r="D33" s="22" t="s">
        <v>524</v>
      </c>
      <c r="E33" s="22">
        <v>4</v>
      </c>
      <c r="F33" s="22" t="s">
        <v>499</v>
      </c>
      <c r="G33" s="22" t="s">
        <v>525</v>
      </c>
      <c r="J33" s="22" t="s">
        <v>94</v>
      </c>
      <c r="M33" s="22" t="s">
        <v>17352</v>
      </c>
    </row>
    <row r="34" spans="1:26" ht="13.5" hidden="1" customHeight="1">
      <c r="B34" s="22" t="s">
        <v>548</v>
      </c>
      <c r="C34" s="22" t="s">
        <v>33</v>
      </c>
      <c r="D34" s="22" t="s">
        <v>264</v>
      </c>
      <c r="E34" s="22">
        <v>2</v>
      </c>
      <c r="F34" s="22" t="s">
        <v>92</v>
      </c>
      <c r="G34" s="22" t="s">
        <v>255</v>
      </c>
      <c r="J34" s="22" t="s">
        <v>94</v>
      </c>
      <c r="M34" s="22" t="s">
        <v>17353</v>
      </c>
    </row>
    <row r="35" spans="1:26" ht="13.5" hidden="1" customHeight="1">
      <c r="B35" s="22" t="s">
        <v>661</v>
      </c>
      <c r="C35" s="22" t="s">
        <v>504</v>
      </c>
      <c r="D35" s="22">
        <v>0.15</v>
      </c>
      <c r="E35" s="22">
        <v>1</v>
      </c>
      <c r="F35" s="22" t="s">
        <v>499</v>
      </c>
      <c r="G35" s="22" t="s">
        <v>525</v>
      </c>
      <c r="J35" s="22" t="s">
        <v>94</v>
      </c>
      <c r="M35" s="22" t="s">
        <v>17354</v>
      </c>
    </row>
    <row r="36" spans="1:26" ht="13.5" hidden="1" customHeight="1">
      <c r="B36" s="22" t="s">
        <v>705</v>
      </c>
      <c r="C36" s="22" t="s">
        <v>709</v>
      </c>
      <c r="D36" s="22" t="s">
        <v>707</v>
      </c>
      <c r="E36" s="22">
        <v>4</v>
      </c>
      <c r="F36" s="22" t="s">
        <v>72</v>
      </c>
      <c r="G36" s="22" t="s">
        <v>259</v>
      </c>
      <c r="H36" s="22" t="s">
        <v>708</v>
      </c>
      <c r="J36" s="22" t="s">
        <v>94</v>
      </c>
      <c r="M36" s="22" t="s">
        <v>17355</v>
      </c>
    </row>
    <row r="37" spans="1:26" ht="13.5" hidden="1" customHeight="1">
      <c r="B37" s="22" t="s">
        <v>736</v>
      </c>
      <c r="C37" s="22" t="s">
        <v>33</v>
      </c>
      <c r="D37" s="22" t="s">
        <v>254</v>
      </c>
      <c r="E37" s="22">
        <v>4</v>
      </c>
      <c r="F37" s="22" t="s">
        <v>102</v>
      </c>
      <c r="G37" s="22" t="s">
        <v>558</v>
      </c>
      <c r="J37" s="22" t="s">
        <v>94</v>
      </c>
      <c r="M37" s="22" t="s">
        <v>17356</v>
      </c>
    </row>
    <row r="38" spans="1:26" ht="13.5" hidden="1" customHeight="1">
      <c r="B38" s="22" t="s">
        <v>744</v>
      </c>
      <c r="C38" s="22" t="s">
        <v>116</v>
      </c>
      <c r="D38" s="22" t="s">
        <v>745</v>
      </c>
      <c r="E38" s="22">
        <v>2</v>
      </c>
      <c r="F38" s="22" t="s">
        <v>35</v>
      </c>
      <c r="G38" s="22" t="s">
        <v>218</v>
      </c>
      <c r="H38" s="22" t="s">
        <v>219</v>
      </c>
      <c r="J38" s="22" t="s">
        <v>94</v>
      </c>
      <c r="M38" s="22" t="s">
        <v>17357</v>
      </c>
    </row>
    <row r="39" spans="1:26" ht="13.5" hidden="1" customHeight="1">
      <c r="B39" s="22" t="s">
        <v>744</v>
      </c>
      <c r="C39" s="22" t="s">
        <v>192</v>
      </c>
      <c r="D39" s="22" t="s">
        <v>57</v>
      </c>
      <c r="E39" s="22">
        <v>2</v>
      </c>
      <c r="F39" s="22" t="s">
        <v>35</v>
      </c>
      <c r="G39" s="22" t="s">
        <v>218</v>
      </c>
      <c r="H39" s="22" t="s">
        <v>219</v>
      </c>
      <c r="J39" s="22" t="s">
        <v>94</v>
      </c>
      <c r="M39" s="22" t="s">
        <v>17358</v>
      </c>
    </row>
    <row r="40" spans="1:26" ht="13.5" hidden="1" customHeight="1">
      <c r="B40" s="22" t="s">
        <v>753</v>
      </c>
      <c r="C40" s="22" t="s">
        <v>33</v>
      </c>
      <c r="D40" s="22" t="s">
        <v>754</v>
      </c>
      <c r="E40" s="22">
        <v>2</v>
      </c>
      <c r="F40" s="22" t="s">
        <v>35</v>
      </c>
      <c r="G40" s="22" t="s">
        <v>218</v>
      </c>
      <c r="H40" s="22" t="s">
        <v>449</v>
      </c>
      <c r="J40" s="22" t="s">
        <v>94</v>
      </c>
      <c r="M40" s="22" t="s">
        <v>17359</v>
      </c>
    </row>
    <row r="41" spans="1:26" ht="13.5" hidden="1" customHeight="1">
      <c r="B41" s="22" t="s">
        <v>772</v>
      </c>
      <c r="C41" s="22" t="s">
        <v>376</v>
      </c>
      <c r="D41" s="22" t="s">
        <v>773</v>
      </c>
      <c r="E41" s="22">
        <v>4</v>
      </c>
      <c r="F41" s="22" t="s">
        <v>35</v>
      </c>
      <c r="G41" s="22" t="s">
        <v>218</v>
      </c>
      <c r="H41" s="22" t="s">
        <v>449</v>
      </c>
      <c r="J41" s="22" t="s">
        <v>94</v>
      </c>
      <c r="M41" s="22" t="s">
        <v>17360</v>
      </c>
    </row>
    <row r="42" spans="1:26" ht="13.5" hidden="1" customHeight="1">
      <c r="A42" s="22"/>
      <c r="B42" s="22" t="s">
        <v>772</v>
      </c>
      <c r="C42" s="22" t="s">
        <v>376</v>
      </c>
      <c r="D42" s="22" t="s">
        <v>17023</v>
      </c>
      <c r="E42" s="22">
        <v>4</v>
      </c>
      <c r="F42" s="22" t="s">
        <v>35</v>
      </c>
      <c r="G42" s="22" t="s">
        <v>218</v>
      </c>
      <c r="H42" s="22" t="s">
        <v>449</v>
      </c>
      <c r="I42" s="22"/>
      <c r="J42" s="22" t="s">
        <v>94</v>
      </c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3.5" hidden="1" customHeight="1">
      <c r="B43" s="22" t="s">
        <v>783</v>
      </c>
      <c r="C43" s="22" t="s">
        <v>33</v>
      </c>
      <c r="D43" s="22" t="s">
        <v>193</v>
      </c>
      <c r="E43" s="22">
        <v>2</v>
      </c>
      <c r="F43" s="22" t="s">
        <v>784</v>
      </c>
      <c r="J43" s="22" t="s">
        <v>94</v>
      </c>
      <c r="M43" s="22" t="s">
        <v>17361</v>
      </c>
    </row>
    <row r="44" spans="1:26" ht="13.5" hidden="1" customHeight="1">
      <c r="B44" s="22" t="s">
        <v>783</v>
      </c>
      <c r="C44" s="22" t="s">
        <v>712</v>
      </c>
      <c r="D44" s="22" t="s">
        <v>355</v>
      </c>
      <c r="E44" s="22">
        <v>2</v>
      </c>
      <c r="F44" s="22" t="s">
        <v>784</v>
      </c>
      <c r="J44" s="22" t="s">
        <v>94</v>
      </c>
      <c r="M44" s="22" t="s">
        <v>17362</v>
      </c>
    </row>
    <row r="45" spans="1:26" ht="13.5" hidden="1" customHeight="1">
      <c r="B45" s="22" t="s">
        <v>790</v>
      </c>
      <c r="C45" s="22" t="s">
        <v>497</v>
      </c>
      <c r="D45" s="22" t="s">
        <v>795</v>
      </c>
      <c r="E45" s="22">
        <v>2</v>
      </c>
      <c r="F45" s="22" t="s">
        <v>655</v>
      </c>
      <c r="G45" s="22" t="s">
        <v>656</v>
      </c>
      <c r="J45" s="22" t="s">
        <v>94</v>
      </c>
      <c r="M45" s="22" t="s">
        <v>17363</v>
      </c>
    </row>
    <row r="46" spans="1:26" ht="13.5" hidden="1" customHeight="1">
      <c r="A46" s="22"/>
      <c r="B46" s="22" t="s">
        <v>790</v>
      </c>
      <c r="C46" s="22" t="s">
        <v>798</v>
      </c>
      <c r="D46" s="22" t="s">
        <v>799</v>
      </c>
      <c r="E46" s="22">
        <v>2</v>
      </c>
      <c r="F46" s="22" t="s">
        <v>492</v>
      </c>
      <c r="G46" s="22" t="s">
        <v>800</v>
      </c>
      <c r="H46" s="22"/>
      <c r="I46" s="22"/>
      <c r="J46" s="22" t="s">
        <v>94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3.5" customHeight="1">
      <c r="A47" s="81"/>
      <c r="B47" s="81" t="s">
        <v>17036</v>
      </c>
      <c r="C47" s="81" t="s">
        <v>17037</v>
      </c>
      <c r="D47" s="81" t="s">
        <v>792</v>
      </c>
      <c r="E47" s="81"/>
      <c r="F47" s="81"/>
      <c r="G47" s="81"/>
      <c r="H47" s="81"/>
      <c r="I47" s="81"/>
      <c r="J47" s="81" t="s">
        <v>94</v>
      </c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spans="1:26" ht="13.5" hidden="1" customHeight="1">
      <c r="B48" s="22" t="s">
        <v>802</v>
      </c>
      <c r="C48" s="22" t="s">
        <v>85</v>
      </c>
      <c r="D48" s="22" t="s">
        <v>803</v>
      </c>
      <c r="E48" s="22">
        <v>2</v>
      </c>
      <c r="F48" s="22" t="s">
        <v>784</v>
      </c>
      <c r="J48" s="22" t="s">
        <v>94</v>
      </c>
      <c r="M48" s="22" t="s">
        <v>17364</v>
      </c>
    </row>
    <row r="49" spans="1:26" ht="13.5" hidden="1" customHeight="1">
      <c r="B49" s="22" t="s">
        <v>802</v>
      </c>
      <c r="C49" s="22" t="s">
        <v>712</v>
      </c>
      <c r="D49" s="22" t="s">
        <v>805</v>
      </c>
      <c r="E49" s="22">
        <v>2</v>
      </c>
      <c r="F49" s="22" t="s">
        <v>784</v>
      </c>
      <c r="J49" s="22" t="s">
        <v>94</v>
      </c>
      <c r="M49" s="22" t="s">
        <v>17365</v>
      </c>
    </row>
    <row r="50" spans="1:26" ht="13.5" hidden="1" customHeight="1">
      <c r="B50" s="22" t="s">
        <v>808</v>
      </c>
      <c r="C50" s="22" t="s">
        <v>85</v>
      </c>
      <c r="D50" s="22" t="s">
        <v>809</v>
      </c>
      <c r="E50" s="22">
        <v>2</v>
      </c>
      <c r="F50" s="22" t="s">
        <v>72</v>
      </c>
      <c r="G50" s="22" t="s">
        <v>349</v>
      </c>
      <c r="J50" s="22" t="s">
        <v>94</v>
      </c>
      <c r="M50" s="22" t="s">
        <v>17366</v>
      </c>
    </row>
    <row r="51" spans="1:26" ht="13.5" customHeight="1">
      <c r="A51" s="81"/>
      <c r="B51" s="81" t="s">
        <v>808</v>
      </c>
      <c r="C51" s="81" t="s">
        <v>33</v>
      </c>
      <c r="D51" s="81" t="s">
        <v>1684</v>
      </c>
      <c r="E51" s="81">
        <v>2</v>
      </c>
      <c r="F51" s="81" t="s">
        <v>72</v>
      </c>
      <c r="G51" s="81" t="s">
        <v>349</v>
      </c>
      <c r="H51" s="81"/>
      <c r="I51" s="81"/>
      <c r="J51" s="81" t="s">
        <v>553</v>
      </c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spans="1:26" ht="13.5" customHeight="1">
      <c r="A52" s="81"/>
      <c r="B52" s="81" t="s">
        <v>17048</v>
      </c>
      <c r="C52" s="81" t="s">
        <v>33</v>
      </c>
      <c r="D52" s="81" t="s">
        <v>234</v>
      </c>
      <c r="E52" s="81"/>
      <c r="F52" s="81"/>
      <c r="G52" s="81"/>
      <c r="H52" s="81"/>
      <c r="I52" s="81"/>
      <c r="J52" s="81" t="s">
        <v>94</v>
      </c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spans="1:26" ht="13.5" hidden="1" customHeight="1">
      <c r="B53" s="22" t="s">
        <v>832</v>
      </c>
      <c r="C53" s="22" t="s">
        <v>107</v>
      </c>
      <c r="D53" s="22" t="s">
        <v>833</v>
      </c>
      <c r="E53" s="22">
        <v>4</v>
      </c>
      <c r="F53" s="22" t="s">
        <v>35</v>
      </c>
      <c r="G53" s="22" t="s">
        <v>218</v>
      </c>
      <c r="H53" s="22" t="s">
        <v>449</v>
      </c>
      <c r="J53" s="22" t="s">
        <v>94</v>
      </c>
      <c r="M53" s="22" t="s">
        <v>17367</v>
      </c>
    </row>
    <row r="54" spans="1:26" ht="13.5" hidden="1" customHeight="1">
      <c r="B54" s="22" t="s">
        <v>832</v>
      </c>
      <c r="C54" s="22" t="s">
        <v>85</v>
      </c>
      <c r="D54" s="22" t="s">
        <v>129</v>
      </c>
      <c r="E54" s="22">
        <v>5</v>
      </c>
      <c r="F54" s="22" t="s">
        <v>35</v>
      </c>
      <c r="G54" s="22" t="s">
        <v>218</v>
      </c>
      <c r="H54" s="22" t="s">
        <v>449</v>
      </c>
      <c r="J54" s="22" t="s">
        <v>94</v>
      </c>
      <c r="M54" s="22" t="s">
        <v>17368</v>
      </c>
      <c r="N54" s="22" t="s">
        <v>17369</v>
      </c>
    </row>
    <row r="55" spans="1:26" ht="13.5" hidden="1" customHeight="1">
      <c r="B55" s="22" t="s">
        <v>832</v>
      </c>
      <c r="C55" s="22" t="s">
        <v>490</v>
      </c>
      <c r="D55" s="22" t="s">
        <v>836</v>
      </c>
      <c r="E55" s="22">
        <v>2</v>
      </c>
      <c r="F55" s="22" t="s">
        <v>492</v>
      </c>
      <c r="G55" s="22" t="s">
        <v>493</v>
      </c>
      <c r="J55" s="22" t="s">
        <v>94</v>
      </c>
      <c r="M55" s="22" t="s">
        <v>17370</v>
      </c>
    </row>
    <row r="56" spans="1:26" ht="13.5" hidden="1" customHeight="1">
      <c r="B56" s="22" t="s">
        <v>851</v>
      </c>
      <c r="C56" s="22" t="s">
        <v>107</v>
      </c>
      <c r="D56" s="22" t="s">
        <v>77</v>
      </c>
      <c r="E56" s="22">
        <v>4</v>
      </c>
      <c r="F56" s="22" t="s">
        <v>35</v>
      </c>
      <c r="G56" s="22" t="s">
        <v>218</v>
      </c>
      <c r="H56" s="22" t="s">
        <v>449</v>
      </c>
      <c r="J56" s="22" t="s">
        <v>94</v>
      </c>
      <c r="M56" s="22" t="s">
        <v>17371</v>
      </c>
    </row>
    <row r="57" spans="1:26" ht="13.5" hidden="1" customHeight="1">
      <c r="B57" s="22" t="s">
        <v>863</v>
      </c>
      <c r="C57" s="22" t="s">
        <v>526</v>
      </c>
      <c r="D57" s="22">
        <v>5.0000000000000001E-4</v>
      </c>
      <c r="E57" s="22">
        <v>4</v>
      </c>
      <c r="F57" s="22" t="s">
        <v>499</v>
      </c>
      <c r="G57" s="22" t="s">
        <v>525</v>
      </c>
      <c r="J57" s="22" t="s">
        <v>94</v>
      </c>
      <c r="M57" s="22" t="s">
        <v>17372</v>
      </c>
    </row>
    <row r="58" spans="1:26" ht="13.5" hidden="1" customHeight="1">
      <c r="B58" s="22" t="s">
        <v>884</v>
      </c>
      <c r="C58" s="22" t="s">
        <v>33</v>
      </c>
      <c r="D58" s="22" t="s">
        <v>101</v>
      </c>
      <c r="E58" s="22">
        <v>4</v>
      </c>
      <c r="F58" s="22" t="s">
        <v>102</v>
      </c>
      <c r="G58" s="22" t="s">
        <v>103</v>
      </c>
      <c r="H58" s="22" t="s">
        <v>104</v>
      </c>
      <c r="I58" s="22" t="s">
        <v>105</v>
      </c>
      <c r="J58" s="22" t="s">
        <v>94</v>
      </c>
      <c r="M58" s="22" t="s">
        <v>17373</v>
      </c>
    </row>
    <row r="59" spans="1:26" ht="13.5" hidden="1" customHeight="1">
      <c r="B59" s="22" t="s">
        <v>887</v>
      </c>
      <c r="C59" s="22" t="s">
        <v>888</v>
      </c>
      <c r="D59" s="22" t="s">
        <v>77</v>
      </c>
      <c r="E59" s="22">
        <v>2</v>
      </c>
      <c r="F59" s="22" t="s">
        <v>35</v>
      </c>
      <c r="G59" s="22" t="s">
        <v>299</v>
      </c>
      <c r="J59" s="22" t="s">
        <v>94</v>
      </c>
      <c r="M59" s="22" t="s">
        <v>17374</v>
      </c>
    </row>
    <row r="60" spans="1:26" ht="13.5" customHeight="1">
      <c r="A60" s="81"/>
      <c r="B60" s="81" t="s">
        <v>887</v>
      </c>
      <c r="C60" s="81" t="s">
        <v>490</v>
      </c>
      <c r="D60" s="81">
        <v>0.01</v>
      </c>
      <c r="E60" s="81">
        <v>3</v>
      </c>
      <c r="F60" s="81" t="s">
        <v>492</v>
      </c>
      <c r="G60" s="81" t="s">
        <v>493</v>
      </c>
      <c r="H60" s="81"/>
      <c r="I60" s="81"/>
      <c r="J60" s="81" t="s">
        <v>553</v>
      </c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spans="1:26" ht="13.5" customHeight="1">
      <c r="A61" s="81"/>
      <c r="B61" s="81" t="s">
        <v>887</v>
      </c>
      <c r="C61" s="81" t="s">
        <v>17059</v>
      </c>
      <c r="D61" s="82">
        <v>0.01</v>
      </c>
      <c r="E61" s="81"/>
      <c r="F61" s="81"/>
      <c r="G61" s="81"/>
      <c r="H61" s="81"/>
      <c r="I61" s="81"/>
      <c r="J61" s="81" t="s">
        <v>94</v>
      </c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spans="1:26" ht="13.5" hidden="1" customHeight="1">
      <c r="B62" s="22" t="s">
        <v>951</v>
      </c>
      <c r="C62" s="22" t="s">
        <v>712</v>
      </c>
      <c r="D62" s="22" t="s">
        <v>953</v>
      </c>
      <c r="E62" s="22">
        <v>2</v>
      </c>
      <c r="F62" s="22" t="s">
        <v>35</v>
      </c>
      <c r="G62" s="22" t="s">
        <v>218</v>
      </c>
      <c r="H62" s="22" t="s">
        <v>449</v>
      </c>
      <c r="J62" s="22" t="s">
        <v>94</v>
      </c>
      <c r="M62" s="22" t="s">
        <v>17375</v>
      </c>
      <c r="N62" s="22" t="s">
        <v>17376</v>
      </c>
    </row>
    <row r="63" spans="1:26" ht="13.5" hidden="1" customHeight="1">
      <c r="B63" s="22" t="s">
        <v>951</v>
      </c>
      <c r="C63" s="22" t="s">
        <v>107</v>
      </c>
      <c r="D63" s="22" t="s">
        <v>954</v>
      </c>
      <c r="E63" s="22">
        <v>2</v>
      </c>
      <c r="F63" s="22" t="s">
        <v>35</v>
      </c>
      <c r="G63" s="22" t="s">
        <v>218</v>
      </c>
      <c r="H63" s="22" t="s">
        <v>449</v>
      </c>
      <c r="J63" s="22" t="s">
        <v>94</v>
      </c>
      <c r="M63" s="22" t="s">
        <v>17377</v>
      </c>
    </row>
    <row r="64" spans="1:26" ht="13.5" hidden="1" customHeight="1">
      <c r="B64" s="22" t="s">
        <v>951</v>
      </c>
      <c r="C64" s="22" t="s">
        <v>712</v>
      </c>
      <c r="D64" s="22" t="s">
        <v>958</v>
      </c>
      <c r="E64" s="22">
        <v>4</v>
      </c>
      <c r="F64" s="22" t="s">
        <v>35</v>
      </c>
      <c r="G64" s="22" t="s">
        <v>302</v>
      </c>
      <c r="H64" s="22" t="s">
        <v>957</v>
      </c>
      <c r="J64" s="22" t="s">
        <v>94</v>
      </c>
    </row>
    <row r="65" spans="1:26" ht="13.5" hidden="1" customHeight="1">
      <c r="B65" s="22" t="s">
        <v>951</v>
      </c>
      <c r="C65" s="22" t="s">
        <v>107</v>
      </c>
      <c r="D65" s="22" t="s">
        <v>959</v>
      </c>
      <c r="E65" s="22">
        <v>4</v>
      </c>
      <c r="F65" s="22" t="s">
        <v>35</v>
      </c>
      <c r="G65" s="22" t="s">
        <v>302</v>
      </c>
      <c r="H65" s="22" t="s">
        <v>957</v>
      </c>
      <c r="J65" s="22" t="s">
        <v>94</v>
      </c>
    </row>
    <row r="66" spans="1:26" ht="13.5" hidden="1" customHeight="1">
      <c r="B66" s="22" t="s">
        <v>961</v>
      </c>
      <c r="C66" s="22" t="s">
        <v>712</v>
      </c>
      <c r="D66" s="22" t="s">
        <v>958</v>
      </c>
      <c r="E66" s="22">
        <v>2</v>
      </c>
      <c r="F66" s="22" t="s">
        <v>35</v>
      </c>
      <c r="G66" s="22" t="s">
        <v>962</v>
      </c>
      <c r="J66" s="22" t="s">
        <v>94</v>
      </c>
    </row>
    <row r="67" spans="1:26" ht="13.5" hidden="1" customHeight="1">
      <c r="B67" s="22" t="s">
        <v>961</v>
      </c>
      <c r="C67" s="22" t="s">
        <v>33</v>
      </c>
      <c r="D67" s="22" t="s">
        <v>963</v>
      </c>
      <c r="E67" s="22">
        <v>2</v>
      </c>
      <c r="F67" s="22" t="s">
        <v>35</v>
      </c>
      <c r="G67" s="22" t="s">
        <v>962</v>
      </c>
      <c r="J67" s="22" t="s">
        <v>94</v>
      </c>
    </row>
    <row r="68" spans="1:26" ht="13.5" hidden="1" customHeight="1">
      <c r="B68" s="22" t="s">
        <v>966</v>
      </c>
      <c r="C68" s="22" t="s">
        <v>523</v>
      </c>
      <c r="D68" s="22" t="s">
        <v>967</v>
      </c>
      <c r="E68" s="22">
        <v>2</v>
      </c>
      <c r="F68" s="22" t="s">
        <v>499</v>
      </c>
      <c r="G68" s="22" t="s">
        <v>525</v>
      </c>
      <c r="J68" s="22" t="s">
        <v>94</v>
      </c>
      <c r="M68" s="22" t="s">
        <v>17378</v>
      </c>
    </row>
    <row r="69" spans="1:26" ht="13.5" hidden="1" customHeight="1">
      <c r="B69" s="22" t="s">
        <v>1022</v>
      </c>
      <c r="C69" s="22" t="s">
        <v>33</v>
      </c>
      <c r="D69" s="22" t="s">
        <v>186</v>
      </c>
      <c r="E69" s="22">
        <v>4</v>
      </c>
      <c r="F69" s="22" t="s">
        <v>35</v>
      </c>
      <c r="G69" s="22" t="s">
        <v>218</v>
      </c>
      <c r="H69" s="22" t="s">
        <v>867</v>
      </c>
      <c r="J69" s="22" t="s">
        <v>94</v>
      </c>
      <c r="M69" s="22" t="s">
        <v>17379</v>
      </c>
    </row>
    <row r="70" spans="1:26" ht="13.5" hidden="1" customHeight="1">
      <c r="A70" s="22"/>
      <c r="B70" s="22" t="s">
        <v>1068</v>
      </c>
      <c r="C70" s="22" t="s">
        <v>85</v>
      </c>
      <c r="D70" s="22" t="s">
        <v>1069</v>
      </c>
      <c r="E70" s="22">
        <v>3</v>
      </c>
      <c r="F70" s="22" t="s">
        <v>92</v>
      </c>
      <c r="G70" s="22" t="s">
        <v>255</v>
      </c>
      <c r="H70" s="22"/>
      <c r="I70" s="22"/>
      <c r="J70" s="22" t="s">
        <v>94</v>
      </c>
      <c r="K70" s="22"/>
      <c r="L70" s="22"/>
      <c r="M70" s="22"/>
      <c r="N70" s="22" t="s">
        <v>17380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3.5" hidden="1" customHeight="1">
      <c r="B71" s="22" t="s">
        <v>1068</v>
      </c>
      <c r="C71" s="22" t="s">
        <v>107</v>
      </c>
      <c r="D71" s="22" t="s">
        <v>1071</v>
      </c>
      <c r="E71" s="22">
        <v>3</v>
      </c>
      <c r="F71" s="22" t="s">
        <v>92</v>
      </c>
      <c r="G71" s="22" t="s">
        <v>255</v>
      </c>
      <c r="J71" s="22" t="s">
        <v>94</v>
      </c>
      <c r="M71" s="22" t="s">
        <v>17381</v>
      </c>
    </row>
    <row r="72" spans="1:26" ht="13.5" hidden="1" customHeight="1">
      <c r="A72" s="22"/>
      <c r="B72" s="22" t="s">
        <v>1068</v>
      </c>
      <c r="C72" s="22" t="s">
        <v>85</v>
      </c>
      <c r="D72" s="22" t="s">
        <v>1069</v>
      </c>
      <c r="E72" s="22">
        <v>4</v>
      </c>
      <c r="F72" s="22" t="s">
        <v>784</v>
      </c>
      <c r="G72" s="22"/>
      <c r="H72" s="22"/>
      <c r="I72" s="22"/>
      <c r="J72" s="22" t="s">
        <v>94</v>
      </c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3.5" customHeight="1">
      <c r="A73" s="81"/>
      <c r="B73" s="81" t="s">
        <v>1068</v>
      </c>
      <c r="C73" s="81" t="s">
        <v>1549</v>
      </c>
      <c r="D73" s="83">
        <v>1E-3</v>
      </c>
      <c r="E73" s="81"/>
      <c r="F73" s="81"/>
      <c r="G73" s="81"/>
      <c r="H73" s="81"/>
      <c r="I73" s="81"/>
      <c r="J73" s="81" t="s">
        <v>94</v>
      </c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spans="1:26" ht="13.5" hidden="1" customHeight="1">
      <c r="B74" s="22" t="s">
        <v>1103</v>
      </c>
      <c r="C74" s="22" t="s">
        <v>85</v>
      </c>
      <c r="D74" s="22" t="s">
        <v>1104</v>
      </c>
      <c r="E74" s="22">
        <v>4</v>
      </c>
      <c r="F74" s="22" t="s">
        <v>92</v>
      </c>
      <c r="G74" s="22" t="s">
        <v>255</v>
      </c>
      <c r="J74" s="22" t="s">
        <v>94</v>
      </c>
      <c r="M74" s="22" t="s">
        <v>17382</v>
      </c>
    </row>
    <row r="75" spans="1:26" ht="13.5" customHeight="1">
      <c r="A75" s="81"/>
      <c r="B75" s="81" t="s">
        <v>1103</v>
      </c>
      <c r="C75" s="81" t="s">
        <v>1105</v>
      </c>
      <c r="D75" s="81" t="s">
        <v>1106</v>
      </c>
      <c r="E75" s="81">
        <v>2</v>
      </c>
      <c r="F75" s="81" t="s">
        <v>76</v>
      </c>
      <c r="G75" s="81"/>
      <c r="H75" s="81"/>
      <c r="I75" s="81"/>
      <c r="J75" s="81" t="s">
        <v>553</v>
      </c>
      <c r="K75" s="81"/>
      <c r="L75" s="81"/>
      <c r="M75" s="81"/>
      <c r="N75" s="81" t="s">
        <v>17383</v>
      </c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spans="1:26" ht="13.5" hidden="1" customHeight="1">
      <c r="B76" s="22" t="s">
        <v>1123</v>
      </c>
      <c r="C76" s="22" t="s">
        <v>712</v>
      </c>
      <c r="D76" s="22" t="s">
        <v>1124</v>
      </c>
      <c r="E76" s="22">
        <v>4</v>
      </c>
      <c r="F76" s="22" t="s">
        <v>102</v>
      </c>
      <c r="G76" s="22" t="s">
        <v>144</v>
      </c>
      <c r="J76" s="22" t="s">
        <v>94</v>
      </c>
      <c r="M76" s="22" t="s">
        <v>17384</v>
      </c>
    </row>
    <row r="77" spans="1:26" ht="13.5" hidden="1" customHeight="1">
      <c r="B77" s="22" t="s">
        <v>1131</v>
      </c>
      <c r="C77" s="22" t="s">
        <v>107</v>
      </c>
      <c r="D77" s="22" t="s">
        <v>1132</v>
      </c>
      <c r="E77" s="22">
        <v>3</v>
      </c>
      <c r="F77" s="22" t="s">
        <v>35</v>
      </c>
      <c r="G77" s="22" t="s">
        <v>302</v>
      </c>
      <c r="H77" s="22" t="s">
        <v>362</v>
      </c>
      <c r="I77" s="22" t="s">
        <v>363</v>
      </c>
      <c r="J77" s="22" t="s">
        <v>94</v>
      </c>
      <c r="M77" s="22" t="s">
        <v>17385</v>
      </c>
    </row>
    <row r="78" spans="1:26" ht="13.5" hidden="1" customHeight="1">
      <c r="B78" s="22" t="s">
        <v>1136</v>
      </c>
      <c r="C78" s="22" t="s">
        <v>33</v>
      </c>
      <c r="D78" s="22" t="s">
        <v>1137</v>
      </c>
      <c r="E78" s="22">
        <v>4</v>
      </c>
      <c r="F78" s="22" t="s">
        <v>92</v>
      </c>
      <c r="G78" s="22" t="s">
        <v>1138</v>
      </c>
      <c r="J78" s="22" t="s">
        <v>94</v>
      </c>
      <c r="M78" s="22" t="s">
        <v>17386</v>
      </c>
    </row>
    <row r="79" spans="1:26" ht="13.5" hidden="1" customHeight="1">
      <c r="B79" s="22" t="s">
        <v>1145</v>
      </c>
      <c r="C79" s="22" t="s">
        <v>712</v>
      </c>
      <c r="D79" s="22" t="s">
        <v>1146</v>
      </c>
      <c r="E79" s="22">
        <v>2</v>
      </c>
      <c r="F79" s="22" t="s">
        <v>35</v>
      </c>
      <c r="G79" s="22" t="s">
        <v>302</v>
      </c>
      <c r="H79" s="22" t="s">
        <v>1143</v>
      </c>
      <c r="J79" s="22" t="s">
        <v>94</v>
      </c>
      <c r="M79" s="22" t="s">
        <v>17387</v>
      </c>
    </row>
    <row r="80" spans="1:26" ht="13.5" hidden="1" customHeight="1">
      <c r="B80" s="22" t="s">
        <v>1202</v>
      </c>
      <c r="C80" s="22" t="s">
        <v>1203</v>
      </c>
      <c r="D80" s="22" t="s">
        <v>1204</v>
      </c>
      <c r="E80" s="22">
        <v>2</v>
      </c>
      <c r="F80" s="22" t="s">
        <v>35</v>
      </c>
      <c r="G80" s="22" t="s">
        <v>218</v>
      </c>
      <c r="H80" s="22" t="s">
        <v>219</v>
      </c>
      <c r="J80" s="22" t="s">
        <v>94</v>
      </c>
      <c r="M80" s="22" t="s">
        <v>17388</v>
      </c>
    </row>
    <row r="81" spans="1:26" ht="13.5" hidden="1" customHeight="1">
      <c r="B81" s="22" t="s">
        <v>1221</v>
      </c>
      <c r="C81" s="22" t="s">
        <v>33</v>
      </c>
      <c r="D81" s="22" t="s">
        <v>193</v>
      </c>
      <c r="E81" s="22">
        <v>5</v>
      </c>
      <c r="F81" s="22" t="s">
        <v>102</v>
      </c>
      <c r="G81" s="22" t="s">
        <v>103</v>
      </c>
      <c r="H81" s="22" t="s">
        <v>563</v>
      </c>
      <c r="J81" s="22" t="s">
        <v>94</v>
      </c>
      <c r="M81" s="22" t="s">
        <v>17389</v>
      </c>
    </row>
    <row r="82" spans="1:26" ht="13.5" hidden="1" customHeight="1">
      <c r="B82" s="22" t="s">
        <v>1221</v>
      </c>
      <c r="C82" s="22" t="s">
        <v>33</v>
      </c>
      <c r="D82" s="22" t="s">
        <v>193</v>
      </c>
      <c r="E82" s="22">
        <v>4</v>
      </c>
      <c r="F82" s="22" t="s">
        <v>639</v>
      </c>
      <c r="G82" s="22" t="s">
        <v>668</v>
      </c>
      <c r="H82" s="22" t="s">
        <v>1223</v>
      </c>
      <c r="J82" s="22" t="s">
        <v>94</v>
      </c>
    </row>
    <row r="83" spans="1:26" ht="13.5" hidden="1" customHeight="1">
      <c r="B83" s="22" t="s">
        <v>1221</v>
      </c>
      <c r="C83" s="22" t="s">
        <v>33</v>
      </c>
      <c r="D83" s="22" t="s">
        <v>254</v>
      </c>
      <c r="E83" s="22">
        <v>5</v>
      </c>
      <c r="F83" s="22" t="s">
        <v>639</v>
      </c>
      <c r="G83" s="22" t="s">
        <v>668</v>
      </c>
      <c r="H83" s="22" t="s">
        <v>1223</v>
      </c>
      <c r="J83" s="22" t="s">
        <v>94</v>
      </c>
      <c r="M83" s="22" t="s">
        <v>17390</v>
      </c>
    </row>
    <row r="84" spans="1:26" ht="13.5" hidden="1" customHeight="1">
      <c r="B84" s="22" t="s">
        <v>1226</v>
      </c>
      <c r="C84" s="22" t="s">
        <v>1227</v>
      </c>
      <c r="D84" s="22" t="s">
        <v>1228</v>
      </c>
      <c r="E84" s="22">
        <v>4</v>
      </c>
      <c r="F84" s="22" t="s">
        <v>639</v>
      </c>
      <c r="G84" s="22" t="s">
        <v>668</v>
      </c>
      <c r="H84" s="22" t="s">
        <v>1229</v>
      </c>
      <c r="J84" s="22" t="s">
        <v>94</v>
      </c>
      <c r="M84" s="22" t="s">
        <v>17391</v>
      </c>
      <c r="N84" s="22" t="s">
        <v>17392</v>
      </c>
    </row>
    <row r="85" spans="1:26" ht="13.5" hidden="1" customHeight="1">
      <c r="B85" s="22" t="s">
        <v>1235</v>
      </c>
      <c r="C85" s="22" t="s">
        <v>107</v>
      </c>
      <c r="D85" s="22" t="s">
        <v>1236</v>
      </c>
      <c r="E85" s="22">
        <v>3</v>
      </c>
      <c r="F85" s="22" t="s">
        <v>102</v>
      </c>
      <c r="G85" s="22" t="s">
        <v>103</v>
      </c>
      <c r="H85" s="22" t="s">
        <v>1237</v>
      </c>
      <c r="J85" s="22" t="s">
        <v>94</v>
      </c>
      <c r="M85" s="22" t="s">
        <v>17393</v>
      </c>
      <c r="N85" s="22" t="s">
        <v>17394</v>
      </c>
    </row>
    <row r="86" spans="1:26" ht="13.5" customHeight="1">
      <c r="A86" s="81"/>
      <c r="B86" s="81" t="s">
        <v>1235</v>
      </c>
      <c r="C86" s="81" t="s">
        <v>107</v>
      </c>
      <c r="D86" s="81" t="s">
        <v>1239</v>
      </c>
      <c r="E86" s="81">
        <v>3</v>
      </c>
      <c r="F86" s="81" t="s">
        <v>102</v>
      </c>
      <c r="G86" s="81" t="s">
        <v>103</v>
      </c>
      <c r="H86" s="81" t="s">
        <v>1237</v>
      </c>
      <c r="I86" s="81"/>
      <c r="J86" s="81" t="s">
        <v>553</v>
      </c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spans="1:26" ht="13.5" hidden="1" customHeight="1">
      <c r="B87" s="22" t="s">
        <v>1259</v>
      </c>
      <c r="C87" s="22" t="s">
        <v>85</v>
      </c>
      <c r="D87" s="22" t="s">
        <v>1137</v>
      </c>
      <c r="E87" s="22">
        <v>4</v>
      </c>
      <c r="F87" s="22" t="s">
        <v>609</v>
      </c>
      <c r="G87" s="22" t="s">
        <v>610</v>
      </c>
      <c r="H87" s="22" t="s">
        <v>1012</v>
      </c>
      <c r="J87" s="22" t="s">
        <v>94</v>
      </c>
      <c r="M87" s="22" t="s">
        <v>17395</v>
      </c>
    </row>
    <row r="88" spans="1:26" ht="13.5" hidden="1" customHeight="1">
      <c r="A88" s="22"/>
      <c r="B88" s="22" t="s">
        <v>1262</v>
      </c>
      <c r="C88" s="22" t="s">
        <v>85</v>
      </c>
      <c r="D88" s="22" t="s">
        <v>1263</v>
      </c>
      <c r="E88" s="22">
        <v>4</v>
      </c>
      <c r="F88" s="22" t="s">
        <v>609</v>
      </c>
      <c r="G88" s="22" t="s">
        <v>610</v>
      </c>
      <c r="H88" s="22" t="s">
        <v>1012</v>
      </c>
      <c r="I88" s="22"/>
      <c r="J88" s="22" t="s">
        <v>94</v>
      </c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3.5" hidden="1" customHeight="1">
      <c r="B89" s="22" t="s">
        <v>1284</v>
      </c>
      <c r="C89" s="22" t="s">
        <v>33</v>
      </c>
      <c r="D89" s="22" t="s">
        <v>77</v>
      </c>
      <c r="E89" s="22">
        <v>3</v>
      </c>
      <c r="F89" s="22" t="s">
        <v>35</v>
      </c>
      <c r="G89" s="22" t="s">
        <v>218</v>
      </c>
      <c r="H89" s="22" t="s">
        <v>449</v>
      </c>
      <c r="J89" s="22" t="s">
        <v>94</v>
      </c>
      <c r="M89" s="22" t="s">
        <v>17396</v>
      </c>
      <c r="N89" s="22" t="s">
        <v>17397</v>
      </c>
    </row>
    <row r="90" spans="1:26" ht="13.5" customHeight="1">
      <c r="A90" s="81"/>
      <c r="B90" s="81" t="s">
        <v>1284</v>
      </c>
      <c r="C90" s="81" t="s">
        <v>133</v>
      </c>
      <c r="D90" s="81" t="s">
        <v>1286</v>
      </c>
      <c r="E90" s="81">
        <v>4</v>
      </c>
      <c r="F90" s="81" t="s">
        <v>79</v>
      </c>
      <c r="G90" s="81" t="s">
        <v>134</v>
      </c>
      <c r="H90" s="81"/>
      <c r="I90" s="81"/>
      <c r="J90" s="81" t="s">
        <v>553</v>
      </c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spans="1:26" ht="13.5" hidden="1" customHeight="1">
      <c r="B91" s="22" t="s">
        <v>1289</v>
      </c>
      <c r="C91" s="22" t="s">
        <v>1290</v>
      </c>
      <c r="D91" s="22" t="s">
        <v>1291</v>
      </c>
      <c r="E91" s="22">
        <v>4</v>
      </c>
      <c r="F91" s="22" t="s">
        <v>1029</v>
      </c>
      <c r="G91" s="22" t="s">
        <v>1030</v>
      </c>
      <c r="J91" s="22" t="s">
        <v>94</v>
      </c>
      <c r="M91" s="22" t="s">
        <v>17398</v>
      </c>
    </row>
    <row r="92" spans="1:26" ht="13.5" hidden="1" customHeight="1">
      <c r="B92" s="22" t="s">
        <v>1373</v>
      </c>
      <c r="C92" s="22" t="s">
        <v>33</v>
      </c>
      <c r="D92" s="22" t="s">
        <v>407</v>
      </c>
      <c r="E92" s="22">
        <v>4</v>
      </c>
      <c r="F92" s="22" t="s">
        <v>64</v>
      </c>
      <c r="G92" s="22" t="s">
        <v>65</v>
      </c>
      <c r="H92" s="22" t="s">
        <v>187</v>
      </c>
      <c r="J92" s="22" t="s">
        <v>94</v>
      </c>
      <c r="M92" s="22" t="s">
        <v>17399</v>
      </c>
    </row>
    <row r="93" spans="1:26" ht="13.5" hidden="1" customHeight="1">
      <c r="B93" s="22" t="s">
        <v>1388</v>
      </c>
      <c r="C93" s="22" t="s">
        <v>385</v>
      </c>
      <c r="D93" s="22" t="s">
        <v>1391</v>
      </c>
      <c r="E93" s="22">
        <v>2</v>
      </c>
      <c r="F93" s="22" t="s">
        <v>1029</v>
      </c>
      <c r="G93" s="22" t="s">
        <v>1030</v>
      </c>
      <c r="J93" s="22" t="s">
        <v>94</v>
      </c>
      <c r="M93" s="22" t="s">
        <v>17400</v>
      </c>
    </row>
    <row r="94" spans="1:26" ht="13.5" hidden="1" customHeight="1">
      <c r="B94" s="22" t="s">
        <v>1394</v>
      </c>
      <c r="C94" s="22" t="s">
        <v>33</v>
      </c>
      <c r="D94" s="22" t="s">
        <v>1395</v>
      </c>
      <c r="E94" s="22">
        <v>2</v>
      </c>
      <c r="F94" s="22" t="s">
        <v>1029</v>
      </c>
      <c r="G94" s="22" t="s">
        <v>1030</v>
      </c>
      <c r="J94" s="22" t="s">
        <v>94</v>
      </c>
      <c r="M94" s="22" t="s">
        <v>17401</v>
      </c>
    </row>
    <row r="95" spans="1:26" ht="13.5" hidden="1" customHeight="1">
      <c r="B95" s="22" t="s">
        <v>1407</v>
      </c>
      <c r="C95" s="22" t="s">
        <v>192</v>
      </c>
      <c r="D95" s="22" t="s">
        <v>1408</v>
      </c>
      <c r="E95" s="22">
        <v>2</v>
      </c>
      <c r="F95" s="22" t="s">
        <v>35</v>
      </c>
      <c r="G95" s="22" t="s">
        <v>218</v>
      </c>
      <c r="H95" s="22" t="s">
        <v>219</v>
      </c>
      <c r="J95" s="22" t="s">
        <v>94</v>
      </c>
      <c r="M95" s="22" t="s">
        <v>17402</v>
      </c>
    </row>
    <row r="96" spans="1:26" ht="13.5" hidden="1" customHeight="1">
      <c r="B96" s="22" t="s">
        <v>1407</v>
      </c>
      <c r="C96" s="22" t="s">
        <v>192</v>
      </c>
      <c r="D96" s="22" t="s">
        <v>1409</v>
      </c>
      <c r="E96" s="22">
        <v>2</v>
      </c>
      <c r="F96" s="22" t="s">
        <v>35</v>
      </c>
      <c r="G96" s="22" t="s">
        <v>218</v>
      </c>
      <c r="H96" s="22" t="s">
        <v>219</v>
      </c>
      <c r="J96" s="22" t="s">
        <v>94</v>
      </c>
      <c r="M96" s="22" t="s">
        <v>17403</v>
      </c>
    </row>
    <row r="97" spans="1:26" ht="13.5" hidden="1" customHeight="1">
      <c r="B97" s="22" t="s">
        <v>1407</v>
      </c>
      <c r="C97" s="22" t="s">
        <v>116</v>
      </c>
      <c r="D97" s="22" t="s">
        <v>1410</v>
      </c>
      <c r="E97" s="22">
        <v>2</v>
      </c>
      <c r="F97" s="22" t="s">
        <v>35</v>
      </c>
      <c r="G97" s="22" t="s">
        <v>218</v>
      </c>
      <c r="H97" s="22" t="s">
        <v>219</v>
      </c>
      <c r="J97" s="22" t="s">
        <v>94</v>
      </c>
      <c r="M97" s="22" t="s">
        <v>17404</v>
      </c>
    </row>
    <row r="98" spans="1:26" ht="13.5" hidden="1" customHeight="1">
      <c r="B98" s="22" t="s">
        <v>1407</v>
      </c>
      <c r="C98" s="22" t="s">
        <v>124</v>
      </c>
      <c r="D98" s="22" t="s">
        <v>1411</v>
      </c>
      <c r="E98" s="22">
        <v>4</v>
      </c>
      <c r="F98" s="22" t="s">
        <v>35</v>
      </c>
      <c r="G98" s="22" t="s">
        <v>218</v>
      </c>
      <c r="H98" s="22" t="s">
        <v>219</v>
      </c>
      <c r="J98" s="22" t="s">
        <v>94</v>
      </c>
      <c r="M98" s="22" t="s">
        <v>17405</v>
      </c>
    </row>
    <row r="99" spans="1:26" ht="13.5" hidden="1" customHeight="1">
      <c r="B99" s="22" t="s">
        <v>1414</v>
      </c>
      <c r="C99" s="22" t="s">
        <v>1203</v>
      </c>
      <c r="D99" s="22" t="s">
        <v>1415</v>
      </c>
      <c r="E99" s="22">
        <v>2</v>
      </c>
      <c r="F99" s="22" t="s">
        <v>35</v>
      </c>
      <c r="G99" s="22" t="s">
        <v>299</v>
      </c>
      <c r="J99" s="22" t="s">
        <v>94</v>
      </c>
      <c r="M99" s="22" t="s">
        <v>17406</v>
      </c>
    </row>
    <row r="100" spans="1:26" ht="13.5" hidden="1" customHeight="1">
      <c r="B100" s="22" t="s">
        <v>1414</v>
      </c>
      <c r="C100" s="22" t="s">
        <v>1203</v>
      </c>
      <c r="D100" s="22" t="s">
        <v>707</v>
      </c>
      <c r="E100" s="22">
        <v>4</v>
      </c>
      <c r="F100" s="22" t="s">
        <v>35</v>
      </c>
      <c r="G100" s="22" t="s">
        <v>299</v>
      </c>
      <c r="J100" s="22" t="s">
        <v>94</v>
      </c>
      <c r="M100" s="22" t="s">
        <v>17407</v>
      </c>
    </row>
    <row r="101" spans="1:26" ht="13.5" hidden="1" customHeight="1">
      <c r="B101" s="22" t="s">
        <v>1414</v>
      </c>
      <c r="C101" s="22" t="s">
        <v>712</v>
      </c>
      <c r="D101" s="22" t="s">
        <v>1417</v>
      </c>
      <c r="E101" s="22">
        <v>4</v>
      </c>
      <c r="F101" s="22" t="s">
        <v>35</v>
      </c>
      <c r="G101" s="22" t="s">
        <v>299</v>
      </c>
      <c r="J101" s="22" t="s">
        <v>94</v>
      </c>
      <c r="M101" s="22" t="s">
        <v>17408</v>
      </c>
    </row>
    <row r="102" spans="1:26" ht="13.5" hidden="1" customHeight="1">
      <c r="B102" s="22" t="s">
        <v>1454</v>
      </c>
      <c r="C102" s="22" t="s">
        <v>107</v>
      </c>
      <c r="D102" s="22" t="s">
        <v>1455</v>
      </c>
      <c r="E102" s="22">
        <v>3</v>
      </c>
      <c r="F102" s="22" t="s">
        <v>72</v>
      </c>
      <c r="G102" s="22" t="s">
        <v>259</v>
      </c>
      <c r="H102" s="22" t="s">
        <v>260</v>
      </c>
      <c r="J102" s="22" t="s">
        <v>94</v>
      </c>
      <c r="M102" s="22" t="s">
        <v>17409</v>
      </c>
    </row>
    <row r="103" spans="1:26" ht="13.5" hidden="1" customHeight="1">
      <c r="B103" s="22" t="s">
        <v>1471</v>
      </c>
      <c r="C103" s="22" t="s">
        <v>33</v>
      </c>
      <c r="D103" s="22" t="s">
        <v>1473</v>
      </c>
      <c r="E103" s="22">
        <v>1</v>
      </c>
      <c r="F103" s="22" t="s">
        <v>1029</v>
      </c>
      <c r="G103" s="22" t="s">
        <v>1030</v>
      </c>
      <c r="J103" s="22" t="s">
        <v>94</v>
      </c>
      <c r="M103" s="22" t="s">
        <v>17410</v>
      </c>
    </row>
    <row r="104" spans="1:26" ht="13.5" hidden="1" customHeight="1">
      <c r="B104" s="22" t="s">
        <v>1497</v>
      </c>
      <c r="C104" s="22" t="s">
        <v>85</v>
      </c>
      <c r="D104" s="22" t="s">
        <v>1498</v>
      </c>
      <c r="E104" s="22">
        <v>4</v>
      </c>
      <c r="F104" s="22" t="s">
        <v>102</v>
      </c>
      <c r="G104" s="22" t="s">
        <v>103</v>
      </c>
      <c r="H104" s="22" t="s">
        <v>563</v>
      </c>
      <c r="J104" s="22" t="s">
        <v>94</v>
      </c>
      <c r="M104" s="22" t="s">
        <v>17411</v>
      </c>
    </row>
    <row r="105" spans="1:26" ht="13.5" hidden="1" customHeight="1">
      <c r="B105" s="22" t="s">
        <v>1497</v>
      </c>
      <c r="C105" s="22" t="s">
        <v>85</v>
      </c>
      <c r="D105" s="22" t="s">
        <v>1498</v>
      </c>
      <c r="E105" s="22">
        <v>4</v>
      </c>
      <c r="F105" s="22" t="s">
        <v>229</v>
      </c>
      <c r="J105" s="22" t="s">
        <v>94</v>
      </c>
    </row>
    <row r="106" spans="1:26" ht="13.5" customHeight="1">
      <c r="A106" s="81"/>
      <c r="B106" s="81" t="s">
        <v>1497</v>
      </c>
      <c r="C106" s="81" t="s">
        <v>1914</v>
      </c>
      <c r="D106" s="81" t="s">
        <v>407</v>
      </c>
      <c r="E106" s="81"/>
      <c r="F106" s="81"/>
      <c r="G106" s="81"/>
      <c r="H106" s="81"/>
      <c r="I106" s="81"/>
      <c r="J106" s="81" t="s">
        <v>94</v>
      </c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spans="1:26" ht="13.5" customHeight="1">
      <c r="A107" s="81"/>
      <c r="B107" s="81" t="s">
        <v>1502</v>
      </c>
      <c r="C107" s="81" t="s">
        <v>526</v>
      </c>
      <c r="D107" s="81" t="s">
        <v>1503</v>
      </c>
      <c r="E107" s="81">
        <v>4</v>
      </c>
      <c r="F107" s="81" t="s">
        <v>499</v>
      </c>
      <c r="G107" s="81" t="s">
        <v>1504</v>
      </c>
      <c r="H107" s="81"/>
      <c r="I107" s="81"/>
      <c r="J107" s="81" t="s">
        <v>553</v>
      </c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spans="1:26" ht="13.5" hidden="1" customHeight="1">
      <c r="B108" s="22" t="s">
        <v>1507</v>
      </c>
      <c r="C108" s="22" t="s">
        <v>33</v>
      </c>
      <c r="D108" s="22" t="s">
        <v>34</v>
      </c>
      <c r="E108" s="22">
        <v>4</v>
      </c>
      <c r="F108" s="22" t="s">
        <v>92</v>
      </c>
      <c r="G108" s="22" t="s">
        <v>255</v>
      </c>
      <c r="J108" s="22" t="s">
        <v>94</v>
      </c>
      <c r="M108" s="22" t="s">
        <v>17412</v>
      </c>
    </row>
    <row r="109" spans="1:26" ht="13.5" hidden="1" customHeight="1">
      <c r="B109" s="22" t="s">
        <v>1545</v>
      </c>
      <c r="C109" s="22" t="s">
        <v>85</v>
      </c>
      <c r="D109" s="22" t="s">
        <v>1546</v>
      </c>
      <c r="E109" s="22">
        <v>3</v>
      </c>
      <c r="F109" s="22" t="s">
        <v>35</v>
      </c>
      <c r="G109" s="22" t="s">
        <v>218</v>
      </c>
      <c r="H109" s="22" t="s">
        <v>219</v>
      </c>
      <c r="J109" s="22" t="s">
        <v>94</v>
      </c>
      <c r="M109" s="22" t="s">
        <v>17413</v>
      </c>
    </row>
    <row r="110" spans="1:26" ht="13.5" customHeight="1">
      <c r="A110" s="81"/>
      <c r="B110" s="81" t="s">
        <v>1553</v>
      </c>
      <c r="C110" s="81" t="s">
        <v>1549</v>
      </c>
      <c r="D110" s="81" t="s">
        <v>17136</v>
      </c>
      <c r="E110" s="81"/>
      <c r="F110" s="81"/>
      <c r="G110" s="81"/>
      <c r="H110" s="81"/>
      <c r="I110" s="81"/>
      <c r="J110" s="81" t="s">
        <v>94</v>
      </c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spans="1:26" ht="13.5" hidden="1" customHeight="1">
      <c r="B111" s="22" t="s">
        <v>1561</v>
      </c>
      <c r="C111" s="22" t="s">
        <v>1227</v>
      </c>
      <c r="D111" s="22" t="s">
        <v>408</v>
      </c>
      <c r="E111" s="22">
        <v>3</v>
      </c>
      <c r="F111" s="22" t="s">
        <v>639</v>
      </c>
      <c r="G111" s="22" t="s">
        <v>668</v>
      </c>
      <c r="H111" s="22" t="s">
        <v>1563</v>
      </c>
      <c r="J111" s="22" t="s">
        <v>94</v>
      </c>
      <c r="M111" s="22" t="s">
        <v>17414</v>
      </c>
    </row>
    <row r="112" spans="1:26" ht="13.5" hidden="1" customHeight="1">
      <c r="B112" s="22" t="s">
        <v>1571</v>
      </c>
      <c r="C112" s="22" t="s">
        <v>1572</v>
      </c>
      <c r="D112" s="22" t="s">
        <v>1573</v>
      </c>
      <c r="E112" s="22">
        <v>2</v>
      </c>
      <c r="F112" s="22" t="s">
        <v>677</v>
      </c>
      <c r="G112" s="22" t="s">
        <v>695</v>
      </c>
      <c r="J112" s="22" t="s">
        <v>94</v>
      </c>
      <c r="M112" s="22" t="s">
        <v>17415</v>
      </c>
    </row>
    <row r="113" spans="1:26" ht="13.5" hidden="1" customHeight="1">
      <c r="B113" s="22" t="s">
        <v>1571</v>
      </c>
      <c r="C113" s="22" t="s">
        <v>1572</v>
      </c>
      <c r="D113" s="22" t="s">
        <v>1574</v>
      </c>
      <c r="E113" s="22">
        <v>2</v>
      </c>
      <c r="F113" s="22" t="s">
        <v>677</v>
      </c>
      <c r="G113" s="22" t="s">
        <v>695</v>
      </c>
      <c r="J113" s="22" t="s">
        <v>94</v>
      </c>
      <c r="M113" s="22" t="s">
        <v>17416</v>
      </c>
    </row>
    <row r="114" spans="1:26" ht="13.5" hidden="1" customHeight="1">
      <c r="B114" s="22" t="s">
        <v>1571</v>
      </c>
      <c r="C114" s="22" t="s">
        <v>1572</v>
      </c>
      <c r="D114" s="22" t="s">
        <v>1575</v>
      </c>
      <c r="E114" s="22">
        <v>4</v>
      </c>
      <c r="F114" s="22" t="s">
        <v>677</v>
      </c>
      <c r="G114" s="22" t="s">
        <v>695</v>
      </c>
      <c r="J114" s="22" t="s">
        <v>94</v>
      </c>
      <c r="M114" s="22" t="s">
        <v>17417</v>
      </c>
    </row>
    <row r="115" spans="1:26" ht="13.5" hidden="1" customHeight="1">
      <c r="B115" s="22" t="s">
        <v>1578</v>
      </c>
      <c r="C115" s="22" t="s">
        <v>1572</v>
      </c>
      <c r="D115" s="22" t="s">
        <v>1579</v>
      </c>
      <c r="E115" s="22">
        <v>2</v>
      </c>
      <c r="F115" s="22" t="s">
        <v>677</v>
      </c>
      <c r="G115" s="22" t="s">
        <v>695</v>
      </c>
      <c r="J115" s="22" t="s">
        <v>94</v>
      </c>
      <c r="M115" s="22" t="s">
        <v>17418</v>
      </c>
    </row>
    <row r="116" spans="1:26" ht="13.5" hidden="1" customHeight="1">
      <c r="B116" s="22" t="s">
        <v>1581</v>
      </c>
      <c r="C116" s="22" t="s">
        <v>174</v>
      </c>
      <c r="D116" s="22">
        <v>0.02</v>
      </c>
      <c r="E116" s="22">
        <v>2</v>
      </c>
      <c r="F116" s="22" t="s">
        <v>176</v>
      </c>
      <c r="G116" s="22" t="s">
        <v>177</v>
      </c>
      <c r="J116" s="22" t="s">
        <v>94</v>
      </c>
      <c r="M116" s="22" t="s">
        <v>17419</v>
      </c>
    </row>
    <row r="117" spans="1:26" ht="13.5" hidden="1" customHeight="1">
      <c r="B117" s="22" t="s">
        <v>1607</v>
      </c>
      <c r="C117" s="22" t="s">
        <v>33</v>
      </c>
      <c r="D117" s="22" t="s">
        <v>1608</v>
      </c>
      <c r="E117" s="22">
        <v>2</v>
      </c>
      <c r="F117" s="22" t="s">
        <v>35</v>
      </c>
      <c r="G117" s="22" t="s">
        <v>299</v>
      </c>
      <c r="J117" s="22" t="s">
        <v>94</v>
      </c>
      <c r="M117" s="22" t="s">
        <v>17420</v>
      </c>
    </row>
    <row r="118" spans="1:26" ht="13.5" hidden="1" customHeight="1">
      <c r="B118" s="22" t="s">
        <v>1607</v>
      </c>
      <c r="C118" s="22" t="s">
        <v>33</v>
      </c>
      <c r="D118" s="22" t="s">
        <v>77</v>
      </c>
      <c r="E118" s="22">
        <v>2</v>
      </c>
      <c r="F118" s="22" t="s">
        <v>35</v>
      </c>
      <c r="G118" s="22" t="s">
        <v>299</v>
      </c>
      <c r="J118" s="22" t="s">
        <v>94</v>
      </c>
      <c r="M118" s="22" t="s">
        <v>17421</v>
      </c>
    </row>
    <row r="119" spans="1:26" ht="13.5" hidden="1" customHeight="1">
      <c r="B119" s="22" t="s">
        <v>1613</v>
      </c>
      <c r="C119" s="22" t="s">
        <v>107</v>
      </c>
      <c r="D119" s="22" t="s">
        <v>264</v>
      </c>
      <c r="E119" s="22">
        <v>3</v>
      </c>
      <c r="F119" s="22" t="s">
        <v>92</v>
      </c>
      <c r="G119" s="22" t="s">
        <v>255</v>
      </c>
      <c r="J119" s="22" t="s">
        <v>94</v>
      </c>
      <c r="M119" s="22" t="s">
        <v>17422</v>
      </c>
    </row>
    <row r="120" spans="1:26" ht="13.5" hidden="1" customHeight="1">
      <c r="B120" s="22" t="s">
        <v>1681</v>
      </c>
      <c r="C120" s="22" t="s">
        <v>33</v>
      </c>
      <c r="D120" s="22" t="s">
        <v>258</v>
      </c>
      <c r="E120" s="22">
        <v>3</v>
      </c>
      <c r="F120" s="22" t="s">
        <v>102</v>
      </c>
      <c r="G120" s="22" t="s">
        <v>103</v>
      </c>
      <c r="H120" s="22" t="s">
        <v>1683</v>
      </c>
      <c r="J120" s="22" t="s">
        <v>94</v>
      </c>
      <c r="M120" s="22" t="s">
        <v>17423</v>
      </c>
    </row>
    <row r="121" spans="1:26" ht="13.5" hidden="1" customHeight="1">
      <c r="B121" s="22" t="s">
        <v>1688</v>
      </c>
      <c r="C121" s="22" t="s">
        <v>107</v>
      </c>
      <c r="D121" s="22" t="s">
        <v>254</v>
      </c>
      <c r="E121" s="22">
        <v>3</v>
      </c>
      <c r="F121" s="22" t="s">
        <v>102</v>
      </c>
      <c r="G121" s="22" t="s">
        <v>103</v>
      </c>
      <c r="H121" s="22" t="s">
        <v>814</v>
      </c>
      <c r="J121" s="22" t="s">
        <v>94</v>
      </c>
      <c r="M121" s="22" t="s">
        <v>17424</v>
      </c>
    </row>
    <row r="122" spans="1:26" ht="13.5" hidden="1" customHeight="1">
      <c r="B122" s="22" t="s">
        <v>1690</v>
      </c>
      <c r="C122" s="22" t="s">
        <v>523</v>
      </c>
      <c r="D122" s="22" t="s">
        <v>1695</v>
      </c>
      <c r="E122" s="22">
        <v>3</v>
      </c>
      <c r="F122" s="22" t="s">
        <v>499</v>
      </c>
      <c r="G122" s="22" t="s">
        <v>525</v>
      </c>
      <c r="J122" s="22" t="s">
        <v>94</v>
      </c>
      <c r="M122" s="22" t="s">
        <v>17425</v>
      </c>
    </row>
    <row r="123" spans="1:26" ht="13.5" hidden="1" customHeight="1">
      <c r="B123" s="22" t="s">
        <v>1690</v>
      </c>
      <c r="C123" s="22" t="s">
        <v>526</v>
      </c>
      <c r="D123" s="22" t="s">
        <v>1695</v>
      </c>
      <c r="E123" s="22">
        <v>3</v>
      </c>
      <c r="F123" s="22" t="s">
        <v>499</v>
      </c>
      <c r="G123" s="22" t="s">
        <v>525</v>
      </c>
      <c r="J123" s="22" t="s">
        <v>94</v>
      </c>
      <c r="M123" s="22" t="s">
        <v>17425</v>
      </c>
    </row>
    <row r="124" spans="1:26" ht="13.5" customHeight="1">
      <c r="A124" s="81"/>
      <c r="B124" s="81" t="s">
        <v>1690</v>
      </c>
      <c r="C124" s="81" t="s">
        <v>33</v>
      </c>
      <c r="D124" s="81" t="s">
        <v>264</v>
      </c>
      <c r="E124" s="81">
        <v>4</v>
      </c>
      <c r="F124" s="81" t="s">
        <v>639</v>
      </c>
      <c r="G124" s="81" t="s">
        <v>1426</v>
      </c>
      <c r="H124" s="81"/>
      <c r="I124" s="81"/>
      <c r="J124" s="81" t="s">
        <v>553</v>
      </c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 spans="1:26" ht="13.5" hidden="1" customHeight="1">
      <c r="B125" s="22" t="s">
        <v>1717</v>
      </c>
      <c r="C125" s="22" t="s">
        <v>1537</v>
      </c>
      <c r="D125" s="22">
        <v>0.06</v>
      </c>
      <c r="E125" s="22">
        <v>4</v>
      </c>
      <c r="F125" s="22" t="s">
        <v>325</v>
      </c>
      <c r="G125" s="22" t="s">
        <v>326</v>
      </c>
      <c r="H125" s="22" t="s">
        <v>1100</v>
      </c>
      <c r="J125" s="22" t="s">
        <v>94</v>
      </c>
      <c r="M125" s="22" t="s">
        <v>17426</v>
      </c>
      <c r="N125" s="22" t="s">
        <v>17427</v>
      </c>
    </row>
    <row r="126" spans="1:26" ht="13.5" hidden="1" customHeight="1">
      <c r="B126" s="22" t="s">
        <v>1720</v>
      </c>
      <c r="C126" s="22" t="s">
        <v>85</v>
      </c>
      <c r="D126" s="22" t="s">
        <v>1721</v>
      </c>
      <c r="E126" s="22">
        <v>3</v>
      </c>
      <c r="F126" s="22" t="s">
        <v>92</v>
      </c>
      <c r="G126" s="22" t="s">
        <v>255</v>
      </c>
      <c r="J126" s="22" t="s">
        <v>94</v>
      </c>
      <c r="M126" s="22" t="s">
        <v>17428</v>
      </c>
    </row>
    <row r="127" spans="1:26" ht="13.5" hidden="1" customHeight="1">
      <c r="B127" s="22" t="s">
        <v>1720</v>
      </c>
      <c r="C127" s="22" t="s">
        <v>33</v>
      </c>
      <c r="D127" s="22" t="s">
        <v>193</v>
      </c>
      <c r="E127" s="22">
        <v>3</v>
      </c>
      <c r="F127" s="22" t="s">
        <v>92</v>
      </c>
      <c r="G127" s="22" t="s">
        <v>255</v>
      </c>
      <c r="J127" s="22" t="s">
        <v>94</v>
      </c>
      <c r="M127" s="22" t="s">
        <v>17429</v>
      </c>
    </row>
    <row r="128" spans="1:26" ht="13.5" hidden="1" customHeight="1">
      <c r="B128" s="22" t="s">
        <v>1732</v>
      </c>
      <c r="C128" s="22" t="s">
        <v>712</v>
      </c>
      <c r="D128" s="22" t="s">
        <v>1733</v>
      </c>
      <c r="E128" s="22">
        <v>2</v>
      </c>
      <c r="F128" s="22" t="s">
        <v>92</v>
      </c>
      <c r="G128" s="22" t="s">
        <v>93</v>
      </c>
      <c r="J128" s="22" t="s">
        <v>94</v>
      </c>
      <c r="M128" s="22" t="s">
        <v>17430</v>
      </c>
    </row>
    <row r="129" spans="1:26" ht="13.5" hidden="1" customHeight="1">
      <c r="B129" s="22" t="s">
        <v>1732</v>
      </c>
      <c r="C129" s="22" t="s">
        <v>33</v>
      </c>
      <c r="D129" s="22" t="s">
        <v>707</v>
      </c>
      <c r="E129" s="22">
        <v>2</v>
      </c>
      <c r="F129" s="22" t="s">
        <v>92</v>
      </c>
      <c r="G129" s="22" t="s">
        <v>93</v>
      </c>
      <c r="J129" s="22" t="s">
        <v>94</v>
      </c>
      <c r="M129" s="22" t="s">
        <v>17431</v>
      </c>
    </row>
    <row r="130" spans="1:26" ht="13.5" hidden="1" customHeight="1">
      <c r="B130" s="22" t="s">
        <v>1873</v>
      </c>
      <c r="C130" s="22" t="s">
        <v>712</v>
      </c>
      <c r="D130" s="22" t="s">
        <v>1874</v>
      </c>
      <c r="E130" s="22">
        <v>4</v>
      </c>
      <c r="F130" s="22" t="s">
        <v>92</v>
      </c>
      <c r="G130" s="22" t="s">
        <v>255</v>
      </c>
      <c r="J130" s="22" t="s">
        <v>94</v>
      </c>
      <c r="M130" s="22" t="s">
        <v>17432</v>
      </c>
    </row>
    <row r="131" spans="1:26" ht="13.5" hidden="1" customHeight="1">
      <c r="B131" s="22" t="s">
        <v>1927</v>
      </c>
      <c r="C131" s="22" t="s">
        <v>33</v>
      </c>
      <c r="D131" s="22" t="s">
        <v>1931</v>
      </c>
      <c r="E131" s="22">
        <v>3</v>
      </c>
      <c r="F131" s="22" t="s">
        <v>35</v>
      </c>
      <c r="G131" s="22" t="s">
        <v>218</v>
      </c>
      <c r="H131" s="22" t="s">
        <v>224</v>
      </c>
      <c r="I131" s="22" t="s">
        <v>225</v>
      </c>
      <c r="J131" s="22" t="s">
        <v>94</v>
      </c>
      <c r="M131" s="22" t="s">
        <v>17433</v>
      </c>
    </row>
    <row r="132" spans="1:26" ht="13.5" hidden="1" customHeight="1">
      <c r="B132" s="22" t="s">
        <v>1927</v>
      </c>
      <c r="C132" s="22" t="s">
        <v>33</v>
      </c>
      <c r="D132" s="22" t="s">
        <v>778</v>
      </c>
      <c r="E132" s="22">
        <v>3</v>
      </c>
      <c r="F132" s="22" t="s">
        <v>35</v>
      </c>
      <c r="G132" s="22" t="s">
        <v>218</v>
      </c>
      <c r="H132" s="22" t="s">
        <v>224</v>
      </c>
      <c r="I132" s="22" t="s">
        <v>225</v>
      </c>
      <c r="J132" s="22" t="s">
        <v>94</v>
      </c>
      <c r="M132" s="22" t="s">
        <v>17434</v>
      </c>
    </row>
    <row r="133" spans="1:26" ht="13.5" hidden="1" customHeight="1">
      <c r="B133" s="22" t="s">
        <v>2005</v>
      </c>
      <c r="C133" s="22" t="s">
        <v>2006</v>
      </c>
      <c r="D133" s="22">
        <v>1</v>
      </c>
      <c r="E133" s="22">
        <v>2</v>
      </c>
      <c r="F133" s="22" t="s">
        <v>492</v>
      </c>
      <c r="G133" s="22" t="s">
        <v>589</v>
      </c>
      <c r="J133" s="22" t="s">
        <v>94</v>
      </c>
    </row>
    <row r="134" spans="1:26" ht="13.5" hidden="1" customHeight="1">
      <c r="B134" s="22" t="s">
        <v>2015</v>
      </c>
      <c r="C134" s="22" t="s">
        <v>192</v>
      </c>
      <c r="D134" s="22" t="s">
        <v>455</v>
      </c>
      <c r="E134" s="22">
        <v>3</v>
      </c>
      <c r="F134" s="22" t="s">
        <v>92</v>
      </c>
      <c r="G134" s="22" t="s">
        <v>255</v>
      </c>
      <c r="J134" s="22" t="s">
        <v>94</v>
      </c>
      <c r="M134" s="22" t="s">
        <v>17435</v>
      </c>
    </row>
    <row r="135" spans="1:26" ht="13.5" hidden="1" customHeight="1">
      <c r="B135" s="22" t="s">
        <v>2024</v>
      </c>
      <c r="C135" s="22" t="s">
        <v>33</v>
      </c>
      <c r="D135" s="22" t="s">
        <v>193</v>
      </c>
      <c r="E135" s="22">
        <v>2</v>
      </c>
      <c r="F135" s="22" t="s">
        <v>784</v>
      </c>
      <c r="J135" s="22" t="s">
        <v>94</v>
      </c>
      <c r="M135" s="22" t="s">
        <v>17436</v>
      </c>
    </row>
    <row r="136" spans="1:26" ht="13.5" hidden="1" customHeight="1">
      <c r="B136" s="22" t="s">
        <v>2030</v>
      </c>
      <c r="C136" s="22" t="s">
        <v>385</v>
      </c>
      <c r="D136" s="22" t="s">
        <v>204</v>
      </c>
      <c r="E136" s="22">
        <v>3</v>
      </c>
      <c r="F136" s="22" t="s">
        <v>102</v>
      </c>
      <c r="G136" s="22" t="s">
        <v>103</v>
      </c>
      <c r="H136" s="22" t="s">
        <v>2031</v>
      </c>
      <c r="J136" s="22" t="s">
        <v>94</v>
      </c>
      <c r="M136" s="22" t="s">
        <v>17437</v>
      </c>
    </row>
    <row r="137" spans="1:26" ht="13.5" hidden="1" customHeight="1">
      <c r="B137" s="22" t="s">
        <v>2035</v>
      </c>
      <c r="C137" s="22" t="s">
        <v>33</v>
      </c>
      <c r="D137" s="22" t="s">
        <v>2036</v>
      </c>
      <c r="E137" s="22">
        <v>3</v>
      </c>
      <c r="F137" s="22" t="s">
        <v>102</v>
      </c>
      <c r="G137" s="22" t="s">
        <v>103</v>
      </c>
      <c r="H137" s="22" t="s">
        <v>270</v>
      </c>
      <c r="J137" s="22" t="s">
        <v>94</v>
      </c>
      <c r="M137" s="22" t="s">
        <v>17438</v>
      </c>
    </row>
    <row r="138" spans="1:26" ht="13.5" hidden="1" customHeight="1">
      <c r="B138" s="22" t="s">
        <v>2052</v>
      </c>
      <c r="C138" s="22" t="s">
        <v>85</v>
      </c>
      <c r="D138" s="22" t="s">
        <v>2053</v>
      </c>
      <c r="E138" s="22">
        <v>2</v>
      </c>
      <c r="F138" s="22" t="s">
        <v>76</v>
      </c>
      <c r="J138" s="22" t="s">
        <v>94</v>
      </c>
      <c r="M138" s="22" t="s">
        <v>17439</v>
      </c>
    </row>
    <row r="139" spans="1:26" ht="13.5" hidden="1" customHeight="1">
      <c r="A139" s="22"/>
      <c r="B139" s="22" t="s">
        <v>2055</v>
      </c>
      <c r="C139" s="22" t="s">
        <v>85</v>
      </c>
      <c r="D139" s="22" t="s">
        <v>2056</v>
      </c>
      <c r="E139" s="22">
        <v>5</v>
      </c>
      <c r="F139" s="22" t="s">
        <v>64</v>
      </c>
      <c r="G139" s="22" t="s">
        <v>65</v>
      </c>
      <c r="H139" s="22" t="s">
        <v>187</v>
      </c>
      <c r="I139" s="22"/>
      <c r="J139" s="22" t="s">
        <v>94</v>
      </c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3.5" hidden="1" customHeight="1">
      <c r="B140" s="22" t="s">
        <v>2131</v>
      </c>
      <c r="C140" s="22" t="s">
        <v>33</v>
      </c>
      <c r="D140" s="22" t="s">
        <v>833</v>
      </c>
      <c r="E140" s="22">
        <v>3</v>
      </c>
      <c r="F140" s="22" t="s">
        <v>639</v>
      </c>
      <c r="G140" s="22" t="s">
        <v>668</v>
      </c>
      <c r="H140" s="22" t="s">
        <v>2132</v>
      </c>
      <c r="J140" s="22" t="s">
        <v>94</v>
      </c>
      <c r="M140" s="22" t="s">
        <v>17440</v>
      </c>
    </row>
    <row r="141" spans="1:26" ht="13.5" hidden="1" customHeight="1">
      <c r="B141" s="22" t="s">
        <v>2131</v>
      </c>
      <c r="C141" s="22" t="s">
        <v>33</v>
      </c>
      <c r="D141" s="22" t="s">
        <v>2133</v>
      </c>
      <c r="E141" s="22">
        <v>3</v>
      </c>
      <c r="F141" s="22" t="s">
        <v>639</v>
      </c>
      <c r="G141" s="22" t="s">
        <v>668</v>
      </c>
      <c r="H141" s="22" t="s">
        <v>2132</v>
      </c>
      <c r="J141" s="22" t="s">
        <v>94</v>
      </c>
      <c r="M141" s="22" t="s">
        <v>17441</v>
      </c>
    </row>
    <row r="142" spans="1:26" ht="13.5" hidden="1" customHeight="1">
      <c r="B142" s="22" t="s">
        <v>2131</v>
      </c>
      <c r="C142" s="22" t="s">
        <v>33</v>
      </c>
      <c r="D142" s="22" t="s">
        <v>2134</v>
      </c>
      <c r="E142" s="22">
        <v>3</v>
      </c>
      <c r="F142" s="22" t="s">
        <v>639</v>
      </c>
      <c r="G142" s="22" t="s">
        <v>668</v>
      </c>
      <c r="H142" s="22" t="s">
        <v>2132</v>
      </c>
      <c r="J142" s="22" t="s">
        <v>94</v>
      </c>
      <c r="M142" s="22" t="s">
        <v>17442</v>
      </c>
    </row>
    <row r="143" spans="1:26" ht="13.5" hidden="1" customHeight="1">
      <c r="B143" s="22" t="s">
        <v>2155</v>
      </c>
      <c r="C143" s="22" t="s">
        <v>425</v>
      </c>
      <c r="D143" s="22" t="s">
        <v>2156</v>
      </c>
      <c r="E143" s="22">
        <v>4</v>
      </c>
      <c r="F143" s="22" t="s">
        <v>79</v>
      </c>
      <c r="G143" s="22" t="s">
        <v>1725</v>
      </c>
      <c r="J143" s="22" t="s">
        <v>94</v>
      </c>
      <c r="M143" s="22" t="s">
        <v>17443</v>
      </c>
      <c r="N143" s="22" t="s">
        <v>17444</v>
      </c>
    </row>
    <row r="144" spans="1:26" ht="13.5" hidden="1" customHeight="1">
      <c r="B144" s="22" t="s">
        <v>2159</v>
      </c>
      <c r="C144" s="22" t="s">
        <v>33</v>
      </c>
      <c r="D144" s="22" t="s">
        <v>57</v>
      </c>
      <c r="E144" s="22">
        <v>4</v>
      </c>
      <c r="F144" s="22" t="s">
        <v>102</v>
      </c>
      <c r="G144" s="22" t="s">
        <v>103</v>
      </c>
      <c r="H144" s="22" t="s">
        <v>2160</v>
      </c>
      <c r="J144" s="22" t="s">
        <v>94</v>
      </c>
      <c r="M144" s="22" t="s">
        <v>17445</v>
      </c>
      <c r="N144" s="22" t="s">
        <v>17446</v>
      </c>
    </row>
    <row r="145" spans="1:26" ht="13.5" hidden="1" customHeight="1">
      <c r="B145" s="22" t="s">
        <v>2185</v>
      </c>
      <c r="C145" s="22" t="s">
        <v>85</v>
      </c>
      <c r="D145" s="22" t="s">
        <v>1104</v>
      </c>
      <c r="E145" s="22">
        <v>4</v>
      </c>
      <c r="F145" s="22" t="s">
        <v>92</v>
      </c>
      <c r="G145" s="22" t="s">
        <v>255</v>
      </c>
      <c r="J145" s="22" t="s">
        <v>94</v>
      </c>
      <c r="M145" s="22" t="s">
        <v>17447</v>
      </c>
    </row>
    <row r="146" spans="1:26" ht="13.5" hidden="1" customHeight="1">
      <c r="B146" s="22" t="s">
        <v>2185</v>
      </c>
      <c r="C146" s="22" t="s">
        <v>33</v>
      </c>
      <c r="D146" s="22" t="s">
        <v>193</v>
      </c>
      <c r="E146" s="22">
        <v>2</v>
      </c>
      <c r="F146" s="22" t="s">
        <v>92</v>
      </c>
      <c r="G146" s="22" t="s">
        <v>255</v>
      </c>
      <c r="J146" s="22" t="s">
        <v>94</v>
      </c>
      <c r="M146" s="22" t="s">
        <v>17448</v>
      </c>
    </row>
    <row r="147" spans="1:26" ht="13.5" hidden="1" customHeight="1">
      <c r="B147" s="22" t="s">
        <v>2196</v>
      </c>
      <c r="C147" s="22" t="s">
        <v>712</v>
      </c>
      <c r="D147" s="22" t="s">
        <v>2198</v>
      </c>
      <c r="E147" s="22">
        <v>2</v>
      </c>
      <c r="F147" s="22" t="s">
        <v>35</v>
      </c>
      <c r="G147" s="22" t="s">
        <v>218</v>
      </c>
      <c r="H147" s="22" t="s">
        <v>219</v>
      </c>
      <c r="J147" s="22" t="s">
        <v>94</v>
      </c>
      <c r="M147" s="22" t="s">
        <v>17449</v>
      </c>
    </row>
    <row r="148" spans="1:26" ht="13.5" hidden="1" customHeight="1">
      <c r="B148" s="22" t="s">
        <v>2196</v>
      </c>
      <c r="C148" s="22" t="s">
        <v>2199</v>
      </c>
      <c r="D148" s="22" t="s">
        <v>129</v>
      </c>
      <c r="E148" s="22">
        <v>2</v>
      </c>
      <c r="F148" s="22" t="s">
        <v>35</v>
      </c>
      <c r="G148" s="22" t="s">
        <v>218</v>
      </c>
      <c r="H148" s="22" t="s">
        <v>219</v>
      </c>
      <c r="J148" s="22" t="s">
        <v>94</v>
      </c>
      <c r="M148" s="22" t="s">
        <v>17450</v>
      </c>
    </row>
    <row r="149" spans="1:26" ht="13.5" hidden="1" customHeight="1">
      <c r="B149" s="22" t="s">
        <v>2207</v>
      </c>
      <c r="C149" s="22" t="s">
        <v>523</v>
      </c>
      <c r="D149" s="22" t="s">
        <v>2208</v>
      </c>
      <c r="E149" s="22">
        <v>3</v>
      </c>
      <c r="F149" s="22" t="s">
        <v>499</v>
      </c>
      <c r="G149" s="22" t="s">
        <v>891</v>
      </c>
      <c r="J149" s="22" t="s">
        <v>94</v>
      </c>
      <c r="M149" s="22" t="s">
        <v>17451</v>
      </c>
    </row>
    <row r="150" spans="1:26" ht="13.5" hidden="1" customHeight="1">
      <c r="B150" s="22" t="s">
        <v>2211</v>
      </c>
      <c r="C150" s="22" t="s">
        <v>85</v>
      </c>
      <c r="D150" s="22" t="s">
        <v>2212</v>
      </c>
      <c r="E150" s="22">
        <v>4</v>
      </c>
      <c r="F150" s="22" t="s">
        <v>609</v>
      </c>
      <c r="G150" s="22" t="s">
        <v>610</v>
      </c>
      <c r="H150" s="22" t="s">
        <v>1012</v>
      </c>
      <c r="J150" s="22" t="s">
        <v>94</v>
      </c>
      <c r="M150" s="22" t="s">
        <v>17452</v>
      </c>
    </row>
    <row r="151" spans="1:26" ht="13.5" hidden="1" customHeight="1">
      <c r="B151" s="22" t="s">
        <v>2211</v>
      </c>
      <c r="C151" s="22" t="s">
        <v>85</v>
      </c>
      <c r="D151" s="22" t="s">
        <v>2214</v>
      </c>
      <c r="E151" s="22">
        <v>4</v>
      </c>
      <c r="F151" s="22" t="s">
        <v>609</v>
      </c>
      <c r="G151" s="22" t="s">
        <v>610</v>
      </c>
      <c r="H151" s="22" t="s">
        <v>1012</v>
      </c>
      <c r="J151" s="22" t="s">
        <v>94</v>
      </c>
      <c r="M151" s="22" t="s">
        <v>17453</v>
      </c>
    </row>
    <row r="152" spans="1:26" ht="13.5" hidden="1" customHeight="1">
      <c r="B152" s="22" t="s">
        <v>2249</v>
      </c>
      <c r="C152" s="22" t="s">
        <v>526</v>
      </c>
      <c r="D152" s="22" t="s">
        <v>2250</v>
      </c>
      <c r="E152" s="22">
        <v>4</v>
      </c>
      <c r="F152" s="22" t="s">
        <v>499</v>
      </c>
      <c r="G152" s="22" t="s">
        <v>525</v>
      </c>
      <c r="J152" s="22" t="s">
        <v>94</v>
      </c>
      <c r="M152" s="22" t="s">
        <v>17454</v>
      </c>
    </row>
    <row r="153" spans="1:26" ht="13.5" hidden="1" customHeight="1">
      <c r="B153" s="22" t="s">
        <v>2276</v>
      </c>
      <c r="C153" s="22" t="s">
        <v>526</v>
      </c>
      <c r="D153" s="22" t="s">
        <v>1503</v>
      </c>
      <c r="E153" s="22">
        <v>4</v>
      </c>
      <c r="F153" s="22" t="s">
        <v>499</v>
      </c>
      <c r="G153" s="22" t="s">
        <v>1504</v>
      </c>
      <c r="J153" s="22" t="s">
        <v>94</v>
      </c>
      <c r="M153" s="22" t="s">
        <v>17455</v>
      </c>
    </row>
    <row r="154" spans="1:26" ht="13.5" hidden="1" customHeight="1">
      <c r="B154" s="22" t="s">
        <v>2286</v>
      </c>
      <c r="C154" s="22" t="s">
        <v>85</v>
      </c>
      <c r="D154" s="22" t="s">
        <v>2287</v>
      </c>
      <c r="E154" s="22">
        <v>4</v>
      </c>
      <c r="F154" s="22" t="s">
        <v>87</v>
      </c>
      <c r="G154" s="22" t="s">
        <v>88</v>
      </c>
      <c r="J154" s="22" t="s">
        <v>94</v>
      </c>
      <c r="M154" s="22" t="s">
        <v>17456</v>
      </c>
    </row>
    <row r="155" spans="1:26" ht="13.5" hidden="1" customHeight="1">
      <c r="B155" s="22" t="s">
        <v>2299</v>
      </c>
      <c r="C155" s="22" t="s">
        <v>33</v>
      </c>
      <c r="D155" s="22" t="s">
        <v>557</v>
      </c>
      <c r="E155" s="22">
        <v>3</v>
      </c>
      <c r="F155" s="22" t="s">
        <v>102</v>
      </c>
      <c r="G155" s="22" t="s">
        <v>103</v>
      </c>
      <c r="H155" s="22" t="s">
        <v>561</v>
      </c>
      <c r="J155" s="22" t="s">
        <v>94</v>
      </c>
      <c r="M155" s="22" t="s">
        <v>17457</v>
      </c>
    </row>
    <row r="156" spans="1:26" ht="13.5" hidden="1" customHeight="1">
      <c r="B156" s="22" t="s">
        <v>2299</v>
      </c>
      <c r="C156" s="22" t="s">
        <v>33</v>
      </c>
      <c r="D156" s="22" t="s">
        <v>264</v>
      </c>
      <c r="E156" s="22">
        <v>3</v>
      </c>
      <c r="F156" s="22" t="s">
        <v>102</v>
      </c>
      <c r="G156" s="22" t="s">
        <v>103</v>
      </c>
      <c r="H156" s="22" t="s">
        <v>561</v>
      </c>
      <c r="J156" s="22" t="s">
        <v>94</v>
      </c>
      <c r="M156" s="22" t="s">
        <v>17458</v>
      </c>
    </row>
    <row r="157" spans="1:26" ht="13.5" hidden="1" customHeight="1">
      <c r="A157" s="22"/>
      <c r="B157" s="22" t="s">
        <v>2302</v>
      </c>
      <c r="C157" s="22" t="s">
        <v>2303</v>
      </c>
      <c r="D157" s="22" t="s">
        <v>2304</v>
      </c>
      <c r="E157" s="22">
        <v>4</v>
      </c>
      <c r="F157" s="22" t="s">
        <v>492</v>
      </c>
      <c r="G157" s="22" t="s">
        <v>589</v>
      </c>
      <c r="H157" s="22"/>
      <c r="I157" s="22"/>
      <c r="J157" s="22" t="s">
        <v>94</v>
      </c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3.5" hidden="1" customHeight="1">
      <c r="B158" s="22" t="s">
        <v>2323</v>
      </c>
      <c r="C158" s="22" t="s">
        <v>2324</v>
      </c>
      <c r="D158" s="22" t="s">
        <v>405</v>
      </c>
      <c r="E158" s="22">
        <v>3</v>
      </c>
      <c r="F158" s="22" t="s">
        <v>102</v>
      </c>
      <c r="G158" s="22" t="s">
        <v>103</v>
      </c>
      <c r="H158" s="22" t="s">
        <v>265</v>
      </c>
      <c r="J158" s="22" t="s">
        <v>94</v>
      </c>
      <c r="M158" s="22" t="s">
        <v>17459</v>
      </c>
    </row>
    <row r="159" spans="1:26" ht="13.5" hidden="1" customHeight="1">
      <c r="B159" s="22" t="s">
        <v>2338</v>
      </c>
      <c r="C159" s="22" t="s">
        <v>712</v>
      </c>
      <c r="D159" s="22" t="s">
        <v>2339</v>
      </c>
      <c r="E159" s="22">
        <v>2</v>
      </c>
      <c r="F159" s="22" t="s">
        <v>35</v>
      </c>
      <c r="G159" s="22" t="s">
        <v>218</v>
      </c>
      <c r="H159" s="22" t="s">
        <v>219</v>
      </c>
      <c r="J159" s="22" t="s">
        <v>94</v>
      </c>
      <c r="M159" s="22" t="s">
        <v>17460</v>
      </c>
    </row>
    <row r="160" spans="1:26" ht="13.5" hidden="1" customHeight="1">
      <c r="B160" s="22" t="s">
        <v>2399</v>
      </c>
      <c r="C160" s="22" t="s">
        <v>2400</v>
      </c>
      <c r="D160" s="22" t="s">
        <v>2401</v>
      </c>
      <c r="E160" s="22">
        <v>2</v>
      </c>
      <c r="F160" s="22" t="s">
        <v>35</v>
      </c>
      <c r="G160" s="22" t="s">
        <v>299</v>
      </c>
      <c r="J160" s="22" t="s">
        <v>94</v>
      </c>
      <c r="M160" s="22" t="s">
        <v>17461</v>
      </c>
    </row>
    <row r="161" spans="2:14" ht="13.5" hidden="1" customHeight="1">
      <c r="B161" s="22" t="s">
        <v>2417</v>
      </c>
      <c r="C161" s="22" t="s">
        <v>124</v>
      </c>
      <c r="D161" s="22" t="s">
        <v>193</v>
      </c>
      <c r="E161" s="22">
        <v>5</v>
      </c>
      <c r="F161" s="22" t="s">
        <v>72</v>
      </c>
      <c r="G161" s="22" t="s">
        <v>349</v>
      </c>
      <c r="J161" s="22" t="s">
        <v>94</v>
      </c>
      <c r="M161" s="22" t="s">
        <v>17462</v>
      </c>
    </row>
    <row r="162" spans="2:14" ht="13.5" hidden="1" customHeight="1">
      <c r="B162" s="22" t="s">
        <v>2417</v>
      </c>
      <c r="C162" s="22" t="s">
        <v>33</v>
      </c>
      <c r="D162" s="22" t="s">
        <v>264</v>
      </c>
      <c r="E162" s="22">
        <v>3</v>
      </c>
      <c r="F162" s="22" t="s">
        <v>72</v>
      </c>
      <c r="G162" s="22" t="s">
        <v>349</v>
      </c>
      <c r="J162" s="22" t="s">
        <v>94</v>
      </c>
      <c r="M162" s="22" t="s">
        <v>17463</v>
      </c>
    </row>
    <row r="163" spans="2:14" ht="13.5" hidden="1" customHeight="1">
      <c r="B163" s="22" t="s">
        <v>2429</v>
      </c>
      <c r="C163" s="22" t="s">
        <v>124</v>
      </c>
      <c r="D163" s="22" t="s">
        <v>2430</v>
      </c>
      <c r="E163" s="22">
        <v>4</v>
      </c>
      <c r="F163" s="22" t="s">
        <v>549</v>
      </c>
      <c r="G163" s="22" t="s">
        <v>1893</v>
      </c>
      <c r="J163" s="22" t="s">
        <v>94</v>
      </c>
      <c r="M163" s="22" t="s">
        <v>17464</v>
      </c>
    </row>
    <row r="164" spans="2:14" ht="13.5" hidden="1" customHeight="1">
      <c r="B164" s="22" t="s">
        <v>2433</v>
      </c>
      <c r="C164" s="22" t="s">
        <v>85</v>
      </c>
      <c r="D164" s="22" t="s">
        <v>2434</v>
      </c>
      <c r="E164" s="22">
        <v>4</v>
      </c>
      <c r="F164" s="22" t="s">
        <v>609</v>
      </c>
      <c r="G164" s="22" t="s">
        <v>610</v>
      </c>
      <c r="H164" s="22" t="s">
        <v>1012</v>
      </c>
      <c r="J164" s="22" t="s">
        <v>94</v>
      </c>
      <c r="M164" s="22" t="s">
        <v>17465</v>
      </c>
    </row>
    <row r="165" spans="2:14" ht="13.5" hidden="1" customHeight="1">
      <c r="B165" s="22" t="s">
        <v>2443</v>
      </c>
      <c r="C165" s="22" t="s">
        <v>2444</v>
      </c>
      <c r="D165" s="22" t="s">
        <v>2445</v>
      </c>
      <c r="E165" s="22">
        <v>1</v>
      </c>
      <c r="F165" s="22" t="s">
        <v>549</v>
      </c>
      <c r="G165" s="22" t="s">
        <v>2446</v>
      </c>
      <c r="J165" s="22" t="s">
        <v>94</v>
      </c>
      <c r="M165" s="22" t="s">
        <v>17466</v>
      </c>
      <c r="N165" s="22" t="s">
        <v>17467</v>
      </c>
    </row>
    <row r="166" spans="2:14" ht="13.5" hidden="1" customHeight="1">
      <c r="B166" s="22" t="s">
        <v>2443</v>
      </c>
      <c r="C166" s="22" t="s">
        <v>2444</v>
      </c>
      <c r="D166" s="22" t="s">
        <v>2445</v>
      </c>
      <c r="E166" s="22">
        <v>1</v>
      </c>
      <c r="F166" s="22" t="s">
        <v>677</v>
      </c>
      <c r="G166" s="22" t="s">
        <v>678</v>
      </c>
      <c r="J166" s="22" t="s">
        <v>94</v>
      </c>
    </row>
    <row r="167" spans="2:14" ht="13.5" hidden="1" customHeight="1">
      <c r="B167" s="22" t="s">
        <v>2513</v>
      </c>
      <c r="C167" s="22" t="s">
        <v>316</v>
      </c>
      <c r="D167" s="22" t="s">
        <v>2514</v>
      </c>
      <c r="E167" s="22">
        <v>4</v>
      </c>
      <c r="F167" s="22" t="s">
        <v>92</v>
      </c>
      <c r="G167" s="22" t="s">
        <v>93</v>
      </c>
      <c r="J167" s="22" t="s">
        <v>94</v>
      </c>
      <c r="M167" s="22" t="s">
        <v>17468</v>
      </c>
    </row>
    <row r="168" spans="2:14" ht="13.5" hidden="1" customHeight="1">
      <c r="B168" s="22" t="s">
        <v>2513</v>
      </c>
      <c r="C168" s="22" t="s">
        <v>712</v>
      </c>
      <c r="D168" s="22" t="s">
        <v>2516</v>
      </c>
      <c r="E168" s="22">
        <v>1</v>
      </c>
      <c r="F168" s="22" t="s">
        <v>92</v>
      </c>
      <c r="G168" s="22" t="s">
        <v>93</v>
      </c>
      <c r="J168" s="22" t="s">
        <v>94</v>
      </c>
      <c r="M168" s="22" t="s">
        <v>17469</v>
      </c>
      <c r="N168" s="22" t="s">
        <v>17470</v>
      </c>
    </row>
    <row r="169" spans="2:14" ht="13.5" hidden="1" customHeight="1">
      <c r="B169" s="22" t="s">
        <v>2513</v>
      </c>
      <c r="C169" s="22" t="s">
        <v>107</v>
      </c>
      <c r="D169" s="22" t="s">
        <v>77</v>
      </c>
      <c r="E169" s="22">
        <v>1</v>
      </c>
      <c r="F169" s="22" t="s">
        <v>92</v>
      </c>
      <c r="G169" s="22" t="s">
        <v>93</v>
      </c>
      <c r="J169" s="22" t="s">
        <v>94</v>
      </c>
      <c r="M169" s="22" t="s">
        <v>17471</v>
      </c>
    </row>
    <row r="170" spans="2:14" ht="13.5" hidden="1" customHeight="1">
      <c r="B170" s="22" t="s">
        <v>2560</v>
      </c>
      <c r="C170" s="22" t="s">
        <v>85</v>
      </c>
      <c r="D170" s="22" t="s">
        <v>2561</v>
      </c>
      <c r="E170" s="22">
        <v>2</v>
      </c>
      <c r="F170" s="22" t="s">
        <v>76</v>
      </c>
      <c r="J170" s="22" t="s">
        <v>94</v>
      </c>
      <c r="M170" s="22" t="s">
        <v>17472</v>
      </c>
    </row>
    <row r="171" spans="2:14" ht="13.5" hidden="1" customHeight="1">
      <c r="B171" s="22" t="s">
        <v>2560</v>
      </c>
      <c r="C171" s="22" t="s">
        <v>1568</v>
      </c>
      <c r="D171" s="22" t="s">
        <v>2562</v>
      </c>
      <c r="E171" s="22">
        <v>2</v>
      </c>
      <c r="F171" s="22" t="s">
        <v>76</v>
      </c>
      <c r="J171" s="22" t="s">
        <v>94</v>
      </c>
      <c r="M171" s="22" t="s">
        <v>17473</v>
      </c>
    </row>
    <row r="172" spans="2:14" ht="13.5" hidden="1" customHeight="1">
      <c r="B172" s="22" t="s">
        <v>2560</v>
      </c>
      <c r="C172" s="22" t="s">
        <v>107</v>
      </c>
      <c r="D172" s="22" t="s">
        <v>1137</v>
      </c>
      <c r="E172" s="22">
        <v>2</v>
      </c>
      <c r="F172" s="22" t="s">
        <v>76</v>
      </c>
      <c r="J172" s="22" t="s">
        <v>94</v>
      </c>
      <c r="M172" s="22" t="s">
        <v>17474</v>
      </c>
    </row>
    <row r="173" spans="2:14" ht="13.5" hidden="1" customHeight="1">
      <c r="B173" s="22" t="s">
        <v>2569</v>
      </c>
      <c r="C173" s="22" t="s">
        <v>33</v>
      </c>
      <c r="D173" s="22" t="s">
        <v>2571</v>
      </c>
      <c r="E173" s="22">
        <v>3</v>
      </c>
      <c r="F173" s="22" t="s">
        <v>35</v>
      </c>
      <c r="G173" s="22" t="s">
        <v>218</v>
      </c>
      <c r="H173" s="22" t="s">
        <v>219</v>
      </c>
      <c r="J173" s="22" t="s">
        <v>94</v>
      </c>
      <c r="M173" s="22" t="s">
        <v>17475</v>
      </c>
      <c r="N173" s="22" t="s">
        <v>17476</v>
      </c>
    </row>
    <row r="174" spans="2:14" ht="13.5" hidden="1" customHeight="1">
      <c r="B174" s="22" t="s">
        <v>2577</v>
      </c>
      <c r="C174" s="22" t="s">
        <v>85</v>
      </c>
      <c r="D174" s="22" t="s">
        <v>1451</v>
      </c>
      <c r="E174" s="22">
        <v>4</v>
      </c>
      <c r="F174" s="22" t="s">
        <v>76</v>
      </c>
      <c r="J174" s="22" t="s">
        <v>94</v>
      </c>
      <c r="M174" s="22" t="s">
        <v>17477</v>
      </c>
    </row>
    <row r="175" spans="2:14" ht="13.5" hidden="1" customHeight="1">
      <c r="B175" s="22" t="s">
        <v>2577</v>
      </c>
      <c r="C175" s="22" t="s">
        <v>1203</v>
      </c>
      <c r="D175" s="22" t="s">
        <v>204</v>
      </c>
      <c r="E175" s="22">
        <v>4</v>
      </c>
      <c r="F175" s="22" t="s">
        <v>76</v>
      </c>
      <c r="J175" s="22" t="s">
        <v>94</v>
      </c>
      <c r="M175" s="22" t="s">
        <v>17478</v>
      </c>
    </row>
    <row r="176" spans="2:14" ht="13.5" hidden="1" customHeight="1">
      <c r="B176" s="22" t="s">
        <v>2577</v>
      </c>
      <c r="C176" s="22" t="s">
        <v>1203</v>
      </c>
      <c r="D176" s="22" t="s">
        <v>186</v>
      </c>
      <c r="E176" s="22">
        <v>4</v>
      </c>
      <c r="F176" s="22" t="s">
        <v>76</v>
      </c>
      <c r="J176" s="22" t="s">
        <v>94</v>
      </c>
      <c r="M176" s="22" t="s">
        <v>17479</v>
      </c>
    </row>
    <row r="177" spans="1:26" ht="13.5" hidden="1" customHeight="1">
      <c r="B177" s="22" t="s">
        <v>2588</v>
      </c>
      <c r="C177" s="22" t="s">
        <v>425</v>
      </c>
      <c r="D177" s="22">
        <v>0.02</v>
      </c>
      <c r="E177" s="22">
        <v>5</v>
      </c>
      <c r="F177" s="22" t="s">
        <v>79</v>
      </c>
      <c r="G177" s="22" t="s">
        <v>80</v>
      </c>
      <c r="J177" s="22" t="s">
        <v>94</v>
      </c>
      <c r="M177" s="22" t="s">
        <v>17480</v>
      </c>
    </row>
    <row r="178" spans="1:26" ht="13.5" hidden="1" customHeight="1">
      <c r="B178" s="22" t="s">
        <v>2593</v>
      </c>
      <c r="C178" s="22" t="s">
        <v>33</v>
      </c>
      <c r="D178" s="22" t="s">
        <v>348</v>
      </c>
      <c r="E178" s="22">
        <v>4</v>
      </c>
      <c r="F178" s="22" t="s">
        <v>639</v>
      </c>
      <c r="G178" s="22" t="s">
        <v>668</v>
      </c>
      <c r="H178" s="22" t="s">
        <v>2594</v>
      </c>
      <c r="J178" s="22" t="s">
        <v>94</v>
      </c>
      <c r="M178" s="22" t="s">
        <v>17481</v>
      </c>
    </row>
    <row r="179" spans="1:26" ht="13.5" hidden="1" customHeight="1">
      <c r="B179" s="22" t="s">
        <v>2593</v>
      </c>
      <c r="C179" s="22" t="s">
        <v>33</v>
      </c>
      <c r="D179" s="22" t="s">
        <v>1137</v>
      </c>
      <c r="E179" s="22">
        <v>4</v>
      </c>
      <c r="F179" s="22" t="s">
        <v>639</v>
      </c>
      <c r="G179" s="22" t="s">
        <v>668</v>
      </c>
      <c r="H179" s="22" t="s">
        <v>2594</v>
      </c>
      <c r="J179" s="22" t="s">
        <v>94</v>
      </c>
      <c r="M179" s="22" t="s">
        <v>17482</v>
      </c>
    </row>
    <row r="180" spans="1:26" ht="13.5" hidden="1" customHeight="1">
      <c r="B180" s="22" t="s">
        <v>2658</v>
      </c>
      <c r="C180" s="22" t="s">
        <v>2169</v>
      </c>
      <c r="D180" s="22" t="s">
        <v>1991</v>
      </c>
      <c r="E180" s="22">
        <v>4</v>
      </c>
      <c r="F180" s="22" t="s">
        <v>677</v>
      </c>
      <c r="G180" s="22" t="s">
        <v>678</v>
      </c>
      <c r="J180" s="22" t="s">
        <v>94</v>
      </c>
      <c r="M180" s="22" t="s">
        <v>17483</v>
      </c>
    </row>
    <row r="181" spans="1:26" ht="13.5" hidden="1" customHeight="1">
      <c r="B181" s="22" t="s">
        <v>2664</v>
      </c>
      <c r="C181" s="22" t="s">
        <v>174</v>
      </c>
      <c r="D181" s="22" t="s">
        <v>2665</v>
      </c>
      <c r="E181" s="22">
        <v>2</v>
      </c>
      <c r="F181" s="22" t="s">
        <v>176</v>
      </c>
      <c r="G181" s="22" t="s">
        <v>793</v>
      </c>
      <c r="J181" s="22" t="s">
        <v>94</v>
      </c>
      <c r="M181" s="22" t="s">
        <v>17484</v>
      </c>
    </row>
    <row r="182" spans="1:26" ht="13.5" hidden="1" customHeight="1">
      <c r="B182" s="22" t="s">
        <v>2676</v>
      </c>
      <c r="C182" s="22" t="s">
        <v>107</v>
      </c>
      <c r="D182" s="22" t="s">
        <v>1991</v>
      </c>
      <c r="E182" s="22">
        <v>1</v>
      </c>
      <c r="F182" s="22" t="s">
        <v>35</v>
      </c>
      <c r="G182" s="22" t="s">
        <v>164</v>
      </c>
      <c r="H182" s="22" t="s">
        <v>165</v>
      </c>
      <c r="J182" s="22" t="s">
        <v>94</v>
      </c>
      <c r="M182" s="22" t="s">
        <v>17485</v>
      </c>
    </row>
    <row r="183" spans="1:26" ht="13.5" hidden="1" customHeight="1">
      <c r="A183" s="22"/>
      <c r="B183" s="22" t="s">
        <v>2682</v>
      </c>
      <c r="C183" s="22" t="s">
        <v>712</v>
      </c>
      <c r="D183" s="22" t="s">
        <v>2683</v>
      </c>
      <c r="E183" s="22">
        <v>4</v>
      </c>
      <c r="F183" s="22" t="s">
        <v>92</v>
      </c>
      <c r="G183" s="22" t="s">
        <v>255</v>
      </c>
      <c r="H183" s="22"/>
      <c r="I183" s="22"/>
      <c r="J183" s="22" t="s">
        <v>94</v>
      </c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3.5" hidden="1" customHeight="1">
      <c r="B184" s="22" t="s">
        <v>2682</v>
      </c>
      <c r="C184" s="22" t="s">
        <v>712</v>
      </c>
      <c r="D184" s="22" t="s">
        <v>2683</v>
      </c>
      <c r="E184" s="22">
        <v>4</v>
      </c>
      <c r="F184" s="22" t="s">
        <v>784</v>
      </c>
      <c r="J184" s="22" t="s">
        <v>94</v>
      </c>
      <c r="M184" s="81"/>
      <c r="N184" s="22" t="s">
        <v>17486</v>
      </c>
    </row>
    <row r="185" spans="1:26" ht="13.5" hidden="1" customHeight="1">
      <c r="B185" s="22" t="s">
        <v>2682</v>
      </c>
      <c r="C185" s="22" t="s">
        <v>33</v>
      </c>
      <c r="D185" s="22" t="s">
        <v>264</v>
      </c>
      <c r="E185" s="22">
        <v>4</v>
      </c>
      <c r="F185" s="22" t="s">
        <v>784</v>
      </c>
      <c r="J185" s="22" t="s">
        <v>94</v>
      </c>
      <c r="M185" s="22" t="s">
        <v>17487</v>
      </c>
    </row>
    <row r="186" spans="1:26" ht="13.5" customHeight="1">
      <c r="A186" s="81"/>
      <c r="B186" s="81" t="s">
        <v>2682</v>
      </c>
      <c r="C186" s="81" t="s">
        <v>1549</v>
      </c>
      <c r="D186" s="82">
        <v>0.01</v>
      </c>
      <c r="E186" s="81"/>
      <c r="F186" s="81"/>
      <c r="G186" s="81"/>
      <c r="H186" s="81"/>
      <c r="I186" s="81"/>
      <c r="J186" s="81" t="s">
        <v>94</v>
      </c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spans="1:26" ht="13.5" hidden="1" customHeight="1">
      <c r="B187" s="22" t="s">
        <v>2692</v>
      </c>
      <c r="C187" s="22" t="s">
        <v>192</v>
      </c>
      <c r="D187" s="22" t="s">
        <v>101</v>
      </c>
      <c r="E187" s="22">
        <v>5</v>
      </c>
      <c r="F187" s="22" t="s">
        <v>92</v>
      </c>
      <c r="G187" s="22" t="s">
        <v>255</v>
      </c>
      <c r="J187" s="22" t="s">
        <v>94</v>
      </c>
      <c r="M187" s="22" t="s">
        <v>17488</v>
      </c>
    </row>
    <row r="188" spans="1:26" ht="12.75" hidden="1" customHeight="1">
      <c r="B188" s="22" t="s">
        <v>2709</v>
      </c>
      <c r="C188" s="22" t="s">
        <v>33</v>
      </c>
      <c r="D188" s="22" t="s">
        <v>234</v>
      </c>
      <c r="E188" s="22">
        <v>2</v>
      </c>
      <c r="F188" s="22" t="s">
        <v>35</v>
      </c>
      <c r="G188" s="22" t="s">
        <v>302</v>
      </c>
      <c r="H188" s="22" t="s">
        <v>362</v>
      </c>
      <c r="I188" s="22" t="s">
        <v>413</v>
      </c>
      <c r="J188" s="22" t="s">
        <v>94</v>
      </c>
      <c r="M188" s="22" t="s">
        <v>17489</v>
      </c>
    </row>
    <row r="189" spans="1:26" ht="13.5" customHeight="1">
      <c r="A189" s="81"/>
      <c r="B189" s="81" t="s">
        <v>2721</v>
      </c>
      <c r="C189" s="81" t="s">
        <v>33</v>
      </c>
      <c r="D189" s="81" t="s">
        <v>405</v>
      </c>
      <c r="E189" s="81">
        <v>4</v>
      </c>
      <c r="F189" s="81" t="s">
        <v>549</v>
      </c>
      <c r="G189" s="81" t="s">
        <v>2725</v>
      </c>
      <c r="H189" s="81"/>
      <c r="I189" s="81"/>
      <c r="J189" s="81" t="s">
        <v>553</v>
      </c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spans="1:26" ht="13.5" customHeight="1">
      <c r="A190" s="81"/>
      <c r="B190" s="81" t="s">
        <v>2721</v>
      </c>
      <c r="C190" s="81" t="s">
        <v>33</v>
      </c>
      <c r="D190" s="81" t="s">
        <v>407</v>
      </c>
      <c r="E190" s="81"/>
      <c r="F190" s="81"/>
      <c r="G190" s="81"/>
      <c r="H190" s="81"/>
      <c r="I190" s="81"/>
      <c r="J190" s="81" t="s">
        <v>94</v>
      </c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spans="1:26" ht="13.5" hidden="1" customHeight="1">
      <c r="B191" s="22" t="s">
        <v>2755</v>
      </c>
      <c r="C191" s="22" t="s">
        <v>33</v>
      </c>
      <c r="D191" s="22" t="s">
        <v>2756</v>
      </c>
      <c r="E191" s="22">
        <v>2</v>
      </c>
      <c r="F191" s="22" t="s">
        <v>390</v>
      </c>
      <c r="J191" s="22" t="s">
        <v>94</v>
      </c>
      <c r="M191" s="22" t="s">
        <v>17490</v>
      </c>
    </row>
    <row r="192" spans="1:26" ht="13.5" hidden="1" customHeight="1">
      <c r="B192" s="22" t="s">
        <v>2755</v>
      </c>
      <c r="C192" s="22" t="s">
        <v>107</v>
      </c>
      <c r="D192" s="22" t="s">
        <v>2757</v>
      </c>
      <c r="E192" s="22">
        <v>2</v>
      </c>
      <c r="F192" s="22" t="s">
        <v>390</v>
      </c>
      <c r="J192" s="22" t="s">
        <v>94</v>
      </c>
      <c r="M192" s="22" t="s">
        <v>17491</v>
      </c>
    </row>
    <row r="193" spans="1:26" ht="13.5" hidden="1" customHeight="1">
      <c r="B193" s="22" t="s">
        <v>2769</v>
      </c>
      <c r="C193" s="22" t="s">
        <v>85</v>
      </c>
      <c r="D193" s="22" t="s">
        <v>2770</v>
      </c>
      <c r="E193" s="22">
        <v>3</v>
      </c>
      <c r="F193" s="22" t="s">
        <v>35</v>
      </c>
      <c r="G193" s="22" t="s">
        <v>302</v>
      </c>
      <c r="H193" s="22" t="s">
        <v>362</v>
      </c>
      <c r="I193" s="22" t="s">
        <v>363</v>
      </c>
      <c r="J193" s="22" t="s">
        <v>94</v>
      </c>
      <c r="M193" s="22" t="s">
        <v>17492</v>
      </c>
    </row>
    <row r="194" spans="1:26" ht="13.5" hidden="1" customHeight="1">
      <c r="A194" s="22"/>
      <c r="B194" s="22" t="s">
        <v>2825</v>
      </c>
      <c r="C194" s="22" t="s">
        <v>1203</v>
      </c>
      <c r="D194" s="22" t="s">
        <v>631</v>
      </c>
      <c r="E194" s="22">
        <v>4</v>
      </c>
      <c r="F194" s="22" t="s">
        <v>35</v>
      </c>
      <c r="G194" s="22" t="s">
        <v>218</v>
      </c>
      <c r="H194" s="22" t="s">
        <v>867</v>
      </c>
      <c r="I194" s="22"/>
      <c r="J194" s="22" t="s">
        <v>94</v>
      </c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3.5" hidden="1" customHeight="1">
      <c r="B195" s="22" t="s">
        <v>2825</v>
      </c>
      <c r="C195" s="22" t="s">
        <v>1203</v>
      </c>
      <c r="D195" s="22" t="s">
        <v>34</v>
      </c>
      <c r="E195" s="22">
        <v>4</v>
      </c>
      <c r="F195" s="22" t="s">
        <v>35</v>
      </c>
      <c r="G195" s="22" t="s">
        <v>218</v>
      </c>
      <c r="H195" s="22" t="s">
        <v>867</v>
      </c>
      <c r="J195" s="22" t="s">
        <v>94</v>
      </c>
      <c r="M195" s="22" t="s">
        <v>17493</v>
      </c>
    </row>
    <row r="196" spans="1:26" ht="13.5" hidden="1" customHeight="1">
      <c r="B196" s="22" t="s">
        <v>2862</v>
      </c>
      <c r="C196" s="22" t="s">
        <v>33</v>
      </c>
      <c r="D196" s="22" t="s">
        <v>193</v>
      </c>
      <c r="E196" s="22">
        <v>5</v>
      </c>
      <c r="F196" s="22" t="s">
        <v>1029</v>
      </c>
      <c r="G196" s="22" t="s">
        <v>1245</v>
      </c>
      <c r="H196" s="22" t="s">
        <v>1246</v>
      </c>
      <c r="J196" s="22" t="s">
        <v>94</v>
      </c>
      <c r="M196" s="22" t="s">
        <v>17494</v>
      </c>
    </row>
    <row r="197" spans="1:26" ht="13.5" hidden="1" customHeight="1">
      <c r="B197" s="22" t="s">
        <v>2862</v>
      </c>
      <c r="C197" s="22" t="s">
        <v>33</v>
      </c>
      <c r="D197" s="22" t="s">
        <v>348</v>
      </c>
      <c r="E197" s="22">
        <v>5</v>
      </c>
      <c r="F197" s="22" t="s">
        <v>1029</v>
      </c>
      <c r="G197" s="22" t="s">
        <v>1245</v>
      </c>
      <c r="H197" s="22" t="s">
        <v>1246</v>
      </c>
      <c r="J197" s="22" t="s">
        <v>94</v>
      </c>
      <c r="M197" s="22" t="s">
        <v>17495</v>
      </c>
    </row>
    <row r="198" spans="1:26" ht="13.5" hidden="1" customHeight="1">
      <c r="B198" s="22" t="s">
        <v>2862</v>
      </c>
      <c r="C198" s="22" t="s">
        <v>33</v>
      </c>
      <c r="D198" s="22" t="s">
        <v>405</v>
      </c>
      <c r="E198" s="22">
        <v>5</v>
      </c>
      <c r="F198" s="22" t="s">
        <v>1029</v>
      </c>
      <c r="G198" s="22" t="s">
        <v>1245</v>
      </c>
      <c r="H198" s="22" t="s">
        <v>1246</v>
      </c>
      <c r="J198" s="22" t="s">
        <v>94</v>
      </c>
      <c r="M198" s="22" t="s">
        <v>17496</v>
      </c>
    </row>
    <row r="199" spans="1:26" ht="13.5" hidden="1" customHeight="1">
      <c r="B199" s="22" t="s">
        <v>2875</v>
      </c>
      <c r="C199" s="22" t="s">
        <v>385</v>
      </c>
      <c r="D199" s="22" t="s">
        <v>2876</v>
      </c>
      <c r="E199" s="22">
        <v>5</v>
      </c>
      <c r="F199" s="22" t="s">
        <v>102</v>
      </c>
      <c r="G199" s="22" t="s">
        <v>103</v>
      </c>
      <c r="H199" s="22" t="s">
        <v>563</v>
      </c>
      <c r="J199" s="22" t="s">
        <v>94</v>
      </c>
      <c r="M199" s="22" t="s">
        <v>17497</v>
      </c>
    </row>
    <row r="200" spans="1:26" ht="13.5" hidden="1" customHeight="1">
      <c r="B200" s="22" t="s">
        <v>2875</v>
      </c>
      <c r="C200" s="22" t="s">
        <v>385</v>
      </c>
      <c r="D200" s="22" t="s">
        <v>2877</v>
      </c>
      <c r="E200" s="22">
        <v>5</v>
      </c>
      <c r="F200" s="22" t="s">
        <v>102</v>
      </c>
      <c r="G200" s="22" t="s">
        <v>103</v>
      </c>
      <c r="H200" s="22" t="s">
        <v>563</v>
      </c>
      <c r="J200" s="22" t="s">
        <v>94</v>
      </c>
      <c r="M200" s="22" t="s">
        <v>17498</v>
      </c>
    </row>
    <row r="201" spans="1:26" ht="13.5" hidden="1" customHeight="1">
      <c r="B201" s="22" t="s">
        <v>2880</v>
      </c>
      <c r="C201" s="22" t="s">
        <v>85</v>
      </c>
      <c r="D201" s="22" t="s">
        <v>2881</v>
      </c>
      <c r="E201" s="22">
        <v>4</v>
      </c>
      <c r="F201" s="22" t="s">
        <v>655</v>
      </c>
      <c r="G201" s="22" t="s">
        <v>718</v>
      </c>
      <c r="H201" s="22" t="s">
        <v>2882</v>
      </c>
      <c r="J201" s="22" t="s">
        <v>94</v>
      </c>
      <c r="M201" s="22" t="s">
        <v>17499</v>
      </c>
    </row>
    <row r="202" spans="1:26" ht="13.5" hidden="1" customHeight="1">
      <c r="A202" s="22"/>
      <c r="B202" s="22" t="s">
        <v>2898</v>
      </c>
      <c r="C202" s="22" t="s">
        <v>33</v>
      </c>
      <c r="D202" s="22" t="s">
        <v>1844</v>
      </c>
      <c r="E202" s="22">
        <v>4</v>
      </c>
      <c r="F202" s="22" t="s">
        <v>92</v>
      </c>
      <c r="G202" s="22" t="s">
        <v>255</v>
      </c>
      <c r="H202" s="22"/>
      <c r="I202" s="22"/>
      <c r="J202" s="22" t="s">
        <v>94</v>
      </c>
      <c r="K202" s="22"/>
      <c r="L202" s="22"/>
      <c r="M202" s="22" t="s">
        <v>17500</v>
      </c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3.5" hidden="1" customHeight="1">
      <c r="B203" s="22" t="s">
        <v>2915</v>
      </c>
      <c r="C203" s="22" t="s">
        <v>174</v>
      </c>
      <c r="D203" s="22" t="s">
        <v>2916</v>
      </c>
      <c r="E203" s="22">
        <v>4</v>
      </c>
      <c r="F203" s="22" t="s">
        <v>927</v>
      </c>
      <c r="J203" s="22" t="s">
        <v>94</v>
      </c>
      <c r="M203" s="22" t="s">
        <v>17501</v>
      </c>
    </row>
    <row r="204" spans="1:26" ht="13.5" hidden="1" customHeight="1">
      <c r="B204" s="22" t="s">
        <v>2920</v>
      </c>
      <c r="C204" s="22" t="s">
        <v>523</v>
      </c>
      <c r="D204" s="22" t="s">
        <v>2921</v>
      </c>
      <c r="E204" s="22">
        <v>2</v>
      </c>
      <c r="F204" s="22" t="s">
        <v>499</v>
      </c>
      <c r="G204" s="22" t="s">
        <v>1504</v>
      </c>
      <c r="J204" s="22" t="s">
        <v>94</v>
      </c>
      <c r="M204" s="22" t="s">
        <v>17502</v>
      </c>
    </row>
    <row r="205" spans="1:26" ht="13.5" hidden="1" customHeight="1">
      <c r="B205" s="22" t="s">
        <v>2925</v>
      </c>
      <c r="C205" s="22" t="s">
        <v>33</v>
      </c>
      <c r="D205" s="22" t="s">
        <v>204</v>
      </c>
      <c r="E205" s="22">
        <v>4</v>
      </c>
      <c r="F205" s="22" t="s">
        <v>639</v>
      </c>
      <c r="G205" s="22" t="s">
        <v>668</v>
      </c>
      <c r="H205" s="22" t="s">
        <v>1986</v>
      </c>
      <c r="J205" s="22" t="s">
        <v>94</v>
      </c>
      <c r="M205" s="22" t="s">
        <v>17503</v>
      </c>
    </row>
    <row r="206" spans="1:26" ht="13.5" hidden="1" customHeight="1">
      <c r="B206" s="22" t="s">
        <v>2925</v>
      </c>
      <c r="C206" s="22" t="s">
        <v>33</v>
      </c>
      <c r="D206" s="22" t="s">
        <v>186</v>
      </c>
      <c r="E206" s="22">
        <v>5</v>
      </c>
      <c r="F206" s="22" t="s">
        <v>639</v>
      </c>
      <c r="G206" s="22" t="s">
        <v>668</v>
      </c>
      <c r="H206" s="22" t="s">
        <v>1986</v>
      </c>
      <c r="J206" s="22" t="s">
        <v>94</v>
      </c>
      <c r="M206" s="22" t="s">
        <v>17504</v>
      </c>
    </row>
    <row r="207" spans="1:26" ht="13.5" hidden="1" customHeight="1">
      <c r="B207" s="22" t="s">
        <v>2929</v>
      </c>
      <c r="C207" s="22" t="s">
        <v>33</v>
      </c>
      <c r="D207" s="22" t="s">
        <v>2930</v>
      </c>
      <c r="E207" s="22">
        <v>4</v>
      </c>
      <c r="F207" s="22" t="s">
        <v>639</v>
      </c>
      <c r="G207" s="22" t="s">
        <v>668</v>
      </c>
      <c r="H207" s="22" t="s">
        <v>1229</v>
      </c>
      <c r="J207" s="22" t="s">
        <v>94</v>
      </c>
      <c r="M207" s="22" t="s">
        <v>17505</v>
      </c>
    </row>
    <row r="208" spans="1:26" ht="13.5" hidden="1" customHeight="1">
      <c r="B208" s="22" t="s">
        <v>2929</v>
      </c>
      <c r="C208" s="22" t="s">
        <v>33</v>
      </c>
      <c r="D208" s="22" t="s">
        <v>2931</v>
      </c>
      <c r="E208" s="22">
        <v>4</v>
      </c>
      <c r="F208" s="22" t="s">
        <v>639</v>
      </c>
      <c r="G208" s="22" t="s">
        <v>668</v>
      </c>
      <c r="H208" s="22" t="s">
        <v>1229</v>
      </c>
      <c r="J208" s="22" t="s">
        <v>94</v>
      </c>
      <c r="M208" s="22" t="s">
        <v>17506</v>
      </c>
    </row>
    <row r="209" spans="1:26" ht="13.5" hidden="1" customHeight="1">
      <c r="B209" s="22" t="s">
        <v>2929</v>
      </c>
      <c r="C209" s="22" t="s">
        <v>33</v>
      </c>
      <c r="D209" s="22" t="s">
        <v>2932</v>
      </c>
      <c r="E209" s="22">
        <v>4</v>
      </c>
      <c r="F209" s="22" t="s">
        <v>639</v>
      </c>
      <c r="G209" s="22" t="s">
        <v>668</v>
      </c>
      <c r="H209" s="22" t="s">
        <v>1229</v>
      </c>
      <c r="J209" s="22" t="s">
        <v>94</v>
      </c>
      <c r="M209" s="22" t="s">
        <v>17507</v>
      </c>
      <c r="N209" s="22" t="s">
        <v>17508</v>
      </c>
    </row>
    <row r="210" spans="1:26" ht="13.5" hidden="1" customHeight="1">
      <c r="B210" s="22" t="s">
        <v>2939</v>
      </c>
      <c r="C210" s="22" t="s">
        <v>2303</v>
      </c>
      <c r="D210" s="22">
        <v>8.9999999999999993E-3</v>
      </c>
      <c r="E210" s="22">
        <v>2</v>
      </c>
      <c r="F210" s="22" t="s">
        <v>492</v>
      </c>
      <c r="G210" s="22" t="s">
        <v>589</v>
      </c>
      <c r="J210" s="22" t="s">
        <v>94</v>
      </c>
      <c r="M210" s="22" t="s">
        <v>17509</v>
      </c>
    </row>
    <row r="211" spans="1:26" ht="13.5" customHeight="1">
      <c r="A211" s="81"/>
      <c r="B211" s="81" t="s">
        <v>2939</v>
      </c>
      <c r="C211" s="81" t="s">
        <v>2943</v>
      </c>
      <c r="D211" s="81" t="s">
        <v>2944</v>
      </c>
      <c r="E211" s="81">
        <v>4</v>
      </c>
      <c r="F211" s="81" t="s">
        <v>677</v>
      </c>
      <c r="G211" s="81" t="s">
        <v>695</v>
      </c>
      <c r="H211" s="81"/>
      <c r="I211" s="81"/>
      <c r="J211" s="81" t="s">
        <v>553</v>
      </c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 spans="1:26" ht="13.5" hidden="1" customHeight="1">
      <c r="A212" s="22"/>
      <c r="B212" s="22" t="s">
        <v>2939</v>
      </c>
      <c r="C212" s="22" t="s">
        <v>2943</v>
      </c>
      <c r="D212" s="22" t="s">
        <v>2945</v>
      </c>
      <c r="E212" s="22">
        <v>2</v>
      </c>
      <c r="F212" s="22" t="s">
        <v>677</v>
      </c>
      <c r="G212" s="22" t="s">
        <v>695</v>
      </c>
      <c r="H212" s="22"/>
      <c r="I212" s="22"/>
      <c r="J212" s="22" t="s">
        <v>94</v>
      </c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3.5" customHeight="1">
      <c r="A213" s="81"/>
      <c r="B213" s="81" t="s">
        <v>2939</v>
      </c>
      <c r="C213" s="81" t="s">
        <v>2943</v>
      </c>
      <c r="D213" s="81" t="s">
        <v>17275</v>
      </c>
      <c r="E213" s="81"/>
      <c r="F213" s="81"/>
      <c r="G213" s="81"/>
      <c r="H213" s="81"/>
      <c r="I213" s="81"/>
      <c r="J213" s="81" t="s">
        <v>94</v>
      </c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 spans="1:26" ht="13.5" hidden="1" customHeight="1">
      <c r="B214" s="22" t="s">
        <v>2952</v>
      </c>
      <c r="C214" s="22" t="s">
        <v>425</v>
      </c>
      <c r="D214" s="22">
        <v>0.02</v>
      </c>
      <c r="E214" s="22">
        <v>5</v>
      </c>
      <c r="F214" s="22" t="s">
        <v>79</v>
      </c>
      <c r="G214" s="22" t="s">
        <v>444</v>
      </c>
      <c r="J214" s="22" t="s">
        <v>94</v>
      </c>
      <c r="M214" s="22" t="s">
        <v>17510</v>
      </c>
    </row>
    <row r="215" spans="1:26" ht="13.5" hidden="1" customHeight="1">
      <c r="B215" s="22" t="s">
        <v>2959</v>
      </c>
      <c r="C215" s="22" t="s">
        <v>1572</v>
      </c>
      <c r="D215" s="22" t="s">
        <v>2960</v>
      </c>
      <c r="E215" s="22">
        <v>5</v>
      </c>
      <c r="F215" s="22" t="s">
        <v>64</v>
      </c>
      <c r="G215" s="22" t="s">
        <v>65</v>
      </c>
      <c r="H215" s="22" t="s">
        <v>187</v>
      </c>
      <c r="J215" s="22" t="s">
        <v>94</v>
      </c>
      <c r="M215" s="22" t="s">
        <v>17511</v>
      </c>
    </row>
    <row r="216" spans="1:26" ht="13.5" hidden="1" customHeight="1">
      <c r="B216" s="22" t="s">
        <v>2966</v>
      </c>
      <c r="C216" s="22" t="s">
        <v>174</v>
      </c>
      <c r="D216" s="22" t="s">
        <v>2967</v>
      </c>
      <c r="E216" s="22">
        <v>1</v>
      </c>
      <c r="F216" s="22" t="s">
        <v>176</v>
      </c>
      <c r="G216" s="22" t="s">
        <v>177</v>
      </c>
      <c r="J216" s="22" t="s">
        <v>94</v>
      </c>
      <c r="M216" s="22" t="s">
        <v>17512</v>
      </c>
    </row>
    <row r="217" spans="1:26" ht="13.5" customHeight="1">
      <c r="A217" s="81"/>
      <c r="B217" s="81" t="s">
        <v>2976</v>
      </c>
      <c r="C217" s="81" t="s">
        <v>2943</v>
      </c>
      <c r="D217" s="81" t="s">
        <v>2977</v>
      </c>
      <c r="E217" s="81">
        <v>2</v>
      </c>
      <c r="F217" s="81" t="s">
        <v>677</v>
      </c>
      <c r="G217" s="81" t="s">
        <v>695</v>
      </c>
      <c r="H217" s="81"/>
      <c r="I217" s="81"/>
      <c r="J217" s="81" t="s">
        <v>553</v>
      </c>
      <c r="K217" s="81"/>
      <c r="L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 spans="1:26" ht="13.5" hidden="1" customHeight="1">
      <c r="A218" s="22"/>
      <c r="B218" s="22" t="s">
        <v>3013</v>
      </c>
      <c r="C218" s="22" t="s">
        <v>107</v>
      </c>
      <c r="D218" s="22" t="s">
        <v>254</v>
      </c>
      <c r="E218" s="22">
        <v>4</v>
      </c>
      <c r="F218" s="22" t="s">
        <v>102</v>
      </c>
      <c r="G218" s="22" t="s">
        <v>103</v>
      </c>
      <c r="H218" s="22" t="s">
        <v>563</v>
      </c>
      <c r="I218" s="22"/>
      <c r="J218" s="22" t="s">
        <v>94</v>
      </c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3.5" hidden="1" customHeight="1">
      <c r="B219" s="22" t="s">
        <v>3025</v>
      </c>
      <c r="C219" s="22" t="s">
        <v>33</v>
      </c>
      <c r="D219" s="22" t="s">
        <v>3026</v>
      </c>
      <c r="E219" s="22">
        <v>2</v>
      </c>
      <c r="F219" s="22" t="s">
        <v>35</v>
      </c>
      <c r="G219" s="22" t="s">
        <v>302</v>
      </c>
      <c r="H219" s="22" t="s">
        <v>362</v>
      </c>
      <c r="I219" s="22" t="s">
        <v>413</v>
      </c>
      <c r="J219" s="22" t="s">
        <v>94</v>
      </c>
      <c r="M219" s="22" t="s">
        <v>17513</v>
      </c>
    </row>
    <row r="220" spans="1:26" ht="13.5" hidden="1" customHeight="1">
      <c r="B220" s="22" t="s">
        <v>3095</v>
      </c>
      <c r="C220" s="22" t="s">
        <v>33</v>
      </c>
      <c r="D220" s="22" t="s">
        <v>407</v>
      </c>
      <c r="E220" s="22">
        <v>4</v>
      </c>
      <c r="F220" s="22" t="s">
        <v>102</v>
      </c>
      <c r="G220" s="22" t="s">
        <v>103</v>
      </c>
      <c r="H220" s="22" t="s">
        <v>2031</v>
      </c>
      <c r="J220" s="22" t="s">
        <v>94</v>
      </c>
      <c r="M220" s="22" t="s">
        <v>17514</v>
      </c>
    </row>
    <row r="221" spans="1:26" ht="13.5" hidden="1" customHeight="1">
      <c r="B221" s="22" t="s">
        <v>3095</v>
      </c>
      <c r="C221" s="22" t="s">
        <v>33</v>
      </c>
      <c r="D221" s="22" t="s">
        <v>408</v>
      </c>
      <c r="E221" s="22">
        <v>4</v>
      </c>
      <c r="F221" s="22" t="s">
        <v>102</v>
      </c>
      <c r="G221" s="22" t="s">
        <v>103</v>
      </c>
      <c r="H221" s="22" t="s">
        <v>2031</v>
      </c>
      <c r="J221" s="22" t="s">
        <v>94</v>
      </c>
      <c r="M221" s="22" t="s">
        <v>17515</v>
      </c>
    </row>
    <row r="222" spans="1:26" ht="13.5" hidden="1" customHeight="1">
      <c r="B222" s="22" t="s">
        <v>3101</v>
      </c>
      <c r="C222" s="22" t="s">
        <v>33</v>
      </c>
      <c r="D222" s="22" t="s">
        <v>3102</v>
      </c>
      <c r="E222" s="22">
        <v>3</v>
      </c>
      <c r="F222" s="22" t="s">
        <v>102</v>
      </c>
      <c r="G222" s="22" t="s">
        <v>103</v>
      </c>
      <c r="H222" s="22" t="s">
        <v>270</v>
      </c>
      <c r="J222" s="22" t="s">
        <v>94</v>
      </c>
      <c r="M222" s="22" t="s">
        <v>17516</v>
      </c>
    </row>
    <row r="223" spans="1:26" ht="13.5" hidden="1" customHeight="1">
      <c r="B223" s="22" t="s">
        <v>3105</v>
      </c>
      <c r="C223" s="22" t="s">
        <v>33</v>
      </c>
      <c r="D223" s="22" t="s">
        <v>3106</v>
      </c>
      <c r="E223" s="22">
        <v>4</v>
      </c>
      <c r="F223" s="22" t="s">
        <v>102</v>
      </c>
      <c r="G223" s="22" t="s">
        <v>103</v>
      </c>
      <c r="H223" s="22" t="s">
        <v>270</v>
      </c>
      <c r="J223" s="22" t="s">
        <v>94</v>
      </c>
      <c r="M223" s="22" t="s">
        <v>17517</v>
      </c>
    </row>
    <row r="224" spans="1:26" ht="13.5" hidden="1" customHeight="1">
      <c r="B224" s="22" t="s">
        <v>3136</v>
      </c>
      <c r="C224" s="22" t="s">
        <v>33</v>
      </c>
      <c r="D224" s="22" t="s">
        <v>3137</v>
      </c>
      <c r="E224" s="22">
        <v>2</v>
      </c>
      <c r="F224" s="22" t="s">
        <v>35</v>
      </c>
      <c r="G224" s="22" t="s">
        <v>36</v>
      </c>
      <c r="H224" s="22" t="s">
        <v>37</v>
      </c>
      <c r="I224" s="22" t="s">
        <v>50</v>
      </c>
      <c r="J224" s="22" t="s">
        <v>94</v>
      </c>
      <c r="M224" s="22" t="s">
        <v>17518</v>
      </c>
    </row>
    <row r="225" spans="2:13" ht="13.5" hidden="1" customHeight="1">
      <c r="B225" s="22" t="s">
        <v>3144</v>
      </c>
      <c r="C225" s="22" t="s">
        <v>33</v>
      </c>
      <c r="D225" s="22" t="s">
        <v>1608</v>
      </c>
      <c r="E225" s="22">
        <v>4</v>
      </c>
      <c r="F225" s="22" t="s">
        <v>35</v>
      </c>
      <c r="G225" s="22" t="s">
        <v>299</v>
      </c>
      <c r="J225" s="22" t="s">
        <v>94</v>
      </c>
      <c r="M225" s="22" t="s">
        <v>17519</v>
      </c>
    </row>
    <row r="226" spans="2:13" ht="13.5" hidden="1" customHeight="1">
      <c r="B226" s="22" t="s">
        <v>3176</v>
      </c>
      <c r="C226" s="22" t="s">
        <v>133</v>
      </c>
      <c r="D226" s="22" t="s">
        <v>3146</v>
      </c>
      <c r="E226" s="22">
        <v>1</v>
      </c>
      <c r="F226" s="22" t="s">
        <v>79</v>
      </c>
      <c r="G226" s="22" t="s">
        <v>134</v>
      </c>
      <c r="J226" s="22" t="s">
        <v>94</v>
      </c>
      <c r="M226" s="22" t="s">
        <v>17520</v>
      </c>
    </row>
    <row r="227" spans="2:13" ht="13.5" hidden="1" customHeight="1">
      <c r="B227" s="22" t="s">
        <v>3197</v>
      </c>
      <c r="C227" s="22" t="s">
        <v>425</v>
      </c>
      <c r="D227" s="22" t="s">
        <v>3198</v>
      </c>
      <c r="E227" s="22">
        <v>4</v>
      </c>
      <c r="F227" s="22" t="s">
        <v>79</v>
      </c>
      <c r="G227" s="22" t="s">
        <v>80</v>
      </c>
      <c r="J227" s="22" t="s">
        <v>94</v>
      </c>
      <c r="M227" s="22" t="s">
        <v>17521</v>
      </c>
    </row>
    <row r="228" spans="2:13" ht="13.5" hidden="1" customHeight="1">
      <c r="B228" s="22" t="s">
        <v>3201</v>
      </c>
      <c r="C228" s="22" t="s">
        <v>385</v>
      </c>
      <c r="D228" s="22" t="s">
        <v>57</v>
      </c>
      <c r="E228" s="22">
        <v>2</v>
      </c>
      <c r="F228" s="22" t="s">
        <v>35</v>
      </c>
      <c r="G228" s="22" t="s">
        <v>302</v>
      </c>
      <c r="H228" s="22" t="s">
        <v>1143</v>
      </c>
      <c r="J228" s="22" t="s">
        <v>94</v>
      </c>
      <c r="M228" s="22" t="s">
        <v>17522</v>
      </c>
    </row>
    <row r="229" spans="2:13" ht="13.5" hidden="1" customHeight="1">
      <c r="B229" s="22" t="s">
        <v>3239</v>
      </c>
      <c r="C229" s="22" t="s">
        <v>107</v>
      </c>
      <c r="D229" s="22" t="s">
        <v>405</v>
      </c>
      <c r="E229" s="22">
        <v>4</v>
      </c>
      <c r="F229" s="22" t="s">
        <v>102</v>
      </c>
      <c r="G229" s="22" t="s">
        <v>103</v>
      </c>
      <c r="H229" s="22" t="s">
        <v>563</v>
      </c>
      <c r="J229" s="22" t="s">
        <v>94</v>
      </c>
      <c r="M229" s="22" t="s">
        <v>17523</v>
      </c>
    </row>
    <row r="230" spans="2:13" ht="13.5" hidden="1" customHeight="1">
      <c r="B230" s="22" t="s">
        <v>3239</v>
      </c>
      <c r="C230" s="22" t="s">
        <v>107</v>
      </c>
      <c r="D230" s="22" t="s">
        <v>193</v>
      </c>
      <c r="E230" s="22">
        <v>4</v>
      </c>
      <c r="F230" s="22" t="s">
        <v>102</v>
      </c>
      <c r="G230" s="22" t="s">
        <v>103</v>
      </c>
      <c r="H230" s="22" t="s">
        <v>563</v>
      </c>
      <c r="J230" s="22" t="s">
        <v>94</v>
      </c>
      <c r="M230" s="22" t="s">
        <v>17524</v>
      </c>
    </row>
    <row r="231" spans="2:13" ht="13.5" hidden="1" customHeight="1">
      <c r="B231" s="22" t="s">
        <v>3247</v>
      </c>
      <c r="C231" s="22" t="s">
        <v>85</v>
      </c>
      <c r="D231" s="22" t="s">
        <v>3248</v>
      </c>
      <c r="E231" s="22">
        <v>5</v>
      </c>
      <c r="F231" s="22" t="s">
        <v>92</v>
      </c>
      <c r="G231" s="22" t="s">
        <v>1138</v>
      </c>
      <c r="J231" s="22" t="s">
        <v>94</v>
      </c>
      <c r="M231" s="22" t="s">
        <v>17525</v>
      </c>
    </row>
    <row r="232" spans="2:13" ht="13.5" hidden="1" customHeight="1">
      <c r="B232" s="22" t="s">
        <v>3251</v>
      </c>
      <c r="C232" s="22" t="s">
        <v>85</v>
      </c>
      <c r="D232" s="22" t="s">
        <v>3252</v>
      </c>
      <c r="E232" s="22">
        <v>2</v>
      </c>
      <c r="F232" s="22" t="s">
        <v>1029</v>
      </c>
      <c r="G232" s="22" t="s">
        <v>1245</v>
      </c>
      <c r="H232" s="22" t="s">
        <v>2585</v>
      </c>
      <c r="J232" s="22" t="s">
        <v>94</v>
      </c>
      <c r="M232" s="22" t="s">
        <v>17526</v>
      </c>
    </row>
    <row r="233" spans="2:13" ht="13.5" hidden="1" customHeight="1">
      <c r="B233" s="22" t="s">
        <v>3263</v>
      </c>
      <c r="C233" s="22" t="s">
        <v>523</v>
      </c>
      <c r="D233" s="22">
        <v>5.0000000000000001E-4</v>
      </c>
      <c r="E233" s="22">
        <v>4</v>
      </c>
      <c r="F233" s="22" t="s">
        <v>499</v>
      </c>
      <c r="G233" s="22" t="s">
        <v>500</v>
      </c>
      <c r="J233" s="22" t="s">
        <v>94</v>
      </c>
      <c r="M233" s="22" t="s">
        <v>17527</v>
      </c>
    </row>
    <row r="234" spans="2:13" ht="13.5" hidden="1" customHeight="1">
      <c r="B234" s="22" t="s">
        <v>3345</v>
      </c>
      <c r="C234" s="22" t="s">
        <v>107</v>
      </c>
      <c r="D234" s="22" t="s">
        <v>3348</v>
      </c>
      <c r="E234" s="22">
        <v>4</v>
      </c>
      <c r="F234" s="22" t="s">
        <v>1029</v>
      </c>
      <c r="G234" s="22" t="s">
        <v>1245</v>
      </c>
      <c r="H234" s="22" t="s">
        <v>1246</v>
      </c>
      <c r="J234" s="22" t="s">
        <v>94</v>
      </c>
      <c r="M234" s="22" t="s">
        <v>17528</v>
      </c>
    </row>
    <row r="235" spans="2:13" ht="13.5" hidden="1" customHeight="1">
      <c r="B235" s="22" t="s">
        <v>3350</v>
      </c>
      <c r="C235" s="22" t="s">
        <v>85</v>
      </c>
      <c r="D235" s="22" t="s">
        <v>3351</v>
      </c>
      <c r="E235" s="22">
        <v>2</v>
      </c>
      <c r="F235" s="22" t="s">
        <v>677</v>
      </c>
      <c r="G235" s="22" t="s">
        <v>695</v>
      </c>
      <c r="J235" s="22" t="s">
        <v>94</v>
      </c>
      <c r="M235" s="22" t="s">
        <v>17529</v>
      </c>
    </row>
    <row r="236" spans="2:13" ht="13.5" hidden="1" customHeight="1">
      <c r="B236" s="22" t="s">
        <v>3356</v>
      </c>
      <c r="C236" s="22" t="s">
        <v>3357</v>
      </c>
      <c r="D236" s="22" t="s">
        <v>3358</v>
      </c>
      <c r="E236" s="22">
        <v>1</v>
      </c>
      <c r="F236" s="22" t="s">
        <v>499</v>
      </c>
      <c r="G236" s="22" t="s">
        <v>508</v>
      </c>
      <c r="J236" s="22" t="s">
        <v>94</v>
      </c>
      <c r="M236" s="22" t="s">
        <v>17530</v>
      </c>
    </row>
    <row r="237" spans="2:13" ht="13.5" hidden="1" customHeight="1">
      <c r="B237" s="22" t="s">
        <v>3382</v>
      </c>
      <c r="C237" s="22" t="s">
        <v>370</v>
      </c>
      <c r="D237" s="22" t="s">
        <v>405</v>
      </c>
      <c r="E237" s="22">
        <v>2</v>
      </c>
      <c r="F237" s="22" t="s">
        <v>390</v>
      </c>
      <c r="J237" s="22" t="s">
        <v>94</v>
      </c>
      <c r="M237" s="22" t="s">
        <v>17531</v>
      </c>
    </row>
    <row r="238" spans="2:13" ht="13.5" customHeight="1"/>
    <row r="239" spans="2:13" ht="13.5" customHeight="1"/>
    <row r="240" spans="2:13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B1:J237" xr:uid="{00000000-0009-0000-0000-000004000000}">
    <filterColumn colId="8">
      <colorFilter dxfId="0" cellColor="0"/>
    </filterColumn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336"/>
  <sheetViews>
    <sheetView workbookViewId="0"/>
  </sheetViews>
  <sheetFormatPr defaultColWidth="12.625" defaultRowHeight="15" customHeight="1"/>
  <cols>
    <col min="1" max="1" width="17" customWidth="1"/>
    <col min="2" max="3" width="14.75" customWidth="1"/>
    <col min="4" max="4" width="22.125" customWidth="1"/>
    <col min="5" max="5" width="15.25" customWidth="1"/>
    <col min="6" max="6" width="17.125" customWidth="1"/>
    <col min="7" max="7" width="8.75" customWidth="1"/>
    <col min="8" max="8" width="42.625" customWidth="1"/>
    <col min="9" max="9" width="25.75" customWidth="1"/>
    <col min="10" max="10" width="21.625" customWidth="1"/>
    <col min="11" max="11" width="21.75" customWidth="1"/>
    <col min="12" max="12" width="16.25" customWidth="1"/>
    <col min="13" max="13" width="10.5" customWidth="1"/>
    <col min="14" max="14" width="13.125" customWidth="1"/>
    <col min="15" max="15" width="16.25" customWidth="1"/>
    <col min="16" max="16" width="20.875" customWidth="1"/>
    <col min="17" max="17" width="8.75" customWidth="1"/>
    <col min="18" max="18" width="6.5" customWidth="1"/>
    <col min="19" max="19" width="29.5" customWidth="1"/>
    <col min="20" max="20" width="8.875" customWidth="1"/>
    <col min="21" max="23" width="16.25" customWidth="1"/>
    <col min="24" max="25" width="13.625" customWidth="1"/>
    <col min="26" max="26" width="14.625" customWidth="1"/>
    <col min="27" max="27" width="8.75" customWidth="1"/>
    <col min="28" max="28" width="11.25" customWidth="1"/>
    <col min="29" max="31" width="8.75" customWidth="1"/>
  </cols>
  <sheetData>
    <row r="1" spans="1:31" ht="13.5" customHeight="1">
      <c r="A1" s="3"/>
      <c r="B1" s="2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7"/>
      <c r="AB1" s="3"/>
      <c r="AC1" s="3"/>
      <c r="AD1" s="3"/>
      <c r="AE1" s="3"/>
    </row>
    <row r="2" spans="1:31" ht="13.5" customHeight="1">
      <c r="A2" s="9"/>
      <c r="B2" s="10"/>
      <c r="C2" s="12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9</v>
      </c>
      <c r="L2" s="84" t="s">
        <v>14</v>
      </c>
      <c r="M2" s="9"/>
      <c r="N2" s="84"/>
      <c r="O2" s="84" t="s">
        <v>17532</v>
      </c>
      <c r="P2" s="84" t="s">
        <v>17533</v>
      </c>
      <c r="Q2" s="84" t="s">
        <v>17534</v>
      </c>
      <c r="R2" s="84" t="s">
        <v>17535</v>
      </c>
      <c r="S2" s="84" t="s">
        <v>17536</v>
      </c>
      <c r="T2" s="84" t="s">
        <v>17537</v>
      </c>
      <c r="U2" s="84" t="s">
        <v>14</v>
      </c>
      <c r="V2" s="84" t="s">
        <v>17</v>
      </c>
      <c r="W2" s="84" t="s">
        <v>17538</v>
      </c>
      <c r="X2" s="84" t="s">
        <v>19</v>
      </c>
      <c r="Y2" s="84" t="s">
        <v>20</v>
      </c>
      <c r="Z2" s="84" t="s">
        <v>21</v>
      </c>
      <c r="AA2" s="18" t="s">
        <v>22</v>
      </c>
      <c r="AB2" s="84" t="s">
        <v>23</v>
      </c>
      <c r="AC2" s="84" t="s">
        <v>24</v>
      </c>
      <c r="AD2" s="84" t="s">
        <v>25</v>
      </c>
      <c r="AE2" s="84" t="s">
        <v>26</v>
      </c>
    </row>
    <row r="3" spans="1:31" ht="13.5" customHeight="1">
      <c r="A3" s="3"/>
      <c r="B3" s="21">
        <v>1</v>
      </c>
      <c r="C3" s="23" t="s">
        <v>31</v>
      </c>
      <c r="D3" s="24" t="s">
        <v>32</v>
      </c>
      <c r="E3" s="24" t="s">
        <v>33</v>
      </c>
      <c r="F3" s="24" t="s">
        <v>34</v>
      </c>
      <c r="G3" s="24">
        <v>2</v>
      </c>
      <c r="H3" s="24" t="s">
        <v>35</v>
      </c>
      <c r="I3" s="24" t="s">
        <v>36</v>
      </c>
      <c r="J3" s="24" t="s">
        <v>37</v>
      </c>
      <c r="K3" s="24" t="s">
        <v>38</v>
      </c>
      <c r="L3" s="24" t="s">
        <v>553</v>
      </c>
      <c r="M3" s="3"/>
      <c r="N3" s="24">
        <v>1</v>
      </c>
      <c r="O3" s="24" t="s">
        <v>32</v>
      </c>
      <c r="P3" s="24" t="s">
        <v>44</v>
      </c>
      <c r="Q3" s="24" t="s">
        <v>43</v>
      </c>
      <c r="R3" s="24"/>
      <c r="S3" s="24" t="s">
        <v>1504</v>
      </c>
      <c r="T3" s="24"/>
      <c r="U3" s="24" t="s">
        <v>553</v>
      </c>
      <c r="V3" s="24"/>
      <c r="W3" s="24"/>
      <c r="X3" s="24"/>
      <c r="Y3" s="24"/>
      <c r="Z3" s="24"/>
      <c r="AA3" s="27"/>
      <c r="AB3" s="24"/>
      <c r="AC3" s="24"/>
      <c r="AD3" s="24"/>
      <c r="AE3" s="24"/>
    </row>
    <row r="4" spans="1:31" ht="13.5" customHeight="1">
      <c r="A4" s="3"/>
      <c r="B4" s="21">
        <v>2</v>
      </c>
      <c r="C4" s="23" t="s">
        <v>31</v>
      </c>
      <c r="D4" s="24" t="s">
        <v>32</v>
      </c>
      <c r="E4" s="24" t="s">
        <v>43</v>
      </c>
      <c r="F4" s="24" t="s">
        <v>44</v>
      </c>
      <c r="G4" s="24">
        <v>2</v>
      </c>
      <c r="H4" s="24" t="s">
        <v>35</v>
      </c>
      <c r="I4" s="24" t="s">
        <v>36</v>
      </c>
      <c r="J4" s="24" t="s">
        <v>37</v>
      </c>
      <c r="K4" s="24" t="s">
        <v>38</v>
      </c>
      <c r="L4" s="24" t="s">
        <v>553</v>
      </c>
      <c r="M4" s="3"/>
      <c r="N4" s="24">
        <v>2</v>
      </c>
      <c r="O4" s="24" t="s">
        <v>32</v>
      </c>
      <c r="P4" s="24" t="s">
        <v>34</v>
      </c>
      <c r="Q4" s="24" t="s">
        <v>33</v>
      </c>
      <c r="R4" s="24"/>
      <c r="S4" s="24" t="s">
        <v>1504</v>
      </c>
      <c r="T4" s="24"/>
      <c r="U4" s="24" t="s">
        <v>553</v>
      </c>
      <c r="V4" s="24"/>
      <c r="W4" s="24"/>
      <c r="X4" s="24"/>
      <c r="Y4" s="24"/>
      <c r="Z4" s="24"/>
      <c r="AA4" s="27"/>
      <c r="AB4" s="24"/>
      <c r="AC4" s="24"/>
      <c r="AD4" s="24"/>
      <c r="AE4" s="24"/>
    </row>
    <row r="5" spans="1:31" ht="13.5" customHeight="1">
      <c r="A5" s="3"/>
      <c r="B5" s="21">
        <v>3</v>
      </c>
      <c r="C5" s="23" t="s">
        <v>46</v>
      </c>
      <c r="D5" s="24" t="s">
        <v>47</v>
      </c>
      <c r="E5" s="24" t="s">
        <v>48</v>
      </c>
      <c r="F5" s="24" t="s">
        <v>49</v>
      </c>
      <c r="G5" s="24">
        <v>2</v>
      </c>
      <c r="H5" s="24" t="s">
        <v>35</v>
      </c>
      <c r="I5" s="24" t="s">
        <v>36</v>
      </c>
      <c r="J5" s="24" t="s">
        <v>37</v>
      </c>
      <c r="K5" s="24" t="s">
        <v>50</v>
      </c>
      <c r="L5" s="24" t="s">
        <v>553</v>
      </c>
      <c r="M5" s="3"/>
      <c r="N5" s="24">
        <v>3</v>
      </c>
      <c r="O5" s="24" t="s">
        <v>47</v>
      </c>
      <c r="P5" s="24" t="s">
        <v>52</v>
      </c>
      <c r="Q5" s="24" t="s">
        <v>33</v>
      </c>
      <c r="R5" s="24"/>
      <c r="S5" s="24" t="s">
        <v>1504</v>
      </c>
      <c r="T5" s="24"/>
      <c r="U5" s="24" t="s">
        <v>553</v>
      </c>
      <c r="V5" s="24"/>
      <c r="W5" s="24"/>
      <c r="X5" s="24"/>
      <c r="Y5" s="24"/>
      <c r="Z5" s="24"/>
      <c r="AA5" s="27"/>
      <c r="AB5" s="24"/>
      <c r="AC5" s="24"/>
      <c r="AD5" s="24"/>
      <c r="AE5" s="24"/>
    </row>
    <row r="6" spans="1:31" ht="13.5" customHeight="1">
      <c r="A6" s="3"/>
      <c r="B6" s="21">
        <v>4</v>
      </c>
      <c r="C6" s="23" t="s">
        <v>46</v>
      </c>
      <c r="D6" s="24" t="s">
        <v>47</v>
      </c>
      <c r="E6" s="24" t="s">
        <v>33</v>
      </c>
      <c r="F6" s="24" t="s">
        <v>52</v>
      </c>
      <c r="G6" s="24">
        <v>2</v>
      </c>
      <c r="H6" s="24" t="s">
        <v>35</v>
      </c>
      <c r="I6" s="24" t="s">
        <v>36</v>
      </c>
      <c r="J6" s="24" t="s">
        <v>37</v>
      </c>
      <c r="K6" s="24" t="s">
        <v>50</v>
      </c>
      <c r="L6" s="24" t="s">
        <v>553</v>
      </c>
      <c r="M6" s="3"/>
      <c r="N6" s="24">
        <v>4</v>
      </c>
      <c r="O6" s="24" t="s">
        <v>47</v>
      </c>
      <c r="P6" s="24" t="s">
        <v>49</v>
      </c>
      <c r="Q6" s="24" t="s">
        <v>48</v>
      </c>
      <c r="R6" s="24"/>
      <c r="S6" s="24" t="s">
        <v>1504</v>
      </c>
      <c r="T6" s="24"/>
      <c r="U6" s="24" t="s">
        <v>553</v>
      </c>
      <c r="V6" s="24"/>
      <c r="W6" s="24"/>
      <c r="X6" s="24"/>
      <c r="Y6" s="24"/>
      <c r="Z6" s="24"/>
      <c r="AA6" s="27"/>
      <c r="AB6" s="24"/>
      <c r="AC6" s="24"/>
      <c r="AD6" s="24"/>
      <c r="AE6" s="24"/>
    </row>
    <row r="7" spans="1:31" ht="13.5" customHeight="1">
      <c r="A7" s="3"/>
      <c r="B7" s="21">
        <v>5</v>
      </c>
      <c r="C7" s="23" t="s">
        <v>54</v>
      </c>
      <c r="D7" s="24" t="s">
        <v>55</v>
      </c>
      <c r="E7" s="24" t="s">
        <v>56</v>
      </c>
      <c r="F7" s="24" t="s">
        <v>57</v>
      </c>
      <c r="G7" s="24">
        <v>6</v>
      </c>
      <c r="H7" s="24" t="s">
        <v>58</v>
      </c>
      <c r="I7" s="24" t="s">
        <v>59</v>
      </c>
      <c r="J7" s="24"/>
      <c r="K7" s="24"/>
      <c r="L7" s="24" t="s">
        <v>553</v>
      </c>
      <c r="M7" s="3"/>
      <c r="N7" s="24">
        <v>5</v>
      </c>
      <c r="O7" s="24" t="s">
        <v>55</v>
      </c>
      <c r="P7" s="24" t="s">
        <v>57</v>
      </c>
      <c r="Q7" s="24" t="s">
        <v>56</v>
      </c>
      <c r="R7" s="24"/>
      <c r="S7" s="24" t="s">
        <v>17539</v>
      </c>
      <c r="T7" s="24"/>
      <c r="U7" s="24" t="s">
        <v>553</v>
      </c>
      <c r="V7" s="24"/>
      <c r="W7" s="24"/>
      <c r="X7" s="24"/>
      <c r="Y7" s="24"/>
      <c r="Z7" s="24"/>
      <c r="AA7" s="27"/>
      <c r="AB7" s="24"/>
      <c r="AC7" s="24"/>
      <c r="AD7" s="24"/>
      <c r="AE7" s="24"/>
    </row>
    <row r="8" spans="1:31" ht="13.5" customHeight="1">
      <c r="A8" s="3"/>
      <c r="B8" s="21">
        <v>6</v>
      </c>
      <c r="C8" s="23" t="s">
        <v>62</v>
      </c>
      <c r="D8" s="24" t="s">
        <v>63</v>
      </c>
      <c r="E8" s="24" t="s">
        <v>33</v>
      </c>
      <c r="F8" s="24" t="s">
        <v>57</v>
      </c>
      <c r="G8" s="24">
        <v>5</v>
      </c>
      <c r="H8" s="24" t="s">
        <v>64</v>
      </c>
      <c r="I8" s="24" t="s">
        <v>65</v>
      </c>
      <c r="J8" s="24" t="s">
        <v>66</v>
      </c>
      <c r="K8" s="24"/>
      <c r="L8" s="24" t="s">
        <v>553</v>
      </c>
      <c r="M8" s="3"/>
      <c r="N8" s="24">
        <v>6</v>
      </c>
      <c r="O8" s="24" t="s">
        <v>63</v>
      </c>
      <c r="P8" s="24" t="s">
        <v>57</v>
      </c>
      <c r="Q8" s="24" t="s">
        <v>33</v>
      </c>
      <c r="R8" s="24"/>
      <c r="S8" s="24" t="s">
        <v>17540</v>
      </c>
      <c r="T8" s="24"/>
      <c r="U8" s="24" t="s">
        <v>553</v>
      </c>
      <c r="V8" s="24"/>
      <c r="W8" s="24"/>
      <c r="X8" s="24"/>
      <c r="Y8" s="24"/>
      <c r="Z8" s="24"/>
      <c r="AA8" s="27"/>
      <c r="AB8" s="24"/>
      <c r="AC8" s="24"/>
      <c r="AD8" s="24"/>
      <c r="AE8" s="24"/>
    </row>
    <row r="9" spans="1:31" ht="13.5" customHeight="1">
      <c r="A9" s="3"/>
      <c r="B9" s="21">
        <v>7</v>
      </c>
      <c r="C9" s="23" t="s">
        <v>69</v>
      </c>
      <c r="D9" s="24" t="s">
        <v>70</v>
      </c>
      <c r="E9" s="24" t="s">
        <v>33</v>
      </c>
      <c r="F9" s="24" t="s">
        <v>71</v>
      </c>
      <c r="G9" s="24">
        <v>6</v>
      </c>
      <c r="H9" s="24" t="s">
        <v>72</v>
      </c>
      <c r="I9" s="24" t="s">
        <v>73</v>
      </c>
      <c r="J9" s="24"/>
      <c r="K9" s="24"/>
      <c r="L9" s="24" t="s">
        <v>553</v>
      </c>
      <c r="M9" s="3"/>
      <c r="N9" s="24">
        <v>7</v>
      </c>
      <c r="O9" s="24" t="s">
        <v>70</v>
      </c>
      <c r="P9" s="24" t="s">
        <v>71</v>
      </c>
      <c r="Q9" s="24" t="s">
        <v>33</v>
      </c>
      <c r="R9" s="24"/>
      <c r="S9" s="24" t="s">
        <v>17541</v>
      </c>
      <c r="T9" s="24"/>
      <c r="U9" s="24" t="s">
        <v>553</v>
      </c>
      <c r="V9" s="24"/>
      <c r="W9" s="24"/>
      <c r="X9" s="24"/>
      <c r="Y9" s="24"/>
      <c r="Z9" s="24"/>
      <c r="AA9" s="27"/>
      <c r="AB9" s="24"/>
      <c r="AC9" s="24"/>
      <c r="AD9" s="24"/>
      <c r="AE9" s="24"/>
    </row>
    <row r="10" spans="1:31" ht="13.5" customHeight="1">
      <c r="A10" s="3"/>
      <c r="B10" s="21">
        <v>8</v>
      </c>
      <c r="C10" s="23">
        <v>6.1</v>
      </c>
      <c r="D10" s="24" t="s">
        <v>75</v>
      </c>
      <c r="E10" s="24" t="s">
        <v>33</v>
      </c>
      <c r="F10" s="24" t="s">
        <v>57</v>
      </c>
      <c r="G10" s="24">
        <v>5</v>
      </c>
      <c r="H10" s="24" t="s">
        <v>76</v>
      </c>
      <c r="I10" s="24"/>
      <c r="J10" s="24"/>
      <c r="K10" s="24"/>
      <c r="L10" s="24" t="s">
        <v>553</v>
      </c>
      <c r="M10" s="3"/>
      <c r="N10" s="24">
        <v>8</v>
      </c>
      <c r="O10" s="24" t="s">
        <v>75</v>
      </c>
      <c r="P10" s="24" t="s">
        <v>57</v>
      </c>
      <c r="Q10" s="24" t="s">
        <v>33</v>
      </c>
      <c r="R10" s="24"/>
      <c r="S10" s="24" t="s">
        <v>17542</v>
      </c>
      <c r="T10" s="24"/>
      <c r="U10" s="24" t="s">
        <v>553</v>
      </c>
      <c r="V10" s="24"/>
      <c r="W10" s="24"/>
      <c r="X10" s="24"/>
      <c r="Y10" s="24"/>
      <c r="Z10" s="24"/>
      <c r="AA10" s="27"/>
      <c r="AB10" s="24"/>
      <c r="AC10" s="24"/>
      <c r="AD10" s="24"/>
      <c r="AE10" s="24"/>
    </row>
    <row r="11" spans="1:31" ht="13.5" customHeight="1">
      <c r="A11" s="3"/>
      <c r="B11" s="21">
        <v>9</v>
      </c>
      <c r="C11" s="23">
        <v>6.1</v>
      </c>
      <c r="D11" s="24" t="s">
        <v>75</v>
      </c>
      <c r="E11" s="24" t="s">
        <v>33</v>
      </c>
      <c r="F11" s="24" t="s">
        <v>77</v>
      </c>
      <c r="G11" s="24">
        <v>5</v>
      </c>
      <c r="H11" s="24" t="s">
        <v>76</v>
      </c>
      <c r="I11" s="24"/>
      <c r="J11" s="24"/>
      <c r="K11" s="24"/>
      <c r="L11" s="24" t="s">
        <v>553</v>
      </c>
      <c r="M11" s="3"/>
      <c r="N11" s="24">
        <v>9</v>
      </c>
      <c r="O11" s="24" t="s">
        <v>75</v>
      </c>
      <c r="P11" s="24" t="s">
        <v>77</v>
      </c>
      <c r="Q11" s="24" t="s">
        <v>33</v>
      </c>
      <c r="R11" s="24"/>
      <c r="S11" s="24" t="s">
        <v>17542</v>
      </c>
      <c r="T11" s="24"/>
      <c r="U11" s="24" t="s">
        <v>553</v>
      </c>
      <c r="V11" s="24"/>
      <c r="W11" s="24"/>
      <c r="X11" s="24"/>
      <c r="Y11" s="24"/>
      <c r="Z11" s="24"/>
      <c r="AA11" s="27"/>
      <c r="AB11" s="24"/>
      <c r="AC11" s="24"/>
      <c r="AD11" s="24"/>
      <c r="AE11" s="24"/>
    </row>
    <row r="12" spans="1:31" ht="13.5" customHeight="1">
      <c r="A12" s="3"/>
      <c r="B12" s="21">
        <v>10</v>
      </c>
      <c r="C12" s="23" t="s">
        <v>78</v>
      </c>
      <c r="D12" s="24" t="s">
        <v>75</v>
      </c>
      <c r="E12" s="24" t="s">
        <v>33</v>
      </c>
      <c r="F12" s="24" t="s">
        <v>57</v>
      </c>
      <c r="G12" s="24">
        <v>4</v>
      </c>
      <c r="H12" s="24" t="s">
        <v>79</v>
      </c>
      <c r="I12" s="24" t="s">
        <v>80</v>
      </c>
      <c r="J12" s="24"/>
      <c r="K12" s="24"/>
      <c r="L12" s="24"/>
      <c r="M12" s="3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7"/>
      <c r="AB12" s="24"/>
      <c r="AC12" s="24"/>
      <c r="AD12" s="24"/>
      <c r="AE12" s="24"/>
    </row>
    <row r="13" spans="1:31" ht="13.5" customHeight="1">
      <c r="A13" s="3"/>
      <c r="B13" s="21">
        <v>11</v>
      </c>
      <c r="C13" s="23" t="s">
        <v>83</v>
      </c>
      <c r="D13" s="24" t="s">
        <v>84</v>
      </c>
      <c r="E13" s="24" t="s">
        <v>85</v>
      </c>
      <c r="F13" s="24" t="s">
        <v>86</v>
      </c>
      <c r="G13" s="24">
        <v>4</v>
      </c>
      <c r="H13" s="24" t="s">
        <v>87</v>
      </c>
      <c r="I13" s="24" t="s">
        <v>88</v>
      </c>
      <c r="J13" s="24"/>
      <c r="K13" s="24"/>
      <c r="L13" s="24" t="s">
        <v>553</v>
      </c>
      <c r="M13" s="3"/>
      <c r="N13" s="24">
        <v>10</v>
      </c>
      <c r="O13" s="24" t="s">
        <v>84</v>
      </c>
      <c r="P13" s="24" t="s">
        <v>17543</v>
      </c>
      <c r="Q13" s="24" t="s">
        <v>85</v>
      </c>
      <c r="R13" s="24"/>
      <c r="S13" s="24" t="s">
        <v>17544</v>
      </c>
      <c r="T13" s="24"/>
      <c r="U13" s="24" t="s">
        <v>553</v>
      </c>
      <c r="V13" s="24"/>
      <c r="W13" s="24"/>
      <c r="X13" s="24"/>
      <c r="Y13" s="24"/>
      <c r="Z13" s="24"/>
      <c r="AA13" s="27"/>
      <c r="AB13" s="24"/>
      <c r="AC13" s="24"/>
      <c r="AD13" s="24"/>
      <c r="AE13" s="24"/>
    </row>
    <row r="14" spans="1:31" ht="13.5" customHeight="1">
      <c r="A14" s="3"/>
      <c r="B14" s="21">
        <v>12</v>
      </c>
      <c r="C14" s="23" t="s">
        <v>90</v>
      </c>
      <c r="D14" s="24" t="s">
        <v>91</v>
      </c>
      <c r="E14" s="24" t="s">
        <v>33</v>
      </c>
      <c r="F14" s="24" t="s">
        <v>34</v>
      </c>
      <c r="G14" s="24">
        <v>2</v>
      </c>
      <c r="H14" s="24" t="s">
        <v>92</v>
      </c>
      <c r="I14" s="24" t="s">
        <v>93</v>
      </c>
      <c r="J14" s="24"/>
      <c r="K14" s="24"/>
      <c r="L14" s="24" t="s">
        <v>94</v>
      </c>
      <c r="M14" s="3"/>
      <c r="N14" s="24">
        <v>11</v>
      </c>
      <c r="O14" s="24" t="s">
        <v>17545</v>
      </c>
      <c r="P14" s="24" t="s">
        <v>34</v>
      </c>
      <c r="Q14" s="24" t="s">
        <v>1914</v>
      </c>
      <c r="R14" s="24"/>
      <c r="S14" s="24" t="s">
        <v>17546</v>
      </c>
      <c r="T14" s="24"/>
      <c r="U14" s="24" t="s">
        <v>94</v>
      </c>
      <c r="V14" s="24"/>
      <c r="W14" s="24"/>
      <c r="X14" s="24"/>
      <c r="Y14" s="24"/>
      <c r="Z14" s="24"/>
      <c r="AA14" s="27"/>
      <c r="AB14" s="24"/>
      <c r="AC14" s="24"/>
      <c r="AD14" s="24"/>
      <c r="AE14" s="24"/>
    </row>
    <row r="15" spans="1:31" ht="13.5" customHeight="1">
      <c r="A15" s="3"/>
      <c r="B15" s="21">
        <v>13</v>
      </c>
      <c r="C15" s="23" t="s">
        <v>97</v>
      </c>
      <c r="D15" s="24" t="s">
        <v>91</v>
      </c>
      <c r="E15" s="24" t="s">
        <v>33</v>
      </c>
      <c r="F15" s="24" t="s">
        <v>34</v>
      </c>
      <c r="G15" s="24">
        <v>2</v>
      </c>
      <c r="H15" s="24" t="s">
        <v>98</v>
      </c>
      <c r="I15" s="24" t="s">
        <v>99</v>
      </c>
      <c r="J15" s="24"/>
      <c r="K15" s="24"/>
      <c r="L15" s="24"/>
      <c r="M15" s="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7"/>
      <c r="AB15" s="24"/>
      <c r="AC15" s="24"/>
      <c r="AD15" s="24"/>
      <c r="AE15" s="24"/>
    </row>
    <row r="16" spans="1:31" ht="13.5" customHeight="1">
      <c r="A16" s="3"/>
      <c r="B16" s="21">
        <v>14</v>
      </c>
      <c r="C16" s="23" t="s">
        <v>100</v>
      </c>
      <c r="D16" s="24" t="s">
        <v>91</v>
      </c>
      <c r="E16" s="24" t="s">
        <v>33</v>
      </c>
      <c r="F16" s="24" t="s">
        <v>101</v>
      </c>
      <c r="G16" s="24">
        <v>4</v>
      </c>
      <c r="H16" s="24" t="s">
        <v>102</v>
      </c>
      <c r="I16" s="24" t="s">
        <v>103</v>
      </c>
      <c r="J16" s="24" t="s">
        <v>104</v>
      </c>
      <c r="K16" s="24" t="s">
        <v>105</v>
      </c>
      <c r="L16" s="24" t="s">
        <v>94</v>
      </c>
      <c r="M16" s="3"/>
      <c r="N16" s="24">
        <v>12</v>
      </c>
      <c r="O16" s="24" t="s">
        <v>17545</v>
      </c>
      <c r="P16" s="24" t="s">
        <v>101</v>
      </c>
      <c r="Q16" s="24" t="s">
        <v>1914</v>
      </c>
      <c r="R16" s="24"/>
      <c r="S16" s="24" t="s">
        <v>17547</v>
      </c>
      <c r="T16" s="24"/>
      <c r="U16" s="24" t="s">
        <v>94</v>
      </c>
      <c r="V16" s="24"/>
      <c r="W16" s="24"/>
      <c r="X16" s="24"/>
      <c r="Y16" s="24"/>
      <c r="Z16" s="24"/>
      <c r="AA16" s="27"/>
      <c r="AB16" s="24"/>
      <c r="AC16" s="24"/>
      <c r="AD16" s="24"/>
      <c r="AE16" s="24"/>
    </row>
    <row r="17" spans="1:31" ht="13.5" customHeight="1">
      <c r="A17" s="3"/>
      <c r="B17" s="21">
        <v>15</v>
      </c>
      <c r="C17" s="23" t="s">
        <v>106</v>
      </c>
      <c r="D17" s="24" t="s">
        <v>91</v>
      </c>
      <c r="E17" s="24" t="s">
        <v>107</v>
      </c>
      <c r="F17" s="24" t="s">
        <v>34</v>
      </c>
      <c r="G17" s="24">
        <v>4</v>
      </c>
      <c r="H17" s="24" t="s">
        <v>58</v>
      </c>
      <c r="I17" s="24" t="s">
        <v>108</v>
      </c>
      <c r="J17" s="24"/>
      <c r="K17" s="24"/>
      <c r="L17" s="24"/>
      <c r="M17" s="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7"/>
      <c r="AB17" s="24"/>
      <c r="AC17" s="24"/>
      <c r="AD17" s="24"/>
      <c r="AE17" s="24"/>
    </row>
    <row r="18" spans="1:31" ht="13.5" customHeight="1">
      <c r="A18" s="3"/>
      <c r="B18" s="21">
        <v>16</v>
      </c>
      <c r="C18" s="23" t="s">
        <v>110</v>
      </c>
      <c r="D18" s="24" t="s">
        <v>111</v>
      </c>
      <c r="E18" s="24" t="s">
        <v>33</v>
      </c>
      <c r="F18" s="24" t="s">
        <v>112</v>
      </c>
      <c r="G18" s="24">
        <v>4</v>
      </c>
      <c r="H18" s="24" t="s">
        <v>102</v>
      </c>
      <c r="I18" s="24" t="s">
        <v>103</v>
      </c>
      <c r="J18" s="24" t="s">
        <v>104</v>
      </c>
      <c r="K18" s="24" t="s">
        <v>105</v>
      </c>
      <c r="L18" s="24" t="s">
        <v>553</v>
      </c>
      <c r="M18" s="3"/>
      <c r="N18" s="24">
        <v>13</v>
      </c>
      <c r="O18" s="24" t="s">
        <v>111</v>
      </c>
      <c r="P18" s="24" t="s">
        <v>112</v>
      </c>
      <c r="Q18" s="24" t="s">
        <v>33</v>
      </c>
      <c r="R18" s="24"/>
      <c r="S18" s="24" t="s">
        <v>17547</v>
      </c>
      <c r="T18" s="24"/>
      <c r="U18" s="24" t="s">
        <v>553</v>
      </c>
      <c r="V18" s="24"/>
      <c r="W18" s="24"/>
      <c r="X18" s="24"/>
      <c r="Y18" s="24"/>
      <c r="Z18" s="24"/>
      <c r="AA18" s="27"/>
      <c r="AB18" s="24"/>
      <c r="AC18" s="24"/>
      <c r="AD18" s="24"/>
      <c r="AE18" s="24"/>
    </row>
    <row r="19" spans="1:31" ht="13.5" customHeight="1">
      <c r="A19" s="3"/>
      <c r="B19" s="21">
        <v>17</v>
      </c>
      <c r="C19" s="23" t="s">
        <v>114</v>
      </c>
      <c r="D19" s="24" t="s">
        <v>115</v>
      </c>
      <c r="E19" s="24" t="s">
        <v>116</v>
      </c>
      <c r="F19" s="24" t="s">
        <v>117</v>
      </c>
      <c r="G19" s="24">
        <v>2</v>
      </c>
      <c r="H19" s="24" t="s">
        <v>87</v>
      </c>
      <c r="I19" s="24" t="s">
        <v>119</v>
      </c>
      <c r="J19" s="24"/>
      <c r="K19" s="24"/>
      <c r="L19" s="24" t="s">
        <v>553</v>
      </c>
      <c r="M19" s="3"/>
      <c r="N19" s="24">
        <v>14</v>
      </c>
      <c r="O19" s="24" t="s">
        <v>115</v>
      </c>
      <c r="P19" s="24" t="s">
        <v>117</v>
      </c>
      <c r="Q19" s="24" t="s">
        <v>116</v>
      </c>
      <c r="R19" s="24"/>
      <c r="S19" s="24" t="s">
        <v>17544</v>
      </c>
      <c r="T19" s="24"/>
      <c r="U19" s="24" t="s">
        <v>553</v>
      </c>
      <c r="V19" s="24"/>
      <c r="W19" s="24"/>
      <c r="X19" s="24"/>
      <c r="Y19" s="24"/>
      <c r="Z19" s="24"/>
      <c r="AA19" s="27"/>
      <c r="AB19" s="24"/>
      <c r="AC19" s="24"/>
      <c r="AD19" s="24"/>
      <c r="AE19" s="24"/>
    </row>
    <row r="20" spans="1:31" ht="13.5" customHeight="1">
      <c r="A20" s="3"/>
      <c r="B20" s="21">
        <v>18</v>
      </c>
      <c r="C20" s="23" t="s">
        <v>122</v>
      </c>
      <c r="D20" s="24" t="s">
        <v>123</v>
      </c>
      <c r="E20" s="24" t="s">
        <v>124</v>
      </c>
      <c r="F20" s="24" t="s">
        <v>125</v>
      </c>
      <c r="G20" s="24">
        <v>4</v>
      </c>
      <c r="H20" s="24" t="s">
        <v>35</v>
      </c>
      <c r="I20" s="24" t="s">
        <v>36</v>
      </c>
      <c r="J20" s="24" t="s">
        <v>126</v>
      </c>
      <c r="K20" s="24"/>
      <c r="L20" s="24" t="s">
        <v>553</v>
      </c>
      <c r="M20" s="3"/>
      <c r="N20" s="24">
        <v>15</v>
      </c>
      <c r="O20" s="24" t="s">
        <v>123</v>
      </c>
      <c r="P20" s="24" t="s">
        <v>125</v>
      </c>
      <c r="Q20" s="24" t="s">
        <v>124</v>
      </c>
      <c r="R20" s="24"/>
      <c r="S20" s="24" t="s">
        <v>1504</v>
      </c>
      <c r="T20" s="24"/>
      <c r="U20" s="24" t="s">
        <v>553</v>
      </c>
      <c r="V20" s="24"/>
      <c r="W20" s="24"/>
      <c r="X20" s="24"/>
      <c r="Y20" s="24"/>
      <c r="Z20" s="24"/>
      <c r="AA20" s="27"/>
      <c r="AB20" s="24"/>
      <c r="AC20" s="24"/>
      <c r="AD20" s="24"/>
      <c r="AE20" s="24"/>
    </row>
    <row r="21" spans="1:31" ht="13.5" customHeight="1">
      <c r="A21" s="3"/>
      <c r="B21" s="21">
        <v>19</v>
      </c>
      <c r="C21" s="23" t="s">
        <v>122</v>
      </c>
      <c r="D21" s="24" t="s">
        <v>123</v>
      </c>
      <c r="E21" s="24" t="s">
        <v>107</v>
      </c>
      <c r="F21" s="24" t="s">
        <v>129</v>
      </c>
      <c r="G21" s="24">
        <v>2</v>
      </c>
      <c r="H21" s="24" t="s">
        <v>35</v>
      </c>
      <c r="I21" s="24" t="s">
        <v>36</v>
      </c>
      <c r="J21" s="24" t="s">
        <v>126</v>
      </c>
      <c r="K21" s="24"/>
      <c r="L21" s="24" t="s">
        <v>94</v>
      </c>
      <c r="M21" s="3"/>
      <c r="N21" s="24">
        <v>16</v>
      </c>
      <c r="O21" s="24" t="s">
        <v>123</v>
      </c>
      <c r="P21" s="44">
        <v>0.03</v>
      </c>
      <c r="Q21" s="24" t="s">
        <v>133</v>
      </c>
      <c r="R21" s="24"/>
      <c r="S21" s="24" t="s">
        <v>17548</v>
      </c>
      <c r="T21" s="24"/>
      <c r="U21" s="24" t="s">
        <v>94</v>
      </c>
      <c r="V21" s="24"/>
      <c r="W21" s="24"/>
      <c r="X21" s="24"/>
      <c r="Y21" s="24"/>
      <c r="Z21" s="24"/>
      <c r="AA21" s="27"/>
      <c r="AB21" s="24"/>
      <c r="AC21" s="24"/>
      <c r="AD21" s="24"/>
      <c r="AE21" s="24"/>
    </row>
    <row r="22" spans="1:31" ht="13.5" customHeight="1">
      <c r="A22" s="3"/>
      <c r="B22" s="21">
        <v>20</v>
      </c>
      <c r="C22" s="23" t="s">
        <v>132</v>
      </c>
      <c r="D22" s="24" t="s">
        <v>123</v>
      </c>
      <c r="E22" s="24" t="s">
        <v>133</v>
      </c>
      <c r="F22" s="36">
        <v>0.03</v>
      </c>
      <c r="G22" s="24">
        <v>4</v>
      </c>
      <c r="H22" s="24" t="s">
        <v>79</v>
      </c>
      <c r="I22" s="24" t="s">
        <v>134</v>
      </c>
      <c r="J22" s="24"/>
      <c r="K22" s="24"/>
      <c r="L22" s="24" t="s">
        <v>553</v>
      </c>
      <c r="M22" s="3"/>
      <c r="N22" s="24">
        <v>17</v>
      </c>
      <c r="O22" s="24" t="s">
        <v>123</v>
      </c>
      <c r="P22" s="24" t="s">
        <v>129</v>
      </c>
      <c r="Q22" s="24" t="s">
        <v>107</v>
      </c>
      <c r="R22" s="24"/>
      <c r="S22" s="24" t="s">
        <v>1504</v>
      </c>
      <c r="T22" s="24"/>
      <c r="U22" s="24" t="s">
        <v>553</v>
      </c>
      <c r="V22" s="24"/>
      <c r="W22" s="24"/>
      <c r="X22" s="24"/>
      <c r="Y22" s="24"/>
      <c r="Z22" s="24"/>
      <c r="AA22" s="27"/>
      <c r="AB22" s="24"/>
      <c r="AC22" s="24"/>
      <c r="AD22" s="24"/>
      <c r="AE22" s="24"/>
    </row>
    <row r="23" spans="1:31" ht="13.5" customHeight="1">
      <c r="A23" s="3"/>
      <c r="B23" s="21">
        <v>21</v>
      </c>
      <c r="C23" s="23" t="s">
        <v>136</v>
      </c>
      <c r="D23" s="24" t="s">
        <v>137</v>
      </c>
      <c r="E23" s="24" t="s">
        <v>85</v>
      </c>
      <c r="F23" s="24" t="s">
        <v>138</v>
      </c>
      <c r="G23" s="24">
        <v>6</v>
      </c>
      <c r="H23" s="24" t="s">
        <v>58</v>
      </c>
      <c r="I23" s="24" t="s">
        <v>59</v>
      </c>
      <c r="J23" s="24"/>
      <c r="K23" s="24"/>
      <c r="L23" s="24" t="s">
        <v>553</v>
      </c>
      <c r="M23" s="3"/>
      <c r="N23" s="24">
        <v>18</v>
      </c>
      <c r="O23" s="24" t="s">
        <v>137</v>
      </c>
      <c r="P23" s="24" t="s">
        <v>138</v>
      </c>
      <c r="Q23" s="24" t="s">
        <v>85</v>
      </c>
      <c r="R23" s="24"/>
      <c r="S23" s="24" t="s">
        <v>17539</v>
      </c>
      <c r="T23" s="24"/>
      <c r="U23" s="24" t="s">
        <v>553</v>
      </c>
      <c r="V23" s="24"/>
      <c r="W23" s="24"/>
      <c r="X23" s="24"/>
      <c r="Y23" s="24"/>
      <c r="Z23" s="24"/>
      <c r="AA23" s="27"/>
      <c r="AB23" s="24"/>
      <c r="AC23" s="24"/>
      <c r="AD23" s="24"/>
      <c r="AE23" s="24"/>
    </row>
    <row r="24" spans="1:31" ht="13.5" customHeight="1">
      <c r="A24" s="3"/>
      <c r="B24" s="21">
        <v>22</v>
      </c>
      <c r="C24" s="23" t="s">
        <v>139</v>
      </c>
      <c r="D24" s="24" t="s">
        <v>137</v>
      </c>
      <c r="E24" s="24" t="s">
        <v>85</v>
      </c>
      <c r="F24" s="24" t="s">
        <v>138</v>
      </c>
      <c r="G24" s="24">
        <v>6</v>
      </c>
      <c r="H24" s="24" t="s">
        <v>58</v>
      </c>
      <c r="I24" s="24" t="s">
        <v>108</v>
      </c>
      <c r="J24" s="24"/>
      <c r="K24" s="24"/>
      <c r="L24" s="24"/>
      <c r="M24" s="3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7"/>
      <c r="AB24" s="24"/>
      <c r="AC24" s="24"/>
      <c r="AD24" s="24"/>
      <c r="AE24" s="24"/>
    </row>
    <row r="25" spans="1:31" ht="13.5" customHeight="1">
      <c r="A25" s="3"/>
      <c r="B25" s="21">
        <v>23</v>
      </c>
      <c r="C25" s="23" t="s">
        <v>141</v>
      </c>
      <c r="D25" s="24" t="s">
        <v>142</v>
      </c>
      <c r="E25" s="24" t="s">
        <v>85</v>
      </c>
      <c r="F25" s="24" t="s">
        <v>143</v>
      </c>
      <c r="G25" s="24">
        <v>6</v>
      </c>
      <c r="H25" s="24" t="s">
        <v>102</v>
      </c>
      <c r="I25" s="24" t="s">
        <v>144</v>
      </c>
      <c r="J25" s="24"/>
      <c r="K25" s="24"/>
      <c r="L25" s="24" t="s">
        <v>553</v>
      </c>
      <c r="M25" s="3"/>
      <c r="N25" s="24">
        <v>19</v>
      </c>
      <c r="O25" s="24" t="s">
        <v>142</v>
      </c>
      <c r="P25" s="24" t="s">
        <v>143</v>
      </c>
      <c r="Q25" s="24" t="s">
        <v>85</v>
      </c>
      <c r="R25" s="24"/>
      <c r="S25" s="24" t="s">
        <v>17547</v>
      </c>
      <c r="T25" s="24"/>
      <c r="U25" s="24" t="s">
        <v>553</v>
      </c>
      <c r="V25" s="24"/>
      <c r="W25" s="24"/>
      <c r="X25" s="24"/>
      <c r="Y25" s="24"/>
      <c r="Z25" s="24"/>
      <c r="AA25" s="27"/>
      <c r="AB25" s="24"/>
      <c r="AC25" s="24"/>
      <c r="AD25" s="24"/>
      <c r="AE25" s="24"/>
    </row>
    <row r="26" spans="1:31" ht="13.5" customHeight="1">
      <c r="A26" s="3"/>
      <c r="B26" s="21">
        <v>24</v>
      </c>
      <c r="C26" s="23" t="s">
        <v>146</v>
      </c>
      <c r="D26" s="24" t="s">
        <v>147</v>
      </c>
      <c r="E26" s="24" t="s">
        <v>148</v>
      </c>
      <c r="F26" s="24" t="s">
        <v>149</v>
      </c>
      <c r="G26" s="24">
        <v>4</v>
      </c>
      <c r="H26" s="24" t="s">
        <v>150</v>
      </c>
      <c r="I26" s="24" t="s">
        <v>151</v>
      </c>
      <c r="J26" s="24"/>
      <c r="K26" s="24"/>
      <c r="L26" s="24"/>
      <c r="M26" s="3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7"/>
      <c r="AB26" s="24"/>
      <c r="AC26" s="24"/>
      <c r="AD26" s="24"/>
      <c r="AE26" s="24"/>
    </row>
    <row r="27" spans="1:31" ht="13.5" customHeight="1">
      <c r="A27" s="3"/>
      <c r="B27" s="21">
        <v>25</v>
      </c>
      <c r="C27" s="23" t="s">
        <v>152</v>
      </c>
      <c r="D27" s="24" t="s">
        <v>153</v>
      </c>
      <c r="E27" s="24" t="s">
        <v>148</v>
      </c>
      <c r="F27" s="24" t="s">
        <v>154</v>
      </c>
      <c r="G27" s="24">
        <v>4</v>
      </c>
      <c r="H27" s="24" t="s">
        <v>150</v>
      </c>
      <c r="I27" s="24" t="s">
        <v>151</v>
      </c>
      <c r="J27" s="24"/>
      <c r="K27" s="24"/>
      <c r="L27" s="24"/>
      <c r="M27" s="3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7"/>
      <c r="AB27" s="24"/>
      <c r="AC27" s="24"/>
      <c r="AD27" s="24"/>
      <c r="AE27" s="24"/>
    </row>
    <row r="28" spans="1:31" ht="13.5" customHeight="1">
      <c r="A28" s="3"/>
      <c r="B28" s="21">
        <v>26</v>
      </c>
      <c r="C28" s="23" t="s">
        <v>156</v>
      </c>
      <c r="D28" s="24" t="s">
        <v>157</v>
      </c>
      <c r="E28" s="24" t="s">
        <v>85</v>
      </c>
      <c r="F28" s="24" t="s">
        <v>158</v>
      </c>
      <c r="G28" s="24">
        <v>6</v>
      </c>
      <c r="H28" s="24" t="s">
        <v>79</v>
      </c>
      <c r="I28" s="24" t="s">
        <v>159</v>
      </c>
      <c r="J28" s="24"/>
      <c r="K28" s="24"/>
      <c r="L28" s="24" t="s">
        <v>553</v>
      </c>
      <c r="M28" s="3"/>
      <c r="N28" s="24">
        <v>20</v>
      </c>
      <c r="O28" s="24" t="s">
        <v>157</v>
      </c>
      <c r="P28" s="24" t="s">
        <v>158</v>
      </c>
      <c r="Q28" s="24" t="s">
        <v>85</v>
      </c>
      <c r="R28" s="24"/>
      <c r="S28" s="24" t="s">
        <v>17548</v>
      </c>
      <c r="T28" s="24"/>
      <c r="U28" s="24" t="s">
        <v>553</v>
      </c>
      <c r="V28" s="24"/>
      <c r="W28" s="24"/>
      <c r="X28" s="24"/>
      <c r="Y28" s="24"/>
      <c r="Z28" s="24"/>
      <c r="AA28" s="27"/>
      <c r="AB28" s="24"/>
      <c r="AC28" s="24"/>
      <c r="AD28" s="24"/>
      <c r="AE28" s="24"/>
    </row>
    <row r="29" spans="1:31" ht="13.5" customHeight="1">
      <c r="A29" s="3"/>
      <c r="B29" s="21">
        <v>27</v>
      </c>
      <c r="C29" s="23" t="s">
        <v>161</v>
      </c>
      <c r="D29" s="24" t="s">
        <v>162</v>
      </c>
      <c r="E29" s="24" t="s">
        <v>163</v>
      </c>
      <c r="F29" s="24" t="s">
        <v>129</v>
      </c>
      <c r="G29" s="24">
        <v>1</v>
      </c>
      <c r="H29" s="24" t="s">
        <v>35</v>
      </c>
      <c r="I29" s="24" t="s">
        <v>164</v>
      </c>
      <c r="J29" s="24" t="s">
        <v>165</v>
      </c>
      <c r="K29" s="24"/>
      <c r="L29" s="24" t="s">
        <v>94</v>
      </c>
      <c r="M29" s="3"/>
      <c r="N29" s="24">
        <v>21</v>
      </c>
      <c r="O29" s="24" t="s">
        <v>162</v>
      </c>
      <c r="P29" s="24" t="s">
        <v>167</v>
      </c>
      <c r="Q29" s="24" t="s">
        <v>166</v>
      </c>
      <c r="R29" s="24"/>
      <c r="S29" s="24" t="s">
        <v>1504</v>
      </c>
      <c r="T29" s="24"/>
      <c r="U29" s="24" t="s">
        <v>94</v>
      </c>
      <c r="V29" s="24"/>
      <c r="W29" s="24"/>
      <c r="X29" s="24"/>
      <c r="Y29" s="24"/>
      <c r="Z29" s="24"/>
      <c r="AA29" s="27"/>
      <c r="AB29" s="24"/>
      <c r="AC29" s="24"/>
      <c r="AD29" s="24"/>
      <c r="AE29" s="24"/>
    </row>
    <row r="30" spans="1:31" ht="13.5" customHeight="1">
      <c r="A30" s="3"/>
      <c r="B30" s="21">
        <v>28</v>
      </c>
      <c r="C30" s="23" t="s">
        <v>161</v>
      </c>
      <c r="D30" s="24" t="s">
        <v>162</v>
      </c>
      <c r="E30" s="24" t="s">
        <v>166</v>
      </c>
      <c r="F30" s="24" t="s">
        <v>167</v>
      </c>
      <c r="G30" s="24">
        <v>1</v>
      </c>
      <c r="H30" s="24" t="s">
        <v>35</v>
      </c>
      <c r="I30" s="24" t="s">
        <v>164</v>
      </c>
      <c r="J30" s="24" t="s">
        <v>165</v>
      </c>
      <c r="K30" s="24"/>
      <c r="L30" s="24" t="s">
        <v>94</v>
      </c>
      <c r="M30" s="3"/>
      <c r="N30" s="24">
        <v>22</v>
      </c>
      <c r="O30" s="24" t="s">
        <v>162</v>
      </c>
      <c r="P30" s="24" t="s">
        <v>129</v>
      </c>
      <c r="Q30" s="24" t="s">
        <v>163</v>
      </c>
      <c r="R30" s="24"/>
      <c r="S30" s="24" t="s">
        <v>1504</v>
      </c>
      <c r="T30" s="24"/>
      <c r="U30" s="24" t="s">
        <v>94</v>
      </c>
      <c r="V30" s="24"/>
      <c r="W30" s="24"/>
      <c r="X30" s="24"/>
      <c r="Y30" s="24"/>
      <c r="Z30" s="24"/>
      <c r="AA30" s="27"/>
      <c r="AB30" s="24"/>
      <c r="AC30" s="24"/>
      <c r="AD30" s="24"/>
      <c r="AE30" s="24"/>
    </row>
    <row r="31" spans="1:31" ht="13.5" customHeight="1">
      <c r="A31" s="3"/>
      <c r="B31" s="21">
        <v>29</v>
      </c>
      <c r="C31" s="23" t="s">
        <v>168</v>
      </c>
      <c r="D31" s="24" t="s">
        <v>162</v>
      </c>
      <c r="E31" s="24" t="s">
        <v>163</v>
      </c>
      <c r="F31" s="24" t="s">
        <v>129</v>
      </c>
      <c r="G31" s="24">
        <v>1</v>
      </c>
      <c r="H31" s="24" t="s">
        <v>35</v>
      </c>
      <c r="I31" s="24" t="s">
        <v>169</v>
      </c>
      <c r="J31" s="24"/>
      <c r="K31" s="24"/>
      <c r="L31" s="24"/>
      <c r="M31" s="3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7"/>
      <c r="AB31" s="24"/>
      <c r="AC31" s="24"/>
      <c r="AD31" s="24"/>
      <c r="AE31" s="24"/>
    </row>
    <row r="32" spans="1:31" ht="13.5" customHeight="1">
      <c r="A32" s="3"/>
      <c r="B32" s="21">
        <v>30</v>
      </c>
      <c r="C32" s="23" t="s">
        <v>168</v>
      </c>
      <c r="D32" s="24" t="s">
        <v>162</v>
      </c>
      <c r="E32" s="24" t="s">
        <v>166</v>
      </c>
      <c r="F32" s="24" t="s">
        <v>170</v>
      </c>
      <c r="G32" s="24">
        <v>1</v>
      </c>
      <c r="H32" s="24" t="s">
        <v>35</v>
      </c>
      <c r="I32" s="24" t="s">
        <v>169</v>
      </c>
      <c r="J32" s="24"/>
      <c r="K32" s="24"/>
      <c r="L32" s="24"/>
      <c r="M32" s="3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7"/>
      <c r="AB32" s="24"/>
      <c r="AC32" s="24"/>
      <c r="AD32" s="24"/>
      <c r="AE32" s="24"/>
    </row>
    <row r="33" spans="1:31" ht="13.5" customHeight="1">
      <c r="A33" s="3"/>
      <c r="B33" s="21">
        <v>31</v>
      </c>
      <c r="C33" s="23" t="s">
        <v>172</v>
      </c>
      <c r="D33" s="24" t="s">
        <v>173</v>
      </c>
      <c r="E33" s="24" t="s">
        <v>174</v>
      </c>
      <c r="F33" s="24" t="s">
        <v>175</v>
      </c>
      <c r="G33" s="24">
        <v>1</v>
      </c>
      <c r="H33" s="24" t="s">
        <v>176</v>
      </c>
      <c r="I33" s="24" t="s">
        <v>177</v>
      </c>
      <c r="J33" s="24"/>
      <c r="K33" s="24"/>
      <c r="L33" s="24" t="s">
        <v>94</v>
      </c>
      <c r="M33" s="3"/>
      <c r="N33" s="24">
        <v>23</v>
      </c>
      <c r="O33" s="24" t="s">
        <v>173</v>
      </c>
      <c r="P33" s="24" t="s">
        <v>175</v>
      </c>
      <c r="Q33" s="24" t="s">
        <v>174</v>
      </c>
      <c r="R33" s="24"/>
      <c r="S33" s="24" t="s">
        <v>17549</v>
      </c>
      <c r="T33" s="24"/>
      <c r="U33" s="24" t="s">
        <v>94</v>
      </c>
      <c r="V33" s="24"/>
      <c r="W33" s="24"/>
      <c r="X33" s="24"/>
      <c r="Y33" s="24"/>
      <c r="Z33" s="24"/>
      <c r="AA33" s="27"/>
      <c r="AB33" s="24"/>
      <c r="AC33" s="24"/>
      <c r="AD33" s="24"/>
      <c r="AE33" s="24"/>
    </row>
    <row r="34" spans="1:31" ht="13.5" customHeight="1">
      <c r="A34" s="3"/>
      <c r="B34" s="21">
        <v>32</v>
      </c>
      <c r="C34" s="23">
        <v>29.1</v>
      </c>
      <c r="D34" s="24" t="s">
        <v>180</v>
      </c>
      <c r="E34" s="24" t="s">
        <v>33</v>
      </c>
      <c r="F34" s="24" t="s">
        <v>181</v>
      </c>
      <c r="G34" s="24">
        <v>4</v>
      </c>
      <c r="H34" s="24" t="s">
        <v>182</v>
      </c>
      <c r="I34" s="24"/>
      <c r="J34" s="24"/>
      <c r="K34" s="24"/>
      <c r="L34" s="24" t="s">
        <v>553</v>
      </c>
      <c r="M34" s="3"/>
      <c r="N34" s="24">
        <v>24</v>
      </c>
      <c r="O34" s="24" t="s">
        <v>180</v>
      </c>
      <c r="P34" s="24" t="s">
        <v>181</v>
      </c>
      <c r="Q34" s="24" t="s">
        <v>33</v>
      </c>
      <c r="R34" s="24"/>
      <c r="S34" s="24" t="s">
        <v>17550</v>
      </c>
      <c r="T34" s="24"/>
      <c r="U34" s="24" t="s">
        <v>553</v>
      </c>
      <c r="V34" s="24"/>
      <c r="W34" s="24"/>
      <c r="X34" s="24"/>
      <c r="Y34" s="24"/>
      <c r="Z34" s="24"/>
      <c r="AA34" s="27"/>
      <c r="AB34" s="24"/>
      <c r="AC34" s="24"/>
      <c r="AD34" s="24"/>
      <c r="AE34" s="24"/>
    </row>
    <row r="35" spans="1:31" ht="13.5" customHeight="1">
      <c r="A35" s="3"/>
      <c r="B35" s="21">
        <v>33</v>
      </c>
      <c r="C35" s="23" t="s">
        <v>184</v>
      </c>
      <c r="D35" s="24" t="s">
        <v>185</v>
      </c>
      <c r="E35" s="24" t="s">
        <v>33</v>
      </c>
      <c r="F35" s="24" t="s">
        <v>186</v>
      </c>
      <c r="G35" s="24">
        <v>5</v>
      </c>
      <c r="H35" s="24" t="s">
        <v>64</v>
      </c>
      <c r="I35" s="24" t="s">
        <v>65</v>
      </c>
      <c r="J35" s="24" t="s">
        <v>187</v>
      </c>
      <c r="K35" s="24"/>
      <c r="L35" s="24" t="s">
        <v>553</v>
      </c>
      <c r="M35" s="3"/>
      <c r="N35" s="24">
        <v>25</v>
      </c>
      <c r="O35" s="24" t="s">
        <v>185</v>
      </c>
      <c r="P35" s="24" t="s">
        <v>186</v>
      </c>
      <c r="Q35" s="24" t="s">
        <v>33</v>
      </c>
      <c r="R35" s="24"/>
      <c r="S35" s="24" t="s">
        <v>17539</v>
      </c>
      <c r="T35" s="24"/>
      <c r="U35" s="24" t="s">
        <v>553</v>
      </c>
      <c r="V35" s="24"/>
      <c r="W35" s="24"/>
      <c r="X35" s="24"/>
      <c r="Y35" s="24"/>
      <c r="Z35" s="24"/>
      <c r="AA35" s="27"/>
      <c r="AB35" s="24"/>
      <c r="AC35" s="24"/>
      <c r="AD35" s="24"/>
      <c r="AE35" s="24"/>
    </row>
    <row r="36" spans="1:31" ht="13.5" customHeight="1">
      <c r="A36" s="3"/>
      <c r="B36" s="21">
        <v>34</v>
      </c>
      <c r="C36" s="23" t="s">
        <v>184</v>
      </c>
      <c r="D36" s="24" t="s">
        <v>185</v>
      </c>
      <c r="E36" s="24" t="s">
        <v>33</v>
      </c>
      <c r="F36" s="24" t="s">
        <v>34</v>
      </c>
      <c r="G36" s="24">
        <v>5</v>
      </c>
      <c r="H36" s="24" t="s">
        <v>64</v>
      </c>
      <c r="I36" s="24" t="s">
        <v>65</v>
      </c>
      <c r="J36" s="24" t="s">
        <v>187</v>
      </c>
      <c r="K36" s="24"/>
      <c r="L36" s="24" t="s">
        <v>553</v>
      </c>
      <c r="M36" s="3"/>
      <c r="N36" s="24">
        <v>26</v>
      </c>
      <c r="O36" s="24" t="s">
        <v>185</v>
      </c>
      <c r="P36" s="24" t="s">
        <v>34</v>
      </c>
      <c r="Q36" s="24" t="s">
        <v>33</v>
      </c>
      <c r="R36" s="24"/>
      <c r="S36" s="24" t="s">
        <v>17539</v>
      </c>
      <c r="T36" s="24"/>
      <c r="U36" s="24" t="s">
        <v>553</v>
      </c>
      <c r="V36" s="24"/>
      <c r="W36" s="24"/>
      <c r="X36" s="24"/>
      <c r="Y36" s="24"/>
      <c r="Z36" s="24"/>
      <c r="AA36" s="27"/>
      <c r="AB36" s="24"/>
      <c r="AC36" s="24"/>
      <c r="AD36" s="24"/>
      <c r="AE36" s="24"/>
    </row>
    <row r="37" spans="1:31" ht="13.5" customHeight="1">
      <c r="A37" s="3"/>
      <c r="B37" s="21">
        <v>35</v>
      </c>
      <c r="C37" s="23" t="s">
        <v>188</v>
      </c>
      <c r="D37" s="24" t="s">
        <v>185</v>
      </c>
      <c r="E37" s="24" t="s">
        <v>33</v>
      </c>
      <c r="F37" s="24" t="s">
        <v>186</v>
      </c>
      <c r="G37" s="24">
        <v>4</v>
      </c>
      <c r="H37" s="24" t="s">
        <v>58</v>
      </c>
      <c r="I37" s="24" t="s">
        <v>189</v>
      </c>
      <c r="J37" s="24"/>
      <c r="K37" s="24"/>
      <c r="L37" s="24"/>
      <c r="M37" s="3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7"/>
      <c r="AB37" s="24"/>
      <c r="AC37" s="24"/>
      <c r="AD37" s="24"/>
      <c r="AE37" s="24"/>
    </row>
    <row r="38" spans="1:31" ht="13.5" customHeight="1">
      <c r="A38" s="3"/>
      <c r="B38" s="21">
        <v>36</v>
      </c>
      <c r="C38" s="23" t="s">
        <v>188</v>
      </c>
      <c r="D38" s="24" t="s">
        <v>185</v>
      </c>
      <c r="E38" s="24" t="s">
        <v>33</v>
      </c>
      <c r="F38" s="24" t="s">
        <v>34</v>
      </c>
      <c r="G38" s="24">
        <v>4</v>
      </c>
      <c r="H38" s="24" t="s">
        <v>58</v>
      </c>
      <c r="I38" s="24" t="s">
        <v>189</v>
      </c>
      <c r="J38" s="24"/>
      <c r="K38" s="24"/>
      <c r="L38" s="24"/>
      <c r="M38" s="3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7"/>
      <c r="AB38" s="24"/>
      <c r="AC38" s="24"/>
      <c r="AD38" s="24"/>
      <c r="AE38" s="24"/>
    </row>
    <row r="39" spans="1:31" ht="13.5" customHeight="1">
      <c r="A39" s="3"/>
      <c r="B39" s="21">
        <v>37</v>
      </c>
      <c r="C39" s="23" t="s">
        <v>190</v>
      </c>
      <c r="D39" s="24" t="s">
        <v>191</v>
      </c>
      <c r="E39" s="24" t="s">
        <v>192</v>
      </c>
      <c r="F39" s="24" t="s">
        <v>193</v>
      </c>
      <c r="G39" s="24">
        <v>5</v>
      </c>
      <c r="H39" s="24" t="s">
        <v>64</v>
      </c>
      <c r="I39" s="24" t="s">
        <v>65</v>
      </c>
      <c r="J39" s="24" t="s">
        <v>194</v>
      </c>
      <c r="K39" s="24"/>
      <c r="L39" s="24" t="s">
        <v>553</v>
      </c>
      <c r="M39" s="3"/>
      <c r="N39" s="24">
        <v>27</v>
      </c>
      <c r="O39" s="24" t="s">
        <v>191</v>
      </c>
      <c r="P39" s="24" t="s">
        <v>193</v>
      </c>
      <c r="Q39" s="24" t="s">
        <v>192</v>
      </c>
      <c r="R39" s="24"/>
      <c r="S39" s="24" t="s">
        <v>17540</v>
      </c>
      <c r="T39" s="24"/>
      <c r="U39" s="24" t="s">
        <v>553</v>
      </c>
      <c r="V39" s="24"/>
      <c r="W39" s="24"/>
      <c r="X39" s="24"/>
      <c r="Y39" s="24"/>
      <c r="Z39" s="24"/>
      <c r="AA39" s="27"/>
      <c r="AB39" s="24"/>
      <c r="AC39" s="24"/>
      <c r="AD39" s="24"/>
      <c r="AE39" s="24"/>
    </row>
    <row r="40" spans="1:31" ht="13.5" customHeight="1">
      <c r="A40" s="3"/>
      <c r="B40" s="21">
        <v>38</v>
      </c>
      <c r="C40" s="23" t="s">
        <v>196</v>
      </c>
      <c r="D40" s="24" t="s">
        <v>197</v>
      </c>
      <c r="E40" s="24" t="s">
        <v>33</v>
      </c>
      <c r="F40" s="24" t="s">
        <v>198</v>
      </c>
      <c r="G40" s="24">
        <v>3</v>
      </c>
      <c r="H40" s="24" t="s">
        <v>72</v>
      </c>
      <c r="I40" s="24" t="s">
        <v>199</v>
      </c>
      <c r="J40" s="24"/>
      <c r="K40" s="24"/>
      <c r="L40" s="24" t="s">
        <v>553</v>
      </c>
      <c r="M40" s="3"/>
      <c r="N40" s="24">
        <v>28</v>
      </c>
      <c r="O40" s="24" t="s">
        <v>197</v>
      </c>
      <c r="P40" s="24" t="s">
        <v>198</v>
      </c>
      <c r="Q40" s="24" t="s">
        <v>33</v>
      </c>
      <c r="R40" s="24"/>
      <c r="S40" s="24" t="s">
        <v>17541</v>
      </c>
      <c r="T40" s="24"/>
      <c r="U40" s="24" t="s">
        <v>553</v>
      </c>
      <c r="V40" s="24"/>
      <c r="W40" s="24"/>
      <c r="X40" s="24"/>
      <c r="Y40" s="24"/>
      <c r="Z40" s="24"/>
      <c r="AA40" s="27"/>
      <c r="AB40" s="24"/>
      <c r="AC40" s="24"/>
      <c r="AD40" s="24"/>
      <c r="AE40" s="24"/>
    </row>
    <row r="41" spans="1:31" ht="13.5" customHeight="1">
      <c r="A41" s="3"/>
      <c r="B41" s="21">
        <v>39</v>
      </c>
      <c r="C41" s="23" t="s">
        <v>196</v>
      </c>
      <c r="D41" s="24" t="s">
        <v>197</v>
      </c>
      <c r="E41" s="24" t="s">
        <v>33</v>
      </c>
      <c r="F41" s="24" t="s">
        <v>200</v>
      </c>
      <c r="G41" s="24">
        <v>3</v>
      </c>
      <c r="H41" s="24" t="s">
        <v>72</v>
      </c>
      <c r="I41" s="24" t="s">
        <v>199</v>
      </c>
      <c r="J41" s="24"/>
      <c r="K41" s="24"/>
      <c r="L41" s="24" t="s">
        <v>94</v>
      </c>
      <c r="M41" s="3"/>
      <c r="N41" s="24">
        <v>29</v>
      </c>
      <c r="O41" s="24" t="s">
        <v>197</v>
      </c>
      <c r="P41" s="24" t="s">
        <v>200</v>
      </c>
      <c r="Q41" s="24" t="s">
        <v>33</v>
      </c>
      <c r="R41" s="24"/>
      <c r="S41" s="24" t="s">
        <v>17541</v>
      </c>
      <c r="T41" s="24"/>
      <c r="U41" s="24" t="s">
        <v>94</v>
      </c>
      <c r="V41" s="24"/>
      <c r="W41" s="24"/>
      <c r="X41" s="24"/>
      <c r="Y41" s="24"/>
      <c r="Z41" s="24"/>
      <c r="AA41" s="27"/>
      <c r="AB41" s="24"/>
      <c r="AC41" s="24"/>
      <c r="AD41" s="24"/>
      <c r="AE41" s="24"/>
    </row>
    <row r="42" spans="1:31" ht="13.5" customHeight="1">
      <c r="A42" s="3"/>
      <c r="B42" s="21">
        <v>40</v>
      </c>
      <c r="C42" s="23" t="s">
        <v>202</v>
      </c>
      <c r="D42" s="24" t="s">
        <v>203</v>
      </c>
      <c r="E42" s="24" t="s">
        <v>124</v>
      </c>
      <c r="F42" s="24" t="s">
        <v>204</v>
      </c>
      <c r="G42" s="24">
        <v>5</v>
      </c>
      <c r="H42" s="24" t="s">
        <v>102</v>
      </c>
      <c r="I42" s="24" t="s">
        <v>103</v>
      </c>
      <c r="J42" s="24" t="s">
        <v>104</v>
      </c>
      <c r="K42" s="24" t="s">
        <v>205</v>
      </c>
      <c r="L42" s="24" t="s">
        <v>553</v>
      </c>
      <c r="M42" s="3"/>
      <c r="N42" s="24">
        <v>30</v>
      </c>
      <c r="O42" s="24" t="s">
        <v>203</v>
      </c>
      <c r="P42" s="24" t="s">
        <v>186</v>
      </c>
      <c r="Q42" s="24" t="s">
        <v>124</v>
      </c>
      <c r="R42" s="24"/>
      <c r="S42" s="24" t="s">
        <v>17547</v>
      </c>
      <c r="T42" s="24"/>
      <c r="U42" s="24" t="s">
        <v>553</v>
      </c>
      <c r="V42" s="24"/>
      <c r="W42" s="24"/>
      <c r="X42" s="24"/>
      <c r="Y42" s="24"/>
      <c r="Z42" s="24"/>
      <c r="AA42" s="27"/>
      <c r="AB42" s="24"/>
      <c r="AC42" s="24"/>
      <c r="AD42" s="24"/>
      <c r="AE42" s="24"/>
    </row>
    <row r="43" spans="1:31" ht="13.5" customHeight="1">
      <c r="A43" s="3"/>
      <c r="B43" s="21">
        <v>41</v>
      </c>
      <c r="C43" s="23" t="s">
        <v>202</v>
      </c>
      <c r="D43" s="24" t="s">
        <v>203</v>
      </c>
      <c r="E43" s="24" t="s">
        <v>124</v>
      </c>
      <c r="F43" s="24" t="s">
        <v>186</v>
      </c>
      <c r="G43" s="24">
        <v>5</v>
      </c>
      <c r="H43" s="24" t="s">
        <v>102</v>
      </c>
      <c r="I43" s="24" t="s">
        <v>103</v>
      </c>
      <c r="J43" s="24" t="s">
        <v>104</v>
      </c>
      <c r="K43" s="24" t="s">
        <v>205</v>
      </c>
      <c r="L43" s="24" t="s">
        <v>553</v>
      </c>
      <c r="M43" s="3"/>
      <c r="N43" s="24">
        <v>31</v>
      </c>
      <c r="O43" s="24" t="s">
        <v>203</v>
      </c>
      <c r="P43" s="24" t="s">
        <v>204</v>
      </c>
      <c r="Q43" s="24" t="s">
        <v>124</v>
      </c>
      <c r="R43" s="24"/>
      <c r="S43" s="24" t="s">
        <v>17547</v>
      </c>
      <c r="T43" s="24"/>
      <c r="U43" s="24" t="s">
        <v>553</v>
      </c>
      <c r="V43" s="24"/>
      <c r="W43" s="24"/>
      <c r="X43" s="24"/>
      <c r="Y43" s="24"/>
      <c r="Z43" s="24"/>
      <c r="AA43" s="27"/>
      <c r="AB43" s="24"/>
      <c r="AC43" s="24"/>
      <c r="AD43" s="24"/>
      <c r="AE43" s="24"/>
    </row>
    <row r="44" spans="1:31" ht="13.5" customHeight="1">
      <c r="A44" s="3"/>
      <c r="B44" s="21">
        <v>42</v>
      </c>
      <c r="C44" s="23" t="s">
        <v>207</v>
      </c>
      <c r="D44" s="24" t="s">
        <v>208</v>
      </c>
      <c r="E44" s="24" t="s">
        <v>209</v>
      </c>
      <c r="F44" s="24" t="s">
        <v>210</v>
      </c>
      <c r="G44" s="24">
        <v>4</v>
      </c>
      <c r="H44" s="24" t="s">
        <v>211</v>
      </c>
      <c r="I44" s="24" t="s">
        <v>212</v>
      </c>
      <c r="J44" s="24"/>
      <c r="K44" s="24"/>
      <c r="L44" s="24" t="s">
        <v>553</v>
      </c>
      <c r="M44" s="3"/>
      <c r="N44" s="24">
        <v>32</v>
      </c>
      <c r="O44" s="24" t="s">
        <v>208</v>
      </c>
      <c r="P44" s="24" t="s">
        <v>210</v>
      </c>
      <c r="Q44" s="24" t="s">
        <v>209</v>
      </c>
      <c r="R44" s="24"/>
      <c r="S44" s="24" t="s">
        <v>3289</v>
      </c>
      <c r="T44" s="24"/>
      <c r="U44" s="24" t="s">
        <v>553</v>
      </c>
      <c r="V44" s="24"/>
      <c r="W44" s="24"/>
      <c r="X44" s="24"/>
      <c r="Y44" s="24"/>
      <c r="Z44" s="24"/>
      <c r="AA44" s="27"/>
      <c r="AB44" s="24"/>
      <c r="AC44" s="24"/>
      <c r="AD44" s="24"/>
      <c r="AE44" s="24"/>
    </row>
    <row r="45" spans="1:31" ht="13.5" customHeight="1">
      <c r="A45" s="3"/>
      <c r="B45" s="21">
        <v>43</v>
      </c>
      <c r="C45" s="23" t="s">
        <v>215</v>
      </c>
      <c r="D45" s="24" t="s">
        <v>216</v>
      </c>
      <c r="E45" s="24" t="s">
        <v>85</v>
      </c>
      <c r="F45" s="24" t="s">
        <v>217</v>
      </c>
      <c r="G45" s="24">
        <v>4</v>
      </c>
      <c r="H45" s="24" t="s">
        <v>35</v>
      </c>
      <c r="I45" s="24" t="s">
        <v>218</v>
      </c>
      <c r="J45" s="24" t="s">
        <v>219</v>
      </c>
      <c r="K45" s="24"/>
      <c r="L45" s="24" t="s">
        <v>553</v>
      </c>
      <c r="M45" s="3"/>
      <c r="N45" s="24">
        <v>33</v>
      </c>
      <c r="O45" s="24" t="s">
        <v>216</v>
      </c>
      <c r="P45" s="24" t="s">
        <v>220</v>
      </c>
      <c r="Q45" s="24" t="s">
        <v>85</v>
      </c>
      <c r="R45" s="24"/>
      <c r="S45" s="24" t="s">
        <v>1504</v>
      </c>
      <c r="T45" s="24"/>
      <c r="U45" s="24" t="s">
        <v>553</v>
      </c>
      <c r="V45" s="24"/>
      <c r="W45" s="24"/>
      <c r="X45" s="24"/>
      <c r="Y45" s="24"/>
      <c r="Z45" s="24"/>
      <c r="AA45" s="27"/>
      <c r="AB45" s="24"/>
      <c r="AC45" s="24"/>
      <c r="AD45" s="24"/>
      <c r="AE45" s="24"/>
    </row>
    <row r="46" spans="1:31" ht="13.5" customHeight="1">
      <c r="A46" s="3"/>
      <c r="B46" s="21">
        <v>44</v>
      </c>
      <c r="C46" s="23" t="s">
        <v>215</v>
      </c>
      <c r="D46" s="24" t="s">
        <v>216</v>
      </c>
      <c r="E46" s="24" t="s">
        <v>85</v>
      </c>
      <c r="F46" s="24" t="s">
        <v>220</v>
      </c>
      <c r="G46" s="24">
        <v>4</v>
      </c>
      <c r="H46" s="24" t="s">
        <v>35</v>
      </c>
      <c r="I46" s="24" t="s">
        <v>218</v>
      </c>
      <c r="J46" s="24" t="s">
        <v>219</v>
      </c>
      <c r="K46" s="24"/>
      <c r="L46" s="24" t="s">
        <v>553</v>
      </c>
      <c r="M46" s="3"/>
      <c r="N46" s="24">
        <v>34</v>
      </c>
      <c r="O46" s="24" t="s">
        <v>216</v>
      </c>
      <c r="P46" s="24" t="s">
        <v>217</v>
      </c>
      <c r="Q46" s="24" t="s">
        <v>85</v>
      </c>
      <c r="R46" s="24"/>
      <c r="S46" s="24" t="s">
        <v>1504</v>
      </c>
      <c r="T46" s="24"/>
      <c r="U46" s="24" t="s">
        <v>553</v>
      </c>
      <c r="V46" s="24"/>
      <c r="W46" s="24"/>
      <c r="X46" s="24"/>
      <c r="Y46" s="24"/>
      <c r="Z46" s="24"/>
      <c r="AA46" s="27"/>
      <c r="AB46" s="24"/>
      <c r="AC46" s="24"/>
      <c r="AD46" s="24"/>
      <c r="AE46" s="24"/>
    </row>
    <row r="47" spans="1:31" ht="13.5" customHeight="1">
      <c r="A47" s="3"/>
      <c r="B47" s="21">
        <v>45</v>
      </c>
      <c r="C47" s="23" t="s">
        <v>221</v>
      </c>
      <c r="D47" s="24" t="s">
        <v>222</v>
      </c>
      <c r="E47" s="24" t="s">
        <v>85</v>
      </c>
      <c r="F47" s="24" t="s">
        <v>223</v>
      </c>
      <c r="G47" s="24">
        <v>3</v>
      </c>
      <c r="H47" s="24" t="s">
        <v>35</v>
      </c>
      <c r="I47" s="24" t="s">
        <v>218</v>
      </c>
      <c r="J47" s="24" t="s">
        <v>224</v>
      </c>
      <c r="K47" s="24" t="s">
        <v>225</v>
      </c>
      <c r="L47" s="24" t="s">
        <v>553</v>
      </c>
      <c r="M47" s="3"/>
      <c r="N47" s="24">
        <v>35</v>
      </c>
      <c r="O47" s="24" t="s">
        <v>216</v>
      </c>
      <c r="P47" s="24" t="s">
        <v>223</v>
      </c>
      <c r="Q47" s="24" t="s">
        <v>85</v>
      </c>
      <c r="R47" s="24"/>
      <c r="S47" s="24" t="s">
        <v>1504</v>
      </c>
      <c r="T47" s="24"/>
      <c r="U47" s="24" t="s">
        <v>553</v>
      </c>
      <c r="V47" s="24"/>
      <c r="W47" s="24"/>
      <c r="X47" s="24"/>
      <c r="Y47" s="24"/>
      <c r="Z47" s="24"/>
      <c r="AA47" s="27"/>
      <c r="AB47" s="24"/>
      <c r="AC47" s="24"/>
      <c r="AD47" s="24"/>
      <c r="AE47" s="24"/>
    </row>
    <row r="48" spans="1:31" ht="13.5" customHeight="1">
      <c r="A48" s="3"/>
      <c r="B48" s="21">
        <v>46</v>
      </c>
      <c r="C48" s="23">
        <v>18.100000000000001</v>
      </c>
      <c r="D48" s="24" t="s">
        <v>227</v>
      </c>
      <c r="E48" s="24" t="s">
        <v>33</v>
      </c>
      <c r="F48" s="24" t="s">
        <v>228</v>
      </c>
      <c r="G48" s="24">
        <v>4</v>
      </c>
      <c r="H48" s="24" t="s">
        <v>229</v>
      </c>
      <c r="I48" s="24"/>
      <c r="J48" s="24"/>
      <c r="K48" s="24"/>
      <c r="L48" s="24" t="s">
        <v>553</v>
      </c>
      <c r="M48" s="3"/>
      <c r="N48" s="24">
        <v>36</v>
      </c>
      <c r="O48" s="24" t="s">
        <v>227</v>
      </c>
      <c r="P48" s="24" t="s">
        <v>228</v>
      </c>
      <c r="Q48" s="24" t="s">
        <v>33</v>
      </c>
      <c r="R48" s="24"/>
      <c r="S48" s="24" t="s">
        <v>17551</v>
      </c>
      <c r="T48" s="24"/>
      <c r="U48" s="24" t="s">
        <v>553</v>
      </c>
      <c r="V48" s="24"/>
      <c r="W48" s="24"/>
      <c r="X48" s="24"/>
      <c r="Y48" s="24"/>
      <c r="Z48" s="24"/>
      <c r="AA48" s="27"/>
      <c r="AB48" s="24"/>
      <c r="AC48" s="24"/>
      <c r="AD48" s="24"/>
      <c r="AE48" s="24"/>
    </row>
    <row r="49" spans="1:31" ht="13.5" customHeight="1">
      <c r="A49" s="3"/>
      <c r="B49" s="21">
        <v>47</v>
      </c>
      <c r="C49" s="23" t="s">
        <v>231</v>
      </c>
      <c r="D49" s="24" t="s">
        <v>232</v>
      </c>
      <c r="E49" s="24" t="s">
        <v>85</v>
      </c>
      <c r="F49" s="24" t="s">
        <v>233</v>
      </c>
      <c r="G49" s="24">
        <v>5</v>
      </c>
      <c r="H49" s="24" t="s">
        <v>102</v>
      </c>
      <c r="I49" s="24" t="s">
        <v>144</v>
      </c>
      <c r="J49" s="24"/>
      <c r="K49" s="24"/>
      <c r="L49" s="24" t="s">
        <v>553</v>
      </c>
      <c r="M49" s="3"/>
      <c r="N49" s="24">
        <v>37</v>
      </c>
      <c r="O49" s="24" t="s">
        <v>232</v>
      </c>
      <c r="P49" s="24" t="s">
        <v>234</v>
      </c>
      <c r="Q49" s="24" t="s">
        <v>33</v>
      </c>
      <c r="R49" s="24"/>
      <c r="S49" s="24" t="s">
        <v>17547</v>
      </c>
      <c r="T49" s="24"/>
      <c r="U49" s="24" t="s">
        <v>553</v>
      </c>
      <c r="V49" s="24"/>
      <c r="W49" s="24"/>
      <c r="X49" s="24"/>
      <c r="Y49" s="24"/>
      <c r="Z49" s="24"/>
      <c r="AA49" s="27"/>
      <c r="AB49" s="24"/>
      <c r="AC49" s="24"/>
      <c r="AD49" s="24"/>
      <c r="AE49" s="24"/>
    </row>
    <row r="50" spans="1:31" ht="13.5" customHeight="1">
      <c r="A50" s="3"/>
      <c r="B50" s="21">
        <v>48</v>
      </c>
      <c r="C50" s="23" t="s">
        <v>141</v>
      </c>
      <c r="D50" s="24" t="s">
        <v>232</v>
      </c>
      <c r="E50" s="24" t="s">
        <v>33</v>
      </c>
      <c r="F50" s="24" t="s">
        <v>234</v>
      </c>
      <c r="G50" s="24">
        <v>4</v>
      </c>
      <c r="H50" s="24" t="s">
        <v>102</v>
      </c>
      <c r="I50" s="24" t="s">
        <v>144</v>
      </c>
      <c r="J50" s="24"/>
      <c r="K50" s="24"/>
      <c r="L50" s="24" t="s">
        <v>553</v>
      </c>
      <c r="M50" s="3"/>
      <c r="N50" s="24">
        <v>38</v>
      </c>
      <c r="O50" s="24" t="s">
        <v>232</v>
      </c>
      <c r="P50" s="24" t="s">
        <v>236</v>
      </c>
      <c r="Q50" s="24" t="s">
        <v>33</v>
      </c>
      <c r="R50" s="24"/>
      <c r="S50" s="24" t="s">
        <v>17547</v>
      </c>
      <c r="T50" s="24"/>
      <c r="U50" s="24" t="s">
        <v>553</v>
      </c>
      <c r="V50" s="24"/>
      <c r="W50" s="24"/>
      <c r="X50" s="24"/>
      <c r="Y50" s="24"/>
      <c r="Z50" s="24"/>
      <c r="AA50" s="27"/>
      <c r="AB50" s="24"/>
      <c r="AC50" s="24"/>
      <c r="AD50" s="24"/>
      <c r="AE50" s="24"/>
    </row>
    <row r="51" spans="1:31" ht="13.5" customHeight="1">
      <c r="A51" s="3"/>
      <c r="B51" s="21">
        <v>49</v>
      </c>
      <c r="C51" s="23" t="s">
        <v>235</v>
      </c>
      <c r="D51" s="24" t="s">
        <v>232</v>
      </c>
      <c r="E51" s="24" t="s">
        <v>33</v>
      </c>
      <c r="F51" s="24" t="s">
        <v>236</v>
      </c>
      <c r="G51" s="24">
        <v>4</v>
      </c>
      <c r="H51" s="24" t="s">
        <v>102</v>
      </c>
      <c r="I51" s="24" t="s">
        <v>144</v>
      </c>
      <c r="J51" s="24"/>
      <c r="K51" s="24"/>
      <c r="L51" s="24" t="s">
        <v>553</v>
      </c>
      <c r="M51" s="3"/>
      <c r="N51" s="24">
        <v>39</v>
      </c>
      <c r="O51" s="24" t="s">
        <v>232</v>
      </c>
      <c r="P51" s="24" t="s">
        <v>233</v>
      </c>
      <c r="Q51" s="24" t="s">
        <v>85</v>
      </c>
      <c r="R51" s="24"/>
      <c r="S51" s="24" t="s">
        <v>17547</v>
      </c>
      <c r="T51" s="24"/>
      <c r="U51" s="24" t="s">
        <v>553</v>
      </c>
      <c r="V51" s="24"/>
      <c r="W51" s="24"/>
      <c r="X51" s="24"/>
      <c r="Y51" s="24"/>
      <c r="Z51" s="24"/>
      <c r="AA51" s="27"/>
      <c r="AB51" s="24"/>
      <c r="AC51" s="24"/>
      <c r="AD51" s="24"/>
      <c r="AE51" s="24"/>
    </row>
    <row r="52" spans="1:31" ht="13.5" customHeight="1">
      <c r="A52" s="3"/>
      <c r="B52" s="21">
        <v>50</v>
      </c>
      <c r="C52" s="23" t="s">
        <v>238</v>
      </c>
      <c r="D52" s="24" t="s">
        <v>239</v>
      </c>
      <c r="E52" s="24" t="s">
        <v>240</v>
      </c>
      <c r="F52" s="24" t="s">
        <v>241</v>
      </c>
      <c r="G52" s="24">
        <v>4</v>
      </c>
      <c r="H52" s="24" t="s">
        <v>150</v>
      </c>
      <c r="I52" s="24" t="s">
        <v>242</v>
      </c>
      <c r="J52" s="24"/>
      <c r="K52" s="24"/>
      <c r="L52" s="24"/>
      <c r="M52" s="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7"/>
      <c r="AB52" s="24"/>
      <c r="AC52" s="24"/>
      <c r="AD52" s="24"/>
      <c r="AE52" s="24"/>
    </row>
    <row r="53" spans="1:31" ht="13.5" customHeight="1">
      <c r="A53" s="3"/>
      <c r="B53" s="21">
        <v>51</v>
      </c>
      <c r="C53" s="23" t="s">
        <v>238</v>
      </c>
      <c r="D53" s="24" t="s">
        <v>239</v>
      </c>
      <c r="E53" s="24" t="s">
        <v>240</v>
      </c>
      <c r="F53" s="24" t="s">
        <v>244</v>
      </c>
      <c r="G53" s="24">
        <v>4</v>
      </c>
      <c r="H53" s="24" t="s">
        <v>150</v>
      </c>
      <c r="I53" s="24" t="s">
        <v>242</v>
      </c>
      <c r="J53" s="24"/>
      <c r="K53" s="24"/>
      <c r="L53" s="24"/>
      <c r="M53" s="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7"/>
      <c r="AB53" s="24"/>
      <c r="AC53" s="24"/>
      <c r="AD53" s="24"/>
      <c r="AE53" s="24"/>
    </row>
    <row r="54" spans="1:31" ht="13.5" customHeight="1">
      <c r="A54" s="3"/>
      <c r="B54" s="21">
        <v>52</v>
      </c>
      <c r="C54" s="23" t="s">
        <v>238</v>
      </c>
      <c r="D54" s="24" t="s">
        <v>239</v>
      </c>
      <c r="E54" s="24" t="s">
        <v>240</v>
      </c>
      <c r="F54" s="24" t="s">
        <v>245</v>
      </c>
      <c r="G54" s="24">
        <v>4</v>
      </c>
      <c r="H54" s="24" t="s">
        <v>150</v>
      </c>
      <c r="I54" s="24" t="s">
        <v>242</v>
      </c>
      <c r="J54" s="24"/>
      <c r="K54" s="24"/>
      <c r="L54" s="24"/>
      <c r="M54" s="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7"/>
      <c r="AB54" s="24"/>
      <c r="AC54" s="24"/>
      <c r="AD54" s="24"/>
      <c r="AE54" s="24"/>
    </row>
    <row r="55" spans="1:31" ht="13.5" customHeight="1">
      <c r="A55" s="3"/>
      <c r="B55" s="21">
        <v>53</v>
      </c>
      <c r="C55" s="23" t="s">
        <v>238</v>
      </c>
      <c r="D55" s="24" t="s">
        <v>239</v>
      </c>
      <c r="E55" s="24" t="s">
        <v>240</v>
      </c>
      <c r="F55" s="24" t="s">
        <v>246</v>
      </c>
      <c r="G55" s="24">
        <v>4</v>
      </c>
      <c r="H55" s="24" t="s">
        <v>150</v>
      </c>
      <c r="I55" s="24" t="s">
        <v>242</v>
      </c>
      <c r="J55" s="24"/>
      <c r="K55" s="24"/>
      <c r="L55" s="24"/>
      <c r="M55" s="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7"/>
      <c r="AB55" s="24"/>
      <c r="AC55" s="24"/>
      <c r="AD55" s="24"/>
      <c r="AE55" s="24"/>
    </row>
    <row r="56" spans="1:31" ht="13.5" customHeight="1">
      <c r="A56" s="3"/>
      <c r="B56" s="21">
        <v>54</v>
      </c>
      <c r="C56" s="23" t="s">
        <v>238</v>
      </c>
      <c r="D56" s="24" t="s">
        <v>239</v>
      </c>
      <c r="E56" s="24" t="s">
        <v>240</v>
      </c>
      <c r="F56" s="24" t="s">
        <v>247</v>
      </c>
      <c r="G56" s="24">
        <v>4</v>
      </c>
      <c r="H56" s="24" t="s">
        <v>150</v>
      </c>
      <c r="I56" s="24" t="s">
        <v>242</v>
      </c>
      <c r="J56" s="24"/>
      <c r="K56" s="24"/>
      <c r="L56" s="24"/>
      <c r="M56" s="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7"/>
      <c r="AB56" s="24"/>
      <c r="AC56" s="24"/>
      <c r="AD56" s="24"/>
      <c r="AE56" s="24"/>
    </row>
    <row r="57" spans="1:31" ht="13.5" customHeight="1">
      <c r="A57" s="3"/>
      <c r="B57" s="21">
        <v>55</v>
      </c>
      <c r="C57" s="23" t="s">
        <v>248</v>
      </c>
      <c r="D57" s="24" t="s">
        <v>249</v>
      </c>
      <c r="E57" s="24" t="s">
        <v>148</v>
      </c>
      <c r="F57" s="24" t="s">
        <v>250</v>
      </c>
      <c r="G57" s="24">
        <v>4</v>
      </c>
      <c r="H57" s="24" t="s">
        <v>150</v>
      </c>
      <c r="I57" s="24" t="s">
        <v>151</v>
      </c>
      <c r="J57" s="24"/>
      <c r="K57" s="24"/>
      <c r="L57" s="24"/>
      <c r="M57" s="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7"/>
      <c r="AB57" s="24"/>
      <c r="AC57" s="24"/>
      <c r="AD57" s="24"/>
      <c r="AE57" s="24"/>
    </row>
    <row r="58" spans="1:31" ht="13.5" customHeight="1">
      <c r="A58" s="3"/>
      <c r="B58" s="21">
        <v>56</v>
      </c>
      <c r="C58" s="23" t="s">
        <v>252</v>
      </c>
      <c r="D58" s="24" t="s">
        <v>253</v>
      </c>
      <c r="E58" s="24" t="s">
        <v>33</v>
      </c>
      <c r="F58" s="24" t="s">
        <v>254</v>
      </c>
      <c r="G58" s="24">
        <v>2</v>
      </c>
      <c r="H58" s="24" t="s">
        <v>92</v>
      </c>
      <c r="I58" s="24" t="s">
        <v>255</v>
      </c>
      <c r="J58" s="24"/>
      <c r="K58" s="24"/>
      <c r="L58" s="24" t="s">
        <v>94</v>
      </c>
      <c r="M58" s="3"/>
      <c r="N58" s="24">
        <v>40</v>
      </c>
      <c r="O58" s="24" t="s">
        <v>253</v>
      </c>
      <c r="P58" s="24" t="s">
        <v>254</v>
      </c>
      <c r="Q58" s="24" t="s">
        <v>33</v>
      </c>
      <c r="R58" s="24"/>
      <c r="S58" s="24" t="s">
        <v>17541</v>
      </c>
      <c r="T58" s="24"/>
      <c r="U58" s="24" t="s">
        <v>94</v>
      </c>
      <c r="V58" s="24"/>
      <c r="W58" s="24"/>
      <c r="X58" s="24"/>
      <c r="Y58" s="24"/>
      <c r="Z58" s="24"/>
      <c r="AA58" s="27"/>
      <c r="AB58" s="24"/>
      <c r="AC58" s="24"/>
      <c r="AD58" s="24"/>
      <c r="AE58" s="24"/>
    </row>
    <row r="59" spans="1:31" ht="13.5" customHeight="1">
      <c r="A59" s="3"/>
      <c r="B59" s="21">
        <v>57</v>
      </c>
      <c r="C59" s="23" t="s">
        <v>257</v>
      </c>
      <c r="D59" s="24" t="s">
        <v>253</v>
      </c>
      <c r="E59" s="24" t="s">
        <v>33</v>
      </c>
      <c r="F59" s="24" t="s">
        <v>258</v>
      </c>
      <c r="G59" s="24">
        <v>2</v>
      </c>
      <c r="H59" s="24" t="s">
        <v>72</v>
      </c>
      <c r="I59" s="24" t="s">
        <v>259</v>
      </c>
      <c r="J59" s="24" t="s">
        <v>260</v>
      </c>
      <c r="K59" s="24"/>
      <c r="L59" s="24"/>
      <c r="M59" s="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7"/>
      <c r="AB59" s="24"/>
      <c r="AC59" s="24"/>
      <c r="AD59" s="24"/>
      <c r="AE59" s="24"/>
    </row>
    <row r="60" spans="1:31" ht="13.5" customHeight="1">
      <c r="A60" s="3"/>
      <c r="B60" s="21">
        <v>58</v>
      </c>
      <c r="C60" s="23" t="s">
        <v>262</v>
      </c>
      <c r="D60" s="24" t="s">
        <v>263</v>
      </c>
      <c r="E60" s="24" t="s">
        <v>33</v>
      </c>
      <c r="F60" s="24" t="s">
        <v>264</v>
      </c>
      <c r="G60" s="24">
        <v>3</v>
      </c>
      <c r="H60" s="24" t="s">
        <v>102</v>
      </c>
      <c r="I60" s="24" t="s">
        <v>103</v>
      </c>
      <c r="J60" s="24" t="s">
        <v>265</v>
      </c>
      <c r="K60" s="24"/>
      <c r="L60" s="24" t="s">
        <v>94</v>
      </c>
      <c r="M60" s="3"/>
      <c r="N60" s="24">
        <v>41</v>
      </c>
      <c r="O60" s="24" t="s">
        <v>263</v>
      </c>
      <c r="P60" s="24" t="s">
        <v>193</v>
      </c>
      <c r="Q60" s="24" t="s">
        <v>33</v>
      </c>
      <c r="R60" s="24"/>
      <c r="S60" s="24" t="s">
        <v>17547</v>
      </c>
      <c r="T60" s="24"/>
      <c r="U60" s="24" t="s">
        <v>94</v>
      </c>
      <c r="V60" s="24"/>
      <c r="W60" s="24"/>
      <c r="X60" s="24"/>
      <c r="Y60" s="24"/>
      <c r="Z60" s="24"/>
      <c r="AA60" s="27"/>
      <c r="AB60" s="24"/>
      <c r="AC60" s="24"/>
      <c r="AD60" s="24"/>
      <c r="AE60" s="24"/>
    </row>
    <row r="61" spans="1:31" ht="13.5" customHeight="1">
      <c r="A61" s="3"/>
      <c r="B61" s="21">
        <v>59</v>
      </c>
      <c r="C61" s="23" t="s">
        <v>262</v>
      </c>
      <c r="D61" s="24" t="s">
        <v>263</v>
      </c>
      <c r="E61" s="24" t="s">
        <v>33</v>
      </c>
      <c r="F61" s="24" t="s">
        <v>193</v>
      </c>
      <c r="G61" s="24">
        <v>3</v>
      </c>
      <c r="H61" s="24" t="s">
        <v>102</v>
      </c>
      <c r="I61" s="24" t="s">
        <v>103</v>
      </c>
      <c r="J61" s="24" t="s">
        <v>265</v>
      </c>
      <c r="K61" s="24"/>
      <c r="L61" s="24" t="s">
        <v>94</v>
      </c>
      <c r="M61" s="3"/>
      <c r="N61" s="24">
        <v>42</v>
      </c>
      <c r="O61" s="24" t="s">
        <v>263</v>
      </c>
      <c r="P61" s="24" t="s">
        <v>264</v>
      </c>
      <c r="Q61" s="24" t="s">
        <v>33</v>
      </c>
      <c r="R61" s="24"/>
      <c r="S61" s="24" t="s">
        <v>17547</v>
      </c>
      <c r="T61" s="24"/>
      <c r="U61" s="24" t="s">
        <v>94</v>
      </c>
      <c r="V61" s="24"/>
      <c r="W61" s="24"/>
      <c r="X61" s="24"/>
      <c r="Y61" s="24"/>
      <c r="Z61" s="24"/>
      <c r="AA61" s="27"/>
      <c r="AB61" s="24"/>
      <c r="AC61" s="24"/>
      <c r="AD61" s="24"/>
      <c r="AE61" s="24"/>
    </row>
    <row r="62" spans="1:31" ht="13.5" customHeight="1">
      <c r="A62" s="3"/>
      <c r="B62" s="21">
        <v>60</v>
      </c>
      <c r="C62" s="23" t="s">
        <v>267</v>
      </c>
      <c r="D62" s="24" t="s">
        <v>268</v>
      </c>
      <c r="E62" s="24" t="s">
        <v>33</v>
      </c>
      <c r="F62" s="24" t="s">
        <v>269</v>
      </c>
      <c r="G62" s="24">
        <v>3</v>
      </c>
      <c r="H62" s="24" t="s">
        <v>102</v>
      </c>
      <c r="I62" s="24" t="s">
        <v>103</v>
      </c>
      <c r="J62" s="24" t="s">
        <v>270</v>
      </c>
      <c r="K62" s="24"/>
      <c r="L62" s="24" t="s">
        <v>553</v>
      </c>
      <c r="M62" s="3"/>
      <c r="N62" s="24">
        <v>43</v>
      </c>
      <c r="O62" s="24" t="s">
        <v>268</v>
      </c>
      <c r="P62" s="24" t="s">
        <v>269</v>
      </c>
      <c r="Q62" s="24" t="s">
        <v>33</v>
      </c>
      <c r="R62" s="24"/>
      <c r="S62" s="24" t="s">
        <v>17547</v>
      </c>
      <c r="T62" s="24"/>
      <c r="U62" s="24" t="s">
        <v>553</v>
      </c>
      <c r="V62" s="24"/>
      <c r="W62" s="24"/>
      <c r="X62" s="24"/>
      <c r="Y62" s="24"/>
      <c r="Z62" s="24"/>
      <c r="AA62" s="27"/>
      <c r="AB62" s="24"/>
      <c r="AC62" s="24"/>
      <c r="AD62" s="24"/>
      <c r="AE62" s="24"/>
    </row>
    <row r="63" spans="1:31" ht="13.5" customHeight="1">
      <c r="A63" s="3"/>
      <c r="B63" s="21">
        <v>61</v>
      </c>
      <c r="C63" s="23" t="s">
        <v>271</v>
      </c>
      <c r="D63" s="24" t="s">
        <v>272</v>
      </c>
      <c r="E63" s="24" t="s">
        <v>33</v>
      </c>
      <c r="F63" s="24" t="s">
        <v>273</v>
      </c>
      <c r="G63" s="24">
        <v>3</v>
      </c>
      <c r="H63" s="24" t="s">
        <v>102</v>
      </c>
      <c r="I63" s="24" t="s">
        <v>103</v>
      </c>
      <c r="J63" s="24" t="s">
        <v>270</v>
      </c>
      <c r="K63" s="24"/>
      <c r="L63" s="24" t="s">
        <v>94</v>
      </c>
      <c r="M63" s="3"/>
      <c r="N63" s="24">
        <v>44</v>
      </c>
      <c r="O63" s="24" t="s">
        <v>272</v>
      </c>
      <c r="P63" s="24" t="s">
        <v>273</v>
      </c>
      <c r="Q63" s="24" t="s">
        <v>33</v>
      </c>
      <c r="R63" s="24"/>
      <c r="S63" s="24" t="s">
        <v>17547</v>
      </c>
      <c r="T63" s="24"/>
      <c r="U63" s="24" t="s">
        <v>94</v>
      </c>
      <c r="V63" s="24"/>
      <c r="W63" s="24"/>
      <c r="X63" s="24"/>
      <c r="Y63" s="24"/>
      <c r="Z63" s="24"/>
      <c r="AA63" s="27"/>
      <c r="AB63" s="24"/>
      <c r="AC63" s="24"/>
      <c r="AD63" s="24"/>
      <c r="AE63" s="24"/>
    </row>
    <row r="64" spans="1:31" ht="13.5" customHeight="1">
      <c r="A64" s="3"/>
      <c r="B64" s="21">
        <v>62</v>
      </c>
      <c r="C64" s="23" t="s">
        <v>275</v>
      </c>
      <c r="D64" s="24" t="s">
        <v>276</v>
      </c>
      <c r="E64" s="24" t="s">
        <v>116</v>
      </c>
      <c r="F64" s="24" t="s">
        <v>277</v>
      </c>
      <c r="G64" s="24">
        <v>2</v>
      </c>
      <c r="H64" s="24" t="s">
        <v>35</v>
      </c>
      <c r="I64" s="24" t="s">
        <v>218</v>
      </c>
      <c r="J64" s="24" t="s">
        <v>219</v>
      </c>
      <c r="K64" s="24"/>
      <c r="L64" s="24" t="s">
        <v>94</v>
      </c>
      <c r="M64" s="3"/>
      <c r="N64" s="24">
        <v>45</v>
      </c>
      <c r="O64" s="24" t="s">
        <v>276</v>
      </c>
      <c r="P64" s="24" t="s">
        <v>277</v>
      </c>
      <c r="Q64" s="24" t="s">
        <v>116</v>
      </c>
      <c r="R64" s="24"/>
      <c r="S64" s="24" t="s">
        <v>1504</v>
      </c>
      <c r="T64" s="24"/>
      <c r="U64" s="24" t="s">
        <v>94</v>
      </c>
      <c r="V64" s="24"/>
      <c r="W64" s="24"/>
      <c r="X64" s="24"/>
      <c r="Y64" s="24"/>
      <c r="Z64" s="24"/>
      <c r="AA64" s="27"/>
      <c r="AB64" s="24"/>
      <c r="AC64" s="24"/>
      <c r="AD64" s="24"/>
      <c r="AE64" s="24"/>
    </row>
    <row r="65" spans="1:31" ht="13.5" customHeight="1">
      <c r="A65" s="3"/>
      <c r="B65" s="21">
        <v>63</v>
      </c>
      <c r="C65" s="23" t="s">
        <v>275</v>
      </c>
      <c r="D65" s="24" t="s">
        <v>276</v>
      </c>
      <c r="E65" s="24" t="s">
        <v>278</v>
      </c>
      <c r="F65" s="24" t="s">
        <v>57</v>
      </c>
      <c r="G65" s="24">
        <v>2</v>
      </c>
      <c r="H65" s="24" t="s">
        <v>35</v>
      </c>
      <c r="I65" s="24" t="s">
        <v>218</v>
      </c>
      <c r="J65" s="24" t="s">
        <v>219</v>
      </c>
      <c r="K65" s="24"/>
      <c r="L65" s="24" t="s">
        <v>94</v>
      </c>
      <c r="M65" s="3"/>
      <c r="N65" s="24">
        <v>46</v>
      </c>
      <c r="O65" s="24" t="s">
        <v>276</v>
      </c>
      <c r="P65" s="24" t="s">
        <v>57</v>
      </c>
      <c r="Q65" s="24" t="s">
        <v>278</v>
      </c>
      <c r="R65" s="24"/>
      <c r="S65" s="24" t="s">
        <v>1504</v>
      </c>
      <c r="T65" s="24"/>
      <c r="U65" s="24" t="s">
        <v>94</v>
      </c>
      <c r="V65" s="26" t="s">
        <v>279</v>
      </c>
      <c r="W65" s="24">
        <v>250</v>
      </c>
      <c r="X65" s="24">
        <v>250</v>
      </c>
      <c r="Y65" s="24">
        <v>250</v>
      </c>
      <c r="Z65" s="24">
        <v>15</v>
      </c>
      <c r="AA65" s="39">
        <v>50</v>
      </c>
      <c r="AB65" s="40">
        <f>(Y65*Z65*AA65)/W65</f>
        <v>750</v>
      </c>
      <c r="AC65" s="24"/>
      <c r="AD65" s="24"/>
      <c r="AE65" s="24"/>
    </row>
    <row r="66" spans="1:31" ht="13.5" customHeight="1">
      <c r="A66" s="3"/>
      <c r="B66" s="21">
        <v>64</v>
      </c>
      <c r="C66" s="23" t="s">
        <v>275</v>
      </c>
      <c r="D66" s="24" t="s">
        <v>276</v>
      </c>
      <c r="E66" s="24" t="s">
        <v>116</v>
      </c>
      <c r="F66" s="24" t="s">
        <v>280</v>
      </c>
      <c r="G66" s="24">
        <v>2</v>
      </c>
      <c r="H66" s="24" t="s">
        <v>35</v>
      </c>
      <c r="I66" s="24" t="s">
        <v>218</v>
      </c>
      <c r="J66" s="24" t="s">
        <v>219</v>
      </c>
      <c r="K66" s="24"/>
      <c r="L66" s="24" t="s">
        <v>94</v>
      </c>
      <c r="M66" s="3"/>
      <c r="N66" s="24">
        <v>47</v>
      </c>
      <c r="O66" s="24" t="s">
        <v>276</v>
      </c>
      <c r="P66" s="24" t="s">
        <v>280</v>
      </c>
      <c r="Q66" s="24" t="s">
        <v>116</v>
      </c>
      <c r="R66" s="24"/>
      <c r="S66" s="24" t="s">
        <v>1504</v>
      </c>
      <c r="T66" s="24"/>
      <c r="U66" s="24" t="s">
        <v>94</v>
      </c>
      <c r="V66" s="24"/>
      <c r="W66" s="24"/>
      <c r="X66" s="24"/>
      <c r="Y66" s="24"/>
      <c r="Z66" s="24"/>
      <c r="AA66" s="27"/>
      <c r="AB66" s="24"/>
      <c r="AC66" s="24"/>
      <c r="AD66" s="24"/>
      <c r="AE66" s="24"/>
    </row>
    <row r="67" spans="1:31" ht="13.5" customHeight="1">
      <c r="A67" s="3"/>
      <c r="B67" s="21">
        <v>65</v>
      </c>
      <c r="C67" s="23" t="s">
        <v>275</v>
      </c>
      <c r="D67" s="24" t="s">
        <v>276</v>
      </c>
      <c r="E67" s="24" t="s">
        <v>192</v>
      </c>
      <c r="F67" s="24" t="s">
        <v>77</v>
      </c>
      <c r="G67" s="24">
        <v>2</v>
      </c>
      <c r="H67" s="24" t="s">
        <v>35</v>
      </c>
      <c r="I67" s="24" t="s">
        <v>218</v>
      </c>
      <c r="J67" s="24" t="s">
        <v>219</v>
      </c>
      <c r="K67" s="24"/>
      <c r="L67" s="24" t="s">
        <v>94</v>
      </c>
      <c r="M67" s="3"/>
      <c r="N67" s="24">
        <v>48</v>
      </c>
      <c r="O67" s="24" t="s">
        <v>276</v>
      </c>
      <c r="P67" s="24" t="s">
        <v>77</v>
      </c>
      <c r="Q67" s="24" t="s">
        <v>192</v>
      </c>
      <c r="R67" s="24"/>
      <c r="S67" s="24" t="s">
        <v>1504</v>
      </c>
      <c r="T67" s="24"/>
      <c r="U67" s="24" t="s">
        <v>94</v>
      </c>
      <c r="V67" s="24"/>
      <c r="W67" s="24"/>
      <c r="X67" s="24"/>
      <c r="Y67" s="24"/>
      <c r="Z67" s="24"/>
      <c r="AA67" s="27"/>
      <c r="AB67" s="24"/>
      <c r="AC67" s="24"/>
      <c r="AD67" s="24"/>
      <c r="AE67" s="24"/>
    </row>
    <row r="68" spans="1:31" ht="13.5" customHeight="1">
      <c r="A68" s="3"/>
      <c r="B68" s="21">
        <v>66</v>
      </c>
      <c r="C68" s="23" t="s">
        <v>282</v>
      </c>
      <c r="D68" s="24" t="s">
        <v>283</v>
      </c>
      <c r="E68" s="24" t="s">
        <v>116</v>
      </c>
      <c r="F68" s="24" t="s">
        <v>284</v>
      </c>
      <c r="G68" s="24">
        <v>4</v>
      </c>
      <c r="H68" s="24" t="s">
        <v>35</v>
      </c>
      <c r="I68" s="24" t="s">
        <v>218</v>
      </c>
      <c r="J68" s="24" t="s">
        <v>219</v>
      </c>
      <c r="K68" s="24"/>
      <c r="L68" s="24" t="s">
        <v>553</v>
      </c>
      <c r="M68" s="3"/>
      <c r="N68" s="24">
        <v>49</v>
      </c>
      <c r="O68" s="24" t="s">
        <v>283</v>
      </c>
      <c r="P68" s="24" t="s">
        <v>284</v>
      </c>
      <c r="Q68" s="24" t="s">
        <v>116</v>
      </c>
      <c r="R68" s="24"/>
      <c r="S68" s="24" t="s">
        <v>1504</v>
      </c>
      <c r="T68" s="24"/>
      <c r="U68" s="24" t="s">
        <v>553</v>
      </c>
      <c r="V68" s="24"/>
      <c r="W68" s="24"/>
      <c r="X68" s="24"/>
      <c r="Y68" s="24"/>
      <c r="Z68" s="24"/>
      <c r="AA68" s="27"/>
      <c r="AB68" s="24"/>
      <c r="AC68" s="24"/>
      <c r="AD68" s="24"/>
      <c r="AE68" s="24"/>
    </row>
    <row r="69" spans="1:31" ht="13.5" customHeight="1">
      <c r="A69" s="3"/>
      <c r="B69" s="21">
        <v>67</v>
      </c>
      <c r="C69" s="23" t="s">
        <v>282</v>
      </c>
      <c r="D69" s="24" t="s">
        <v>283</v>
      </c>
      <c r="E69" s="24" t="s">
        <v>124</v>
      </c>
      <c r="F69" s="24" t="s">
        <v>285</v>
      </c>
      <c r="G69" s="24">
        <v>4</v>
      </c>
      <c r="H69" s="24" t="s">
        <v>35</v>
      </c>
      <c r="I69" s="24" t="s">
        <v>218</v>
      </c>
      <c r="J69" s="24" t="s">
        <v>219</v>
      </c>
      <c r="K69" s="24"/>
      <c r="L69" s="24" t="s">
        <v>553</v>
      </c>
      <c r="M69" s="3"/>
      <c r="N69" s="24">
        <v>50</v>
      </c>
      <c r="O69" s="24" t="s">
        <v>283</v>
      </c>
      <c r="P69" s="24" t="s">
        <v>285</v>
      </c>
      <c r="Q69" s="24" t="s">
        <v>124</v>
      </c>
      <c r="R69" s="24"/>
      <c r="S69" s="24" t="s">
        <v>1504</v>
      </c>
      <c r="T69" s="24"/>
      <c r="U69" s="24" t="s">
        <v>553</v>
      </c>
      <c r="V69" s="24"/>
      <c r="W69" s="24"/>
      <c r="X69" s="24"/>
      <c r="Y69" s="24"/>
      <c r="Z69" s="24"/>
      <c r="AA69" s="27"/>
      <c r="AB69" s="24"/>
      <c r="AC69" s="24"/>
      <c r="AD69" s="24"/>
      <c r="AE69" s="24"/>
    </row>
    <row r="70" spans="1:31" ht="13.5" customHeight="1">
      <c r="A70" s="3"/>
      <c r="B70" s="21">
        <v>68</v>
      </c>
      <c r="C70" s="23" t="s">
        <v>282</v>
      </c>
      <c r="D70" s="24" t="s">
        <v>283</v>
      </c>
      <c r="E70" s="24" t="s">
        <v>116</v>
      </c>
      <c r="F70" s="24" t="s">
        <v>286</v>
      </c>
      <c r="G70" s="24">
        <v>4</v>
      </c>
      <c r="H70" s="24" t="s">
        <v>35</v>
      </c>
      <c r="I70" s="24" t="s">
        <v>218</v>
      </c>
      <c r="J70" s="24" t="s">
        <v>219</v>
      </c>
      <c r="K70" s="24"/>
      <c r="L70" s="24" t="s">
        <v>94</v>
      </c>
      <c r="M70" s="3"/>
      <c r="N70" s="24">
        <v>51</v>
      </c>
      <c r="O70" s="24" t="s">
        <v>283</v>
      </c>
      <c r="P70" s="24" t="s">
        <v>286</v>
      </c>
      <c r="Q70" s="24" t="s">
        <v>116</v>
      </c>
      <c r="R70" s="24"/>
      <c r="S70" s="24" t="s">
        <v>1504</v>
      </c>
      <c r="T70" s="24"/>
      <c r="U70" s="24" t="s">
        <v>94</v>
      </c>
      <c r="V70" s="24"/>
      <c r="W70" s="24"/>
      <c r="X70" s="24"/>
      <c r="Y70" s="24"/>
      <c r="Z70" s="24"/>
      <c r="AA70" s="27"/>
      <c r="AB70" s="24"/>
      <c r="AC70" s="24"/>
      <c r="AD70" s="24"/>
      <c r="AE70" s="24"/>
    </row>
    <row r="71" spans="1:31" ht="13.5" customHeight="1">
      <c r="A71" s="3"/>
      <c r="B71" s="21">
        <v>69</v>
      </c>
      <c r="C71" s="23" t="s">
        <v>282</v>
      </c>
      <c r="D71" s="24" t="s">
        <v>283</v>
      </c>
      <c r="E71" s="24" t="s">
        <v>116</v>
      </c>
      <c r="F71" s="24" t="s">
        <v>287</v>
      </c>
      <c r="G71" s="24">
        <v>4</v>
      </c>
      <c r="H71" s="24" t="s">
        <v>35</v>
      </c>
      <c r="I71" s="24" t="s">
        <v>218</v>
      </c>
      <c r="J71" s="24" t="s">
        <v>219</v>
      </c>
      <c r="K71" s="24"/>
      <c r="L71" s="24" t="s">
        <v>94</v>
      </c>
      <c r="M71" s="3"/>
      <c r="N71" s="24">
        <v>52</v>
      </c>
      <c r="O71" s="24" t="s">
        <v>283</v>
      </c>
      <c r="P71" s="24" t="s">
        <v>287</v>
      </c>
      <c r="Q71" s="24" t="s">
        <v>116</v>
      </c>
      <c r="R71" s="24"/>
      <c r="S71" s="24" t="s">
        <v>1504</v>
      </c>
      <c r="T71" s="24"/>
      <c r="U71" s="24" t="s">
        <v>94</v>
      </c>
      <c r="V71" s="24"/>
      <c r="W71" s="24"/>
      <c r="X71" s="24"/>
      <c r="Y71" s="24"/>
      <c r="Z71" s="24"/>
      <c r="AA71" s="27"/>
      <c r="AB71" s="24"/>
      <c r="AC71" s="24"/>
      <c r="AD71" s="24"/>
      <c r="AE71" s="24"/>
    </row>
    <row r="72" spans="1:31" ht="13.5" customHeight="1">
      <c r="A72" s="3"/>
      <c r="B72" s="21">
        <v>70</v>
      </c>
      <c r="C72" s="23" t="s">
        <v>282</v>
      </c>
      <c r="D72" s="24" t="s">
        <v>283</v>
      </c>
      <c r="E72" s="24" t="s">
        <v>278</v>
      </c>
      <c r="F72" s="24" t="s">
        <v>288</v>
      </c>
      <c r="G72" s="24">
        <v>4</v>
      </c>
      <c r="H72" s="24" t="s">
        <v>35</v>
      </c>
      <c r="I72" s="24" t="s">
        <v>218</v>
      </c>
      <c r="J72" s="24" t="s">
        <v>219</v>
      </c>
      <c r="K72" s="24"/>
      <c r="L72" s="24" t="s">
        <v>94</v>
      </c>
      <c r="M72" s="3"/>
      <c r="N72" s="24">
        <v>53</v>
      </c>
      <c r="O72" s="24" t="s">
        <v>283</v>
      </c>
      <c r="P72" s="24" t="s">
        <v>288</v>
      </c>
      <c r="Q72" s="24" t="s">
        <v>278</v>
      </c>
      <c r="R72" s="24"/>
      <c r="S72" s="24" t="s">
        <v>1504</v>
      </c>
      <c r="T72" s="24"/>
      <c r="U72" s="24" t="s">
        <v>94</v>
      </c>
      <c r="V72" s="26" t="s">
        <v>279</v>
      </c>
      <c r="W72" s="24">
        <v>312.5</v>
      </c>
      <c r="X72" s="24">
        <v>312.5</v>
      </c>
      <c r="Y72" s="24">
        <v>312.5</v>
      </c>
      <c r="Z72" s="24">
        <v>15</v>
      </c>
      <c r="AA72" s="39">
        <v>50</v>
      </c>
      <c r="AB72" s="40">
        <f>(Y72*Z72*AA72)/W72</f>
        <v>750</v>
      </c>
      <c r="AC72" s="24"/>
      <c r="AD72" s="24"/>
      <c r="AE72" s="24"/>
    </row>
    <row r="73" spans="1:31" ht="13.5" customHeight="1">
      <c r="A73" s="3"/>
      <c r="B73" s="21">
        <v>71</v>
      </c>
      <c r="C73" s="23" t="s">
        <v>282</v>
      </c>
      <c r="D73" s="24" t="s">
        <v>283</v>
      </c>
      <c r="E73" s="24" t="s">
        <v>124</v>
      </c>
      <c r="F73" s="24" t="s">
        <v>289</v>
      </c>
      <c r="G73" s="24">
        <v>4</v>
      </c>
      <c r="H73" s="24" t="s">
        <v>35</v>
      </c>
      <c r="I73" s="24" t="s">
        <v>218</v>
      </c>
      <c r="J73" s="24" t="s">
        <v>219</v>
      </c>
      <c r="K73" s="24"/>
      <c r="L73" s="24" t="s">
        <v>553</v>
      </c>
      <c r="M73" s="3"/>
      <c r="N73" s="24">
        <v>54</v>
      </c>
      <c r="O73" s="24" t="s">
        <v>283</v>
      </c>
      <c r="P73" s="24" t="s">
        <v>289</v>
      </c>
      <c r="Q73" s="24" t="s">
        <v>124</v>
      </c>
      <c r="R73" s="24"/>
      <c r="S73" s="24" t="s">
        <v>1504</v>
      </c>
      <c r="T73" s="24"/>
      <c r="U73" s="24" t="s">
        <v>553</v>
      </c>
      <c r="V73" s="24"/>
      <c r="W73" s="24"/>
      <c r="X73" s="24"/>
      <c r="Y73" s="24"/>
      <c r="Z73" s="24"/>
      <c r="AA73" s="27"/>
      <c r="AB73" s="24"/>
      <c r="AC73" s="24"/>
      <c r="AD73" s="24"/>
      <c r="AE73" s="24"/>
    </row>
    <row r="74" spans="1:31" ht="13.5" customHeight="1">
      <c r="A74" s="3"/>
      <c r="B74" s="21">
        <v>72</v>
      </c>
      <c r="C74" s="23" t="s">
        <v>282</v>
      </c>
      <c r="D74" s="24" t="s">
        <v>283</v>
      </c>
      <c r="E74" s="24" t="s">
        <v>33</v>
      </c>
      <c r="F74" s="24" t="s">
        <v>290</v>
      </c>
      <c r="G74" s="24">
        <v>4</v>
      </c>
      <c r="H74" s="24" t="s">
        <v>35</v>
      </c>
      <c r="I74" s="24" t="s">
        <v>218</v>
      </c>
      <c r="J74" s="24" t="s">
        <v>219</v>
      </c>
      <c r="K74" s="24"/>
      <c r="L74" s="24" t="s">
        <v>94</v>
      </c>
      <c r="M74" s="3"/>
      <c r="N74" s="24">
        <v>55</v>
      </c>
      <c r="O74" s="24" t="s">
        <v>283</v>
      </c>
      <c r="P74" s="24" t="s">
        <v>293</v>
      </c>
      <c r="Q74" s="24" t="s">
        <v>33</v>
      </c>
      <c r="R74" s="24"/>
      <c r="S74" s="24" t="s">
        <v>1504</v>
      </c>
      <c r="T74" s="24"/>
      <c r="U74" s="24" t="s">
        <v>94</v>
      </c>
      <c r="V74" s="24"/>
      <c r="W74" s="24"/>
      <c r="X74" s="24"/>
      <c r="Y74" s="24"/>
      <c r="Z74" s="24"/>
      <c r="AA74" s="27"/>
      <c r="AB74" s="24"/>
      <c r="AC74" s="24"/>
      <c r="AD74" s="24"/>
      <c r="AE74" s="24"/>
    </row>
    <row r="75" spans="1:31" ht="13.5" customHeight="1">
      <c r="A75" s="3"/>
      <c r="B75" s="21">
        <v>73</v>
      </c>
      <c r="C75" s="23" t="s">
        <v>291</v>
      </c>
      <c r="D75" s="24" t="s">
        <v>292</v>
      </c>
      <c r="E75" s="24" t="s">
        <v>33</v>
      </c>
      <c r="F75" s="24" t="s">
        <v>293</v>
      </c>
      <c r="G75" s="24">
        <v>3</v>
      </c>
      <c r="H75" s="24" t="s">
        <v>35</v>
      </c>
      <c r="I75" s="24" t="s">
        <v>218</v>
      </c>
      <c r="J75" s="24" t="s">
        <v>224</v>
      </c>
      <c r="K75" s="24" t="s">
        <v>225</v>
      </c>
      <c r="L75" s="24"/>
      <c r="M75" s="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7"/>
      <c r="AB75" s="24"/>
      <c r="AC75" s="24"/>
      <c r="AD75" s="24"/>
      <c r="AE75" s="24"/>
    </row>
    <row r="76" spans="1:31" ht="13.5" customHeight="1">
      <c r="A76" s="3"/>
      <c r="B76" s="21">
        <v>74</v>
      </c>
      <c r="C76" s="23" t="s">
        <v>296</v>
      </c>
      <c r="D76" s="24" t="s">
        <v>297</v>
      </c>
      <c r="E76" s="24" t="s">
        <v>85</v>
      </c>
      <c r="F76" s="24" t="s">
        <v>298</v>
      </c>
      <c r="G76" s="24">
        <v>4</v>
      </c>
      <c r="H76" s="24" t="s">
        <v>35</v>
      </c>
      <c r="I76" s="24" t="s">
        <v>299</v>
      </c>
      <c r="J76" s="24"/>
      <c r="K76" s="24"/>
      <c r="L76" s="24" t="s">
        <v>553</v>
      </c>
      <c r="M76" s="3"/>
      <c r="N76" s="24">
        <v>56</v>
      </c>
      <c r="O76" s="24" t="s">
        <v>297</v>
      </c>
      <c r="P76" s="24" t="s">
        <v>298</v>
      </c>
      <c r="Q76" s="24" t="s">
        <v>85</v>
      </c>
      <c r="R76" s="24"/>
      <c r="S76" s="24" t="s">
        <v>1504</v>
      </c>
      <c r="T76" s="24"/>
      <c r="U76" s="24" t="s">
        <v>553</v>
      </c>
      <c r="V76" s="24"/>
      <c r="W76" s="24"/>
      <c r="X76" s="24"/>
      <c r="Y76" s="24"/>
      <c r="Z76" s="24"/>
      <c r="AA76" s="27"/>
      <c r="AB76" s="24"/>
      <c r="AC76" s="24"/>
      <c r="AD76" s="24"/>
      <c r="AE76" s="24"/>
    </row>
    <row r="77" spans="1:31" ht="13.5" customHeight="1">
      <c r="A77" s="3"/>
      <c r="B77" s="21">
        <v>75</v>
      </c>
      <c r="C77" s="23" t="s">
        <v>296</v>
      </c>
      <c r="D77" s="24" t="s">
        <v>297</v>
      </c>
      <c r="E77" s="24" t="s">
        <v>124</v>
      </c>
      <c r="F77" s="24" t="s">
        <v>300</v>
      </c>
      <c r="G77" s="24">
        <v>4</v>
      </c>
      <c r="H77" s="24" t="s">
        <v>35</v>
      </c>
      <c r="I77" s="24" t="s">
        <v>299</v>
      </c>
      <c r="J77" s="24"/>
      <c r="K77" s="24"/>
      <c r="L77" s="24" t="s">
        <v>553</v>
      </c>
      <c r="M77" s="3"/>
      <c r="N77" s="24">
        <v>57</v>
      </c>
      <c r="O77" s="24" t="s">
        <v>297</v>
      </c>
      <c r="P77" s="24" t="s">
        <v>300</v>
      </c>
      <c r="Q77" s="24" t="s">
        <v>124</v>
      </c>
      <c r="R77" s="24"/>
      <c r="S77" s="24" t="s">
        <v>1504</v>
      </c>
      <c r="T77" s="24"/>
      <c r="U77" s="24" t="s">
        <v>553</v>
      </c>
      <c r="V77" s="24"/>
      <c r="W77" s="24"/>
      <c r="X77" s="24"/>
      <c r="Y77" s="24"/>
      <c r="Z77" s="24"/>
      <c r="AA77" s="27"/>
      <c r="AB77" s="24"/>
      <c r="AC77" s="24"/>
      <c r="AD77" s="24"/>
      <c r="AE77" s="24"/>
    </row>
    <row r="78" spans="1:31" ht="13.5" customHeight="1">
      <c r="A78" s="3"/>
      <c r="B78" s="21">
        <v>76</v>
      </c>
      <c r="C78" s="23" t="s">
        <v>301</v>
      </c>
      <c r="D78" s="24" t="s">
        <v>297</v>
      </c>
      <c r="E78" s="24" t="s">
        <v>85</v>
      </c>
      <c r="F78" s="24" t="s">
        <v>298</v>
      </c>
      <c r="G78" s="24">
        <v>4</v>
      </c>
      <c r="H78" s="24" t="s">
        <v>35</v>
      </c>
      <c r="I78" s="24" t="s">
        <v>302</v>
      </c>
      <c r="J78" s="24" t="s">
        <v>303</v>
      </c>
      <c r="K78" s="24"/>
      <c r="L78" s="24"/>
      <c r="M78" s="3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7"/>
      <c r="AB78" s="24"/>
      <c r="AC78" s="24"/>
      <c r="AD78" s="24"/>
      <c r="AE78" s="24"/>
    </row>
    <row r="79" spans="1:31" ht="13.5" customHeight="1">
      <c r="A79" s="3"/>
      <c r="B79" s="21">
        <v>77</v>
      </c>
      <c r="C79" s="23" t="s">
        <v>305</v>
      </c>
      <c r="D79" s="24" t="s">
        <v>306</v>
      </c>
      <c r="E79" s="24" t="s">
        <v>124</v>
      </c>
      <c r="F79" s="24" t="s">
        <v>307</v>
      </c>
      <c r="G79" s="24">
        <v>4</v>
      </c>
      <c r="H79" s="24" t="s">
        <v>35</v>
      </c>
      <c r="I79" s="24" t="s">
        <v>218</v>
      </c>
      <c r="J79" s="24" t="s">
        <v>219</v>
      </c>
      <c r="K79" s="24"/>
      <c r="L79" s="24" t="s">
        <v>94</v>
      </c>
      <c r="M79" s="3"/>
      <c r="N79" s="24">
        <v>58</v>
      </c>
      <c r="O79" s="24" t="s">
        <v>306</v>
      </c>
      <c r="P79" s="24" t="s">
        <v>307</v>
      </c>
      <c r="Q79" s="24" t="s">
        <v>124</v>
      </c>
      <c r="R79" s="24"/>
      <c r="S79" s="24" t="s">
        <v>1504</v>
      </c>
      <c r="T79" s="24"/>
      <c r="U79" s="24" t="s">
        <v>94</v>
      </c>
      <c r="V79" s="24"/>
      <c r="W79" s="24"/>
      <c r="X79" s="24"/>
      <c r="Y79" s="24"/>
      <c r="Z79" s="24"/>
      <c r="AA79" s="27"/>
      <c r="AB79" s="24"/>
      <c r="AC79" s="24"/>
      <c r="AD79" s="24"/>
      <c r="AE79" s="24"/>
    </row>
    <row r="80" spans="1:31" ht="13.5" customHeight="1">
      <c r="A80" s="3"/>
      <c r="B80" s="21">
        <v>78</v>
      </c>
      <c r="C80" s="23" t="s">
        <v>310</v>
      </c>
      <c r="D80" s="24" t="s">
        <v>311</v>
      </c>
      <c r="E80" s="24" t="s">
        <v>33</v>
      </c>
      <c r="F80" s="24" t="s">
        <v>312</v>
      </c>
      <c r="G80" s="24">
        <v>5</v>
      </c>
      <c r="H80" s="24" t="s">
        <v>64</v>
      </c>
      <c r="I80" s="24" t="s">
        <v>65</v>
      </c>
      <c r="J80" s="24" t="s">
        <v>66</v>
      </c>
      <c r="K80" s="24"/>
      <c r="L80" s="24" t="s">
        <v>553</v>
      </c>
      <c r="M80" s="3"/>
      <c r="N80" s="24">
        <v>59</v>
      </c>
      <c r="O80" s="24" t="s">
        <v>311</v>
      </c>
      <c r="P80" s="24" t="s">
        <v>312</v>
      </c>
      <c r="Q80" s="24" t="s">
        <v>33</v>
      </c>
      <c r="R80" s="24"/>
      <c r="S80" s="24" t="s">
        <v>17540</v>
      </c>
      <c r="T80" s="24"/>
      <c r="U80" s="24" t="s">
        <v>553</v>
      </c>
      <c r="V80" s="24"/>
      <c r="W80" s="24"/>
      <c r="X80" s="24"/>
      <c r="Y80" s="24"/>
      <c r="Z80" s="24"/>
      <c r="AA80" s="27"/>
      <c r="AB80" s="24"/>
      <c r="AC80" s="24"/>
      <c r="AD80" s="24"/>
      <c r="AE80" s="24"/>
    </row>
    <row r="81" spans="1:31" ht="13.5" customHeight="1">
      <c r="A81" s="3"/>
      <c r="B81" s="21">
        <v>79</v>
      </c>
      <c r="C81" s="23" t="s">
        <v>314</v>
      </c>
      <c r="D81" s="24" t="s">
        <v>315</v>
      </c>
      <c r="E81" s="24" t="s">
        <v>316</v>
      </c>
      <c r="F81" s="24" t="s">
        <v>317</v>
      </c>
      <c r="G81" s="24">
        <v>4</v>
      </c>
      <c r="H81" s="24" t="s">
        <v>318</v>
      </c>
      <c r="I81" s="24"/>
      <c r="J81" s="24" t="s">
        <v>319</v>
      </c>
      <c r="K81" s="24"/>
      <c r="L81" s="24" t="s">
        <v>553</v>
      </c>
      <c r="M81" s="3"/>
      <c r="N81" s="24">
        <v>60</v>
      </c>
      <c r="O81" s="24" t="s">
        <v>315</v>
      </c>
      <c r="P81" s="24" t="s">
        <v>317</v>
      </c>
      <c r="Q81" s="24" t="s">
        <v>316</v>
      </c>
      <c r="R81" s="24"/>
      <c r="S81" s="24" t="s">
        <v>17552</v>
      </c>
      <c r="T81" s="24"/>
      <c r="U81" s="24" t="s">
        <v>553</v>
      </c>
      <c r="V81" s="24"/>
      <c r="W81" s="24"/>
      <c r="X81" s="24"/>
      <c r="Y81" s="24"/>
      <c r="Z81" s="24"/>
      <c r="AA81" s="27"/>
      <c r="AB81" s="24"/>
      <c r="AC81" s="24"/>
      <c r="AD81" s="24"/>
      <c r="AE81" s="24"/>
    </row>
    <row r="82" spans="1:31" ht="13.5" customHeight="1">
      <c r="A82" s="3"/>
      <c r="B82" s="21">
        <v>80</v>
      </c>
      <c r="C82" s="23" t="s">
        <v>321</v>
      </c>
      <c r="D82" s="24" t="s">
        <v>322</v>
      </c>
      <c r="E82" s="24" t="s">
        <v>323</v>
      </c>
      <c r="F82" s="24" t="s">
        <v>324</v>
      </c>
      <c r="G82" s="24">
        <v>4</v>
      </c>
      <c r="H82" s="24" t="s">
        <v>325</v>
      </c>
      <c r="I82" s="24" t="s">
        <v>326</v>
      </c>
      <c r="J82" s="24" t="s">
        <v>327</v>
      </c>
      <c r="K82" s="24"/>
      <c r="L82" s="24" t="s">
        <v>553</v>
      </c>
      <c r="M82" s="3"/>
      <c r="N82" s="24">
        <v>61</v>
      </c>
      <c r="O82" s="24" t="s">
        <v>322</v>
      </c>
      <c r="P82" s="24" t="s">
        <v>324</v>
      </c>
      <c r="Q82" s="24" t="s">
        <v>323</v>
      </c>
      <c r="R82" s="24"/>
      <c r="S82" s="24" t="s">
        <v>17553</v>
      </c>
      <c r="T82" s="24"/>
      <c r="U82" s="24" t="s">
        <v>553</v>
      </c>
      <c r="V82" s="24"/>
      <c r="W82" s="24"/>
      <c r="X82" s="24"/>
      <c r="Y82" s="24"/>
      <c r="Z82" s="24"/>
      <c r="AA82" s="27"/>
      <c r="AB82" s="24"/>
      <c r="AC82" s="24"/>
      <c r="AD82" s="24"/>
      <c r="AE82" s="24"/>
    </row>
    <row r="83" spans="1:31" ht="13.5" customHeight="1">
      <c r="A83" s="3"/>
      <c r="B83" s="21">
        <v>81</v>
      </c>
      <c r="C83" s="23" t="s">
        <v>329</v>
      </c>
      <c r="D83" s="24" t="s">
        <v>330</v>
      </c>
      <c r="E83" s="24" t="s">
        <v>85</v>
      </c>
      <c r="F83" s="24" t="s">
        <v>331</v>
      </c>
      <c r="G83" s="24">
        <v>4</v>
      </c>
      <c r="H83" s="24" t="s">
        <v>325</v>
      </c>
      <c r="I83" s="24" t="s">
        <v>326</v>
      </c>
      <c r="J83" s="24" t="s">
        <v>327</v>
      </c>
      <c r="K83" s="24"/>
      <c r="L83" s="24" t="s">
        <v>553</v>
      </c>
      <c r="M83" s="3"/>
      <c r="N83" s="24">
        <v>62</v>
      </c>
      <c r="O83" s="24" t="s">
        <v>330</v>
      </c>
      <c r="P83" s="24" t="s">
        <v>331</v>
      </c>
      <c r="Q83" s="24" t="s">
        <v>85</v>
      </c>
      <c r="R83" s="24"/>
      <c r="S83" s="24" t="s">
        <v>17553</v>
      </c>
      <c r="T83" s="24"/>
      <c r="U83" s="24" t="s">
        <v>553</v>
      </c>
      <c r="V83" s="24"/>
      <c r="W83" s="24"/>
      <c r="X83" s="24"/>
      <c r="Y83" s="24"/>
      <c r="Z83" s="24"/>
      <c r="AA83" s="27"/>
      <c r="AB83" s="24"/>
      <c r="AC83" s="24"/>
      <c r="AD83" s="24"/>
      <c r="AE83" s="24"/>
    </row>
    <row r="84" spans="1:31" ht="13.5" customHeight="1">
      <c r="A84" s="3"/>
      <c r="B84" s="21">
        <v>82</v>
      </c>
      <c r="C84" s="23" t="s">
        <v>333</v>
      </c>
      <c r="D84" s="24" t="s">
        <v>334</v>
      </c>
      <c r="E84" s="24" t="s">
        <v>85</v>
      </c>
      <c r="F84" s="24" t="s">
        <v>335</v>
      </c>
      <c r="G84" s="24">
        <v>2</v>
      </c>
      <c r="H84" s="24" t="s">
        <v>325</v>
      </c>
      <c r="I84" s="24" t="s">
        <v>326</v>
      </c>
      <c r="J84" s="24" t="s">
        <v>327</v>
      </c>
      <c r="K84" s="24"/>
      <c r="L84" s="24" t="s">
        <v>553</v>
      </c>
      <c r="M84" s="3"/>
      <c r="N84" s="24">
        <v>63</v>
      </c>
      <c r="O84" s="24" t="s">
        <v>334</v>
      </c>
      <c r="P84" s="24" t="s">
        <v>335</v>
      </c>
      <c r="Q84" s="24" t="s">
        <v>85</v>
      </c>
      <c r="R84" s="24"/>
      <c r="S84" s="24" t="s">
        <v>17553</v>
      </c>
      <c r="T84" s="24"/>
      <c r="U84" s="24" t="s">
        <v>553</v>
      </c>
      <c r="V84" s="24"/>
      <c r="W84" s="24"/>
      <c r="X84" s="24"/>
      <c r="Y84" s="24"/>
      <c r="Z84" s="24"/>
      <c r="AA84" s="27"/>
      <c r="AB84" s="24"/>
      <c r="AC84" s="24"/>
      <c r="AD84" s="24"/>
      <c r="AE84" s="24"/>
    </row>
    <row r="85" spans="1:31" ht="13.5" customHeight="1">
      <c r="A85" s="3"/>
      <c r="B85" s="21">
        <v>83</v>
      </c>
      <c r="C85" s="23" t="s">
        <v>337</v>
      </c>
      <c r="D85" s="24" t="s">
        <v>338</v>
      </c>
      <c r="E85" s="24" t="s">
        <v>85</v>
      </c>
      <c r="F85" s="24" t="s">
        <v>339</v>
      </c>
      <c r="G85" s="24">
        <v>6</v>
      </c>
      <c r="H85" s="24" t="s">
        <v>64</v>
      </c>
      <c r="I85" s="24" t="s">
        <v>340</v>
      </c>
      <c r="J85" s="24"/>
      <c r="K85" s="24"/>
      <c r="L85" s="24" t="s">
        <v>553</v>
      </c>
      <c r="M85" s="3"/>
      <c r="N85" s="24">
        <v>64</v>
      </c>
      <c r="O85" s="24" t="s">
        <v>338</v>
      </c>
      <c r="P85" s="24" t="s">
        <v>339</v>
      </c>
      <c r="Q85" s="24" t="s">
        <v>85</v>
      </c>
      <c r="R85" s="24"/>
      <c r="S85" s="24" t="s">
        <v>17540</v>
      </c>
      <c r="T85" s="24"/>
      <c r="U85" s="24" t="s">
        <v>553</v>
      </c>
      <c r="V85" s="24"/>
      <c r="W85" s="24"/>
      <c r="X85" s="24"/>
      <c r="Y85" s="24"/>
      <c r="Z85" s="24"/>
      <c r="AA85" s="27"/>
      <c r="AB85" s="24"/>
      <c r="AC85" s="24"/>
      <c r="AD85" s="24"/>
      <c r="AE85" s="24"/>
    </row>
    <row r="86" spans="1:31" ht="13.5" customHeight="1">
      <c r="A86" s="3"/>
      <c r="B86" s="21">
        <v>84</v>
      </c>
      <c r="C86" s="23" t="s">
        <v>342</v>
      </c>
      <c r="D86" s="24" t="s">
        <v>343</v>
      </c>
      <c r="E86" s="24" t="s">
        <v>85</v>
      </c>
      <c r="F86" s="24" t="s">
        <v>344</v>
      </c>
      <c r="G86" s="24">
        <v>4</v>
      </c>
      <c r="H86" s="24" t="s">
        <v>325</v>
      </c>
      <c r="I86" s="24" t="s">
        <v>326</v>
      </c>
      <c r="J86" s="24" t="s">
        <v>327</v>
      </c>
      <c r="K86" s="24"/>
      <c r="L86" s="24" t="s">
        <v>553</v>
      </c>
      <c r="M86" s="3"/>
      <c r="N86" s="24">
        <v>65</v>
      </c>
      <c r="O86" s="24" t="s">
        <v>343</v>
      </c>
      <c r="P86" s="24" t="s">
        <v>344</v>
      </c>
      <c r="Q86" s="24" t="s">
        <v>85</v>
      </c>
      <c r="R86" s="24"/>
      <c r="S86" s="24" t="s">
        <v>17553</v>
      </c>
      <c r="T86" s="24"/>
      <c r="U86" s="24" t="s">
        <v>553</v>
      </c>
      <c r="V86" s="24"/>
      <c r="W86" s="24"/>
      <c r="X86" s="24"/>
      <c r="Y86" s="24"/>
      <c r="Z86" s="24"/>
      <c r="AA86" s="27"/>
      <c r="AB86" s="24"/>
      <c r="AC86" s="24"/>
      <c r="AD86" s="24"/>
      <c r="AE86" s="24"/>
    </row>
    <row r="87" spans="1:31" ht="13.5" customHeight="1">
      <c r="A87" s="3"/>
      <c r="B87" s="21">
        <v>85</v>
      </c>
      <c r="C87" s="23" t="s">
        <v>346</v>
      </c>
      <c r="D87" s="24" t="s">
        <v>347</v>
      </c>
      <c r="E87" s="24" t="s">
        <v>33</v>
      </c>
      <c r="F87" s="24" t="s">
        <v>348</v>
      </c>
      <c r="G87" s="24">
        <v>4</v>
      </c>
      <c r="H87" s="24" t="s">
        <v>72</v>
      </c>
      <c r="I87" s="24" t="s">
        <v>349</v>
      </c>
      <c r="J87" s="24"/>
      <c r="K87" s="24"/>
      <c r="L87" s="24" t="s">
        <v>553</v>
      </c>
      <c r="M87" s="3"/>
      <c r="N87" s="24">
        <v>66</v>
      </c>
      <c r="O87" s="24" t="s">
        <v>347</v>
      </c>
      <c r="P87" s="24" t="s">
        <v>348</v>
      </c>
      <c r="Q87" s="24" t="s">
        <v>33</v>
      </c>
      <c r="R87" s="24"/>
      <c r="S87" s="24" t="s">
        <v>17541</v>
      </c>
      <c r="T87" s="24"/>
      <c r="U87" s="24" t="s">
        <v>553</v>
      </c>
      <c r="V87" s="24"/>
      <c r="W87" s="24"/>
      <c r="X87" s="24"/>
      <c r="Y87" s="24"/>
      <c r="Z87" s="24"/>
      <c r="AA87" s="27"/>
      <c r="AB87" s="24"/>
      <c r="AC87" s="24"/>
      <c r="AD87" s="24"/>
      <c r="AE87" s="24"/>
    </row>
    <row r="88" spans="1:31" ht="13.5" customHeight="1">
      <c r="A88" s="3"/>
      <c r="B88" s="21">
        <v>86</v>
      </c>
      <c r="C88" s="23" t="s">
        <v>346</v>
      </c>
      <c r="D88" s="24" t="s">
        <v>347</v>
      </c>
      <c r="E88" s="24" t="s">
        <v>33</v>
      </c>
      <c r="F88" s="24" t="s">
        <v>264</v>
      </c>
      <c r="G88" s="24">
        <v>4</v>
      </c>
      <c r="H88" s="24" t="s">
        <v>72</v>
      </c>
      <c r="I88" s="24" t="s">
        <v>349</v>
      </c>
      <c r="J88" s="24"/>
      <c r="K88" s="24"/>
      <c r="L88" s="24" t="s">
        <v>553</v>
      </c>
      <c r="M88" s="3"/>
      <c r="N88" s="24">
        <v>67</v>
      </c>
      <c r="O88" s="24" t="s">
        <v>347</v>
      </c>
      <c r="P88" s="24" t="s">
        <v>264</v>
      </c>
      <c r="Q88" s="24" t="s">
        <v>33</v>
      </c>
      <c r="R88" s="24"/>
      <c r="S88" s="24" t="s">
        <v>17541</v>
      </c>
      <c r="T88" s="24"/>
      <c r="U88" s="24" t="s">
        <v>553</v>
      </c>
      <c r="V88" s="24"/>
      <c r="W88" s="24"/>
      <c r="X88" s="24"/>
      <c r="Y88" s="24"/>
      <c r="Z88" s="24"/>
      <c r="AA88" s="27"/>
      <c r="AB88" s="24"/>
      <c r="AC88" s="24"/>
      <c r="AD88" s="24"/>
      <c r="AE88" s="24"/>
    </row>
    <row r="89" spans="1:31" ht="13.5" customHeight="1">
      <c r="A89" s="3"/>
      <c r="B89" s="21">
        <v>87</v>
      </c>
      <c r="C89" s="23" t="s">
        <v>352</v>
      </c>
      <c r="D89" s="24" t="s">
        <v>353</v>
      </c>
      <c r="E89" s="24" t="s">
        <v>354</v>
      </c>
      <c r="F89" s="24" t="s">
        <v>355</v>
      </c>
      <c r="G89" s="24">
        <v>6</v>
      </c>
      <c r="H89" s="24" t="s">
        <v>64</v>
      </c>
      <c r="I89" s="24" t="s">
        <v>65</v>
      </c>
      <c r="J89" s="24" t="s">
        <v>356</v>
      </c>
      <c r="K89" s="24"/>
      <c r="L89" s="24" t="s">
        <v>553</v>
      </c>
      <c r="M89" s="3"/>
      <c r="N89" s="24">
        <v>68</v>
      </c>
      <c r="O89" s="24" t="s">
        <v>353</v>
      </c>
      <c r="P89" s="24" t="s">
        <v>355</v>
      </c>
      <c r="Q89" s="24" t="s">
        <v>354</v>
      </c>
      <c r="R89" s="24"/>
      <c r="S89" s="24" t="s">
        <v>17540</v>
      </c>
      <c r="T89" s="24"/>
      <c r="U89" s="24" t="s">
        <v>553</v>
      </c>
      <c r="V89" s="24"/>
      <c r="W89" s="24"/>
      <c r="X89" s="24"/>
      <c r="Y89" s="24"/>
      <c r="Z89" s="24"/>
      <c r="AA89" s="27"/>
      <c r="AB89" s="24"/>
      <c r="AC89" s="24"/>
      <c r="AD89" s="24"/>
      <c r="AE89" s="24"/>
    </row>
    <row r="90" spans="1:31" ht="13.5" customHeight="1">
      <c r="A90" s="3"/>
      <c r="B90" s="21">
        <v>88</v>
      </c>
      <c r="C90" s="23" t="s">
        <v>358</v>
      </c>
      <c r="D90" s="24" t="s">
        <v>359</v>
      </c>
      <c r="E90" s="24" t="s">
        <v>360</v>
      </c>
      <c r="F90" s="24" t="s">
        <v>361</v>
      </c>
      <c r="G90" s="24">
        <v>2</v>
      </c>
      <c r="H90" s="24" t="s">
        <v>35</v>
      </c>
      <c r="I90" s="24" t="s">
        <v>302</v>
      </c>
      <c r="J90" s="24" t="s">
        <v>362</v>
      </c>
      <c r="K90" s="24" t="s">
        <v>363</v>
      </c>
      <c r="L90" s="24" t="s">
        <v>553</v>
      </c>
      <c r="M90" s="3"/>
      <c r="N90" s="24">
        <v>69</v>
      </c>
      <c r="O90" s="24" t="s">
        <v>359</v>
      </c>
      <c r="P90" s="24" t="s">
        <v>361</v>
      </c>
      <c r="Q90" s="24" t="s">
        <v>360</v>
      </c>
      <c r="R90" s="24"/>
      <c r="S90" s="24" t="s">
        <v>1504</v>
      </c>
      <c r="T90" s="24"/>
      <c r="U90" s="24" t="s">
        <v>553</v>
      </c>
      <c r="V90" s="24"/>
      <c r="W90" s="24"/>
      <c r="X90" s="24"/>
      <c r="Y90" s="24"/>
      <c r="Z90" s="24"/>
      <c r="AA90" s="27"/>
      <c r="AB90" s="24"/>
      <c r="AC90" s="24"/>
      <c r="AD90" s="24"/>
      <c r="AE90" s="24"/>
    </row>
    <row r="91" spans="1:31" ht="13.5" customHeight="1">
      <c r="A91" s="3"/>
      <c r="B91" s="21">
        <v>89</v>
      </c>
      <c r="C91" s="23" t="s">
        <v>366</v>
      </c>
      <c r="D91" s="24" t="s">
        <v>367</v>
      </c>
      <c r="E91" s="24" t="s">
        <v>33</v>
      </c>
      <c r="F91" s="24" t="s">
        <v>368</v>
      </c>
      <c r="G91" s="24">
        <v>1</v>
      </c>
      <c r="H91" s="24" t="s">
        <v>35</v>
      </c>
      <c r="I91" s="24" t="s">
        <v>302</v>
      </c>
      <c r="J91" s="24" t="s">
        <v>362</v>
      </c>
      <c r="K91" s="24" t="s">
        <v>363</v>
      </c>
      <c r="L91" s="24" t="s">
        <v>94</v>
      </c>
      <c r="M91" s="3"/>
      <c r="N91" s="24">
        <v>70</v>
      </c>
      <c r="O91" s="24" t="s">
        <v>367</v>
      </c>
      <c r="P91" s="24" t="s">
        <v>17554</v>
      </c>
      <c r="Q91" s="24" t="s">
        <v>33</v>
      </c>
      <c r="R91" s="24"/>
      <c r="S91" s="24" t="s">
        <v>1504</v>
      </c>
      <c r="T91" s="24"/>
      <c r="U91" s="24" t="s">
        <v>94</v>
      </c>
      <c r="V91" s="24"/>
      <c r="W91" s="24"/>
      <c r="X91" s="24"/>
      <c r="Y91" s="24"/>
      <c r="Z91" s="24"/>
      <c r="AA91" s="27"/>
      <c r="AB91" s="24"/>
      <c r="AC91" s="24"/>
      <c r="AD91" s="24"/>
      <c r="AE91" s="24"/>
    </row>
    <row r="92" spans="1:31" ht="13.5" customHeight="1">
      <c r="A92" s="3"/>
      <c r="B92" s="21">
        <v>90</v>
      </c>
      <c r="C92" s="23" t="s">
        <v>366</v>
      </c>
      <c r="D92" s="24" t="s">
        <v>367</v>
      </c>
      <c r="E92" s="24" t="s">
        <v>370</v>
      </c>
      <c r="F92" s="24" t="s">
        <v>371</v>
      </c>
      <c r="G92" s="24">
        <v>1</v>
      </c>
      <c r="H92" s="24" t="s">
        <v>35</v>
      </c>
      <c r="I92" s="24" t="s">
        <v>302</v>
      </c>
      <c r="J92" s="24" t="s">
        <v>362</v>
      </c>
      <c r="K92" s="24" t="s">
        <v>363</v>
      </c>
      <c r="L92" s="24" t="s">
        <v>553</v>
      </c>
      <c r="M92" s="3"/>
      <c r="N92" s="24">
        <v>71</v>
      </c>
      <c r="O92" s="24" t="s">
        <v>367</v>
      </c>
      <c r="P92" s="24" t="s">
        <v>17554</v>
      </c>
      <c r="Q92" s="24" t="s">
        <v>370</v>
      </c>
      <c r="R92" s="24"/>
      <c r="S92" s="24" t="s">
        <v>1504</v>
      </c>
      <c r="T92" s="24"/>
      <c r="U92" s="24" t="s">
        <v>553</v>
      </c>
      <c r="V92" s="24"/>
      <c r="W92" s="24"/>
      <c r="X92" s="24"/>
      <c r="Y92" s="24"/>
      <c r="Z92" s="24"/>
      <c r="AA92" s="27"/>
      <c r="AB92" s="24"/>
      <c r="AC92" s="24"/>
      <c r="AD92" s="24"/>
      <c r="AE92" s="24"/>
    </row>
    <row r="93" spans="1:31" ht="13.5" customHeight="1">
      <c r="A93" s="3"/>
      <c r="B93" s="21">
        <v>91</v>
      </c>
      <c r="C93" s="23" t="s">
        <v>373</v>
      </c>
      <c r="D93" s="24" t="s">
        <v>374</v>
      </c>
      <c r="E93" s="24" t="s">
        <v>375</v>
      </c>
      <c r="F93" s="24" t="s">
        <v>186</v>
      </c>
      <c r="G93" s="24">
        <v>1</v>
      </c>
      <c r="H93" s="24" t="s">
        <v>35</v>
      </c>
      <c r="I93" s="24" t="s">
        <v>302</v>
      </c>
      <c r="J93" s="24" t="s">
        <v>362</v>
      </c>
      <c r="K93" s="24" t="s">
        <v>363</v>
      </c>
      <c r="L93" s="24" t="s">
        <v>553</v>
      </c>
      <c r="M93" s="3"/>
      <c r="N93" s="24">
        <v>72</v>
      </c>
      <c r="O93" s="24" t="s">
        <v>374</v>
      </c>
      <c r="P93" s="24" t="s">
        <v>186</v>
      </c>
      <c r="Q93" s="24" t="s">
        <v>375</v>
      </c>
      <c r="R93" s="24"/>
      <c r="S93" s="24" t="s">
        <v>1504</v>
      </c>
      <c r="T93" s="24"/>
      <c r="U93" s="24" t="s">
        <v>553</v>
      </c>
      <c r="V93" s="24"/>
      <c r="W93" s="24"/>
      <c r="X93" s="24"/>
      <c r="Y93" s="24"/>
      <c r="Z93" s="24"/>
      <c r="AA93" s="27"/>
      <c r="AB93" s="24"/>
      <c r="AC93" s="24"/>
      <c r="AD93" s="24"/>
      <c r="AE93" s="24"/>
    </row>
    <row r="94" spans="1:31" ht="13.5" customHeight="1">
      <c r="A94" s="3"/>
      <c r="B94" s="21">
        <v>92</v>
      </c>
      <c r="C94" s="23" t="s">
        <v>373</v>
      </c>
      <c r="D94" s="24" t="s">
        <v>374</v>
      </c>
      <c r="E94" s="24" t="s">
        <v>376</v>
      </c>
      <c r="F94" s="24" t="s">
        <v>377</v>
      </c>
      <c r="G94" s="24">
        <v>2</v>
      </c>
      <c r="H94" s="24" t="s">
        <v>35</v>
      </c>
      <c r="I94" s="24" t="s">
        <v>302</v>
      </c>
      <c r="J94" s="24" t="s">
        <v>362</v>
      </c>
      <c r="K94" s="24" t="s">
        <v>363</v>
      </c>
      <c r="L94" s="24" t="s">
        <v>553</v>
      </c>
      <c r="M94" s="3"/>
      <c r="N94" s="24">
        <v>73</v>
      </c>
      <c r="O94" s="24" t="s">
        <v>374</v>
      </c>
      <c r="P94" s="24" t="s">
        <v>377</v>
      </c>
      <c r="Q94" s="24" t="s">
        <v>376</v>
      </c>
      <c r="R94" s="24"/>
      <c r="S94" s="24" t="s">
        <v>1504</v>
      </c>
      <c r="T94" s="24"/>
      <c r="U94" s="24" t="s">
        <v>553</v>
      </c>
      <c r="V94" s="24"/>
      <c r="W94" s="24"/>
      <c r="X94" s="24"/>
      <c r="Y94" s="24"/>
      <c r="Z94" s="24"/>
      <c r="AA94" s="27"/>
      <c r="AB94" s="24"/>
      <c r="AC94" s="24"/>
      <c r="AD94" s="24"/>
      <c r="AE94" s="24"/>
    </row>
    <row r="95" spans="1:31" ht="13.5" customHeight="1">
      <c r="A95" s="3"/>
      <c r="B95" s="21">
        <v>93</v>
      </c>
      <c r="C95" s="23" t="s">
        <v>373</v>
      </c>
      <c r="D95" s="24" t="s">
        <v>374</v>
      </c>
      <c r="E95" s="24" t="s">
        <v>376</v>
      </c>
      <c r="F95" s="24" t="s">
        <v>379</v>
      </c>
      <c r="G95" s="24">
        <v>2</v>
      </c>
      <c r="H95" s="24" t="s">
        <v>35</v>
      </c>
      <c r="I95" s="24" t="s">
        <v>302</v>
      </c>
      <c r="J95" s="24" t="s">
        <v>362</v>
      </c>
      <c r="K95" s="24" t="s">
        <v>363</v>
      </c>
      <c r="L95" s="24" t="s">
        <v>553</v>
      </c>
      <c r="M95" s="3"/>
      <c r="N95" s="24">
        <v>74</v>
      </c>
      <c r="O95" s="24" t="s">
        <v>374</v>
      </c>
      <c r="P95" s="24" t="s">
        <v>379</v>
      </c>
      <c r="Q95" s="24" t="s">
        <v>376</v>
      </c>
      <c r="R95" s="24"/>
      <c r="S95" s="24" t="s">
        <v>1504</v>
      </c>
      <c r="T95" s="24"/>
      <c r="U95" s="24" t="s">
        <v>553</v>
      </c>
      <c r="V95" s="24"/>
      <c r="W95" s="24"/>
      <c r="X95" s="24"/>
      <c r="Y95" s="24"/>
      <c r="Z95" s="24"/>
      <c r="AA95" s="27"/>
      <c r="AB95" s="24"/>
      <c r="AC95" s="24"/>
      <c r="AD95" s="24"/>
      <c r="AE95" s="24"/>
    </row>
    <row r="96" spans="1:31" ht="13.5" customHeight="1">
      <c r="A96" s="3"/>
      <c r="B96" s="21">
        <v>94</v>
      </c>
      <c r="C96" s="23" t="s">
        <v>381</v>
      </c>
      <c r="D96" s="24" t="s">
        <v>382</v>
      </c>
      <c r="E96" s="24" t="s">
        <v>383</v>
      </c>
      <c r="F96" s="24" t="s">
        <v>384</v>
      </c>
      <c r="G96" s="24">
        <v>2</v>
      </c>
      <c r="H96" s="24" t="s">
        <v>35</v>
      </c>
      <c r="I96" s="24" t="s">
        <v>302</v>
      </c>
      <c r="J96" s="24" t="s">
        <v>362</v>
      </c>
      <c r="K96" s="24" t="s">
        <v>363</v>
      </c>
      <c r="L96" s="24" t="s">
        <v>553</v>
      </c>
      <c r="M96" s="3"/>
      <c r="N96" s="24">
        <v>75</v>
      </c>
      <c r="O96" s="24" t="s">
        <v>382</v>
      </c>
      <c r="P96" s="24" t="s">
        <v>384</v>
      </c>
      <c r="Q96" s="24" t="s">
        <v>383</v>
      </c>
      <c r="R96" s="24"/>
      <c r="S96" s="24" t="s">
        <v>1504</v>
      </c>
      <c r="T96" s="24"/>
      <c r="U96" s="24" t="s">
        <v>553</v>
      </c>
      <c r="V96" s="24"/>
      <c r="W96" s="24"/>
      <c r="X96" s="24"/>
      <c r="Y96" s="24"/>
      <c r="Z96" s="24"/>
      <c r="AA96" s="27"/>
      <c r="AB96" s="24"/>
      <c r="AC96" s="24"/>
      <c r="AD96" s="24"/>
      <c r="AE96" s="24"/>
    </row>
    <row r="97" spans="1:31" ht="13.5" customHeight="1">
      <c r="A97" s="3"/>
      <c r="B97" s="21">
        <v>95</v>
      </c>
      <c r="C97" s="23" t="s">
        <v>381</v>
      </c>
      <c r="D97" s="24" t="s">
        <v>382</v>
      </c>
      <c r="E97" s="24" t="s">
        <v>385</v>
      </c>
      <c r="F97" s="24" t="s">
        <v>386</v>
      </c>
      <c r="G97" s="24">
        <v>2</v>
      </c>
      <c r="H97" s="24" t="s">
        <v>35</v>
      </c>
      <c r="I97" s="24" t="s">
        <v>302</v>
      </c>
      <c r="J97" s="24" t="s">
        <v>362</v>
      </c>
      <c r="K97" s="24" t="s">
        <v>363</v>
      </c>
      <c r="L97" s="24" t="s">
        <v>553</v>
      </c>
      <c r="M97" s="3"/>
      <c r="N97" s="24">
        <v>76</v>
      </c>
      <c r="O97" s="24" t="s">
        <v>382</v>
      </c>
      <c r="P97" s="24" t="s">
        <v>386</v>
      </c>
      <c r="Q97" s="24" t="s">
        <v>385</v>
      </c>
      <c r="R97" s="24"/>
      <c r="S97" s="24" t="s">
        <v>1504</v>
      </c>
      <c r="T97" s="24"/>
      <c r="U97" s="24" t="s">
        <v>553</v>
      </c>
      <c r="V97" s="24"/>
      <c r="W97" s="24"/>
      <c r="X97" s="24"/>
      <c r="Y97" s="24"/>
      <c r="Z97" s="24"/>
      <c r="AA97" s="27"/>
      <c r="AB97" s="24"/>
      <c r="AC97" s="24"/>
      <c r="AD97" s="24"/>
      <c r="AE97" s="24"/>
    </row>
    <row r="98" spans="1:31" ht="13.5" customHeight="1">
      <c r="A98" s="3"/>
      <c r="B98" s="21">
        <v>96</v>
      </c>
      <c r="C98" s="23">
        <v>32.1</v>
      </c>
      <c r="D98" s="24" t="s">
        <v>388</v>
      </c>
      <c r="E98" s="24" t="s">
        <v>33</v>
      </c>
      <c r="F98" s="24" t="s">
        <v>389</v>
      </c>
      <c r="G98" s="24">
        <v>2</v>
      </c>
      <c r="H98" s="24" t="s">
        <v>390</v>
      </c>
      <c r="I98" s="24"/>
      <c r="J98" s="24"/>
      <c r="K98" s="24"/>
      <c r="L98" s="24" t="s">
        <v>94</v>
      </c>
      <c r="M98" s="3"/>
      <c r="N98" s="24">
        <v>77</v>
      </c>
      <c r="O98" s="24" t="s">
        <v>388</v>
      </c>
      <c r="P98" s="24" t="s">
        <v>389</v>
      </c>
      <c r="Q98" s="24" t="s">
        <v>33</v>
      </c>
      <c r="R98" s="24"/>
      <c r="S98" s="24" t="s">
        <v>17555</v>
      </c>
      <c r="T98" s="24"/>
      <c r="U98" s="24" t="s">
        <v>94</v>
      </c>
      <c r="V98" s="24"/>
      <c r="W98" s="24"/>
      <c r="X98" s="24"/>
      <c r="Y98" s="24"/>
      <c r="Z98" s="24"/>
      <c r="AA98" s="27"/>
      <c r="AB98" s="24"/>
      <c r="AC98" s="24"/>
      <c r="AD98" s="24"/>
      <c r="AE98" s="24"/>
    </row>
    <row r="99" spans="1:31" ht="13.5" customHeight="1">
      <c r="A99" s="3"/>
      <c r="B99" s="21">
        <v>97</v>
      </c>
      <c r="C99" s="23">
        <v>32.1</v>
      </c>
      <c r="D99" s="24" t="s">
        <v>388</v>
      </c>
      <c r="E99" s="24" t="s">
        <v>33</v>
      </c>
      <c r="F99" s="24" t="s">
        <v>57</v>
      </c>
      <c r="G99" s="24">
        <v>2</v>
      </c>
      <c r="H99" s="24" t="s">
        <v>390</v>
      </c>
      <c r="I99" s="24"/>
      <c r="J99" s="24"/>
      <c r="K99" s="24"/>
      <c r="L99" s="24" t="s">
        <v>94</v>
      </c>
      <c r="M99" s="3"/>
      <c r="N99" s="24">
        <v>78</v>
      </c>
      <c r="O99" s="24" t="s">
        <v>388</v>
      </c>
      <c r="P99" s="24" t="s">
        <v>57</v>
      </c>
      <c r="Q99" s="24" t="s">
        <v>33</v>
      </c>
      <c r="R99" s="24"/>
      <c r="S99" s="24" t="s">
        <v>17555</v>
      </c>
      <c r="T99" s="24"/>
      <c r="U99" s="24" t="s">
        <v>94</v>
      </c>
      <c r="V99" s="24"/>
      <c r="W99" s="24"/>
      <c r="X99" s="24"/>
      <c r="Y99" s="24"/>
      <c r="Z99" s="24"/>
      <c r="AA99" s="27"/>
      <c r="AB99" s="24"/>
      <c r="AC99" s="24"/>
      <c r="AD99" s="24"/>
      <c r="AE99" s="24"/>
    </row>
    <row r="100" spans="1:31" ht="13.5" customHeight="1">
      <c r="A100" s="3"/>
      <c r="B100" s="21">
        <v>98</v>
      </c>
      <c r="C100" s="23">
        <v>32.1</v>
      </c>
      <c r="D100" s="24" t="s">
        <v>388</v>
      </c>
      <c r="E100" s="24" t="s">
        <v>33</v>
      </c>
      <c r="F100" s="24" t="s">
        <v>204</v>
      </c>
      <c r="G100" s="24">
        <v>2</v>
      </c>
      <c r="H100" s="24" t="s">
        <v>390</v>
      </c>
      <c r="I100" s="24"/>
      <c r="J100" s="24"/>
      <c r="K100" s="24"/>
      <c r="L100" s="24" t="s">
        <v>553</v>
      </c>
      <c r="M100" s="3"/>
      <c r="N100" s="24">
        <v>79</v>
      </c>
      <c r="O100" s="24" t="s">
        <v>388</v>
      </c>
      <c r="P100" s="24" t="s">
        <v>204</v>
      </c>
      <c r="Q100" s="24" t="s">
        <v>33</v>
      </c>
      <c r="R100" s="24"/>
      <c r="S100" s="24" t="s">
        <v>17555</v>
      </c>
      <c r="T100" s="24"/>
      <c r="U100" s="24" t="s">
        <v>553</v>
      </c>
      <c r="V100" s="24"/>
      <c r="W100" s="24"/>
      <c r="X100" s="24"/>
      <c r="Y100" s="24"/>
      <c r="Z100" s="24"/>
      <c r="AA100" s="27"/>
      <c r="AB100" s="24"/>
      <c r="AC100" s="24"/>
      <c r="AD100" s="24"/>
      <c r="AE100" s="24"/>
    </row>
    <row r="101" spans="1:31" ht="13.5" customHeight="1">
      <c r="A101" s="3"/>
      <c r="B101" s="21">
        <v>99</v>
      </c>
      <c r="C101" s="23" t="s">
        <v>393</v>
      </c>
      <c r="D101" s="24" t="s">
        <v>394</v>
      </c>
      <c r="E101" s="24" t="s">
        <v>395</v>
      </c>
      <c r="F101" s="24" t="s">
        <v>396</v>
      </c>
      <c r="G101" s="24">
        <v>2</v>
      </c>
      <c r="H101" s="24" t="s">
        <v>35</v>
      </c>
      <c r="I101" s="24" t="s">
        <v>36</v>
      </c>
      <c r="J101" s="24" t="s">
        <v>37</v>
      </c>
      <c r="K101" s="24" t="s">
        <v>397</v>
      </c>
      <c r="L101" s="24" t="s">
        <v>553</v>
      </c>
      <c r="M101" s="3"/>
      <c r="N101" s="24">
        <v>80</v>
      </c>
      <c r="O101" s="24" t="s">
        <v>394</v>
      </c>
      <c r="P101" s="24" t="s">
        <v>396</v>
      </c>
      <c r="Q101" s="24" t="s">
        <v>395</v>
      </c>
      <c r="R101" s="24"/>
      <c r="S101" s="24" t="s">
        <v>1504</v>
      </c>
      <c r="T101" s="24"/>
      <c r="U101" s="24" t="s">
        <v>553</v>
      </c>
      <c r="V101" s="24"/>
      <c r="W101" s="24"/>
      <c r="X101" s="24"/>
      <c r="Y101" s="24"/>
      <c r="Z101" s="24"/>
      <c r="AA101" s="27"/>
      <c r="AB101" s="24"/>
      <c r="AC101" s="24"/>
      <c r="AD101" s="24"/>
      <c r="AE101" s="24"/>
    </row>
    <row r="102" spans="1:31" ht="13.5" customHeight="1">
      <c r="A102" s="3"/>
      <c r="B102" s="21">
        <v>100</v>
      </c>
      <c r="C102" s="23" t="s">
        <v>399</v>
      </c>
      <c r="D102" s="24" t="s">
        <v>400</v>
      </c>
      <c r="E102" s="24" t="s">
        <v>33</v>
      </c>
      <c r="F102" s="24" t="s">
        <v>193</v>
      </c>
      <c r="G102" s="24">
        <v>6</v>
      </c>
      <c r="H102" s="24" t="s">
        <v>72</v>
      </c>
      <c r="I102" s="24" t="s">
        <v>401</v>
      </c>
      <c r="J102" s="24"/>
      <c r="K102" s="24"/>
      <c r="L102" s="24" t="s">
        <v>553</v>
      </c>
      <c r="M102" s="3"/>
      <c r="N102" s="24">
        <v>81</v>
      </c>
      <c r="O102" s="24" t="s">
        <v>400</v>
      </c>
      <c r="P102" s="24" t="s">
        <v>193</v>
      </c>
      <c r="Q102" s="24" t="s">
        <v>33</v>
      </c>
      <c r="R102" s="24"/>
      <c r="S102" s="24" t="s">
        <v>17541</v>
      </c>
      <c r="T102" s="24"/>
      <c r="U102" s="24" t="s">
        <v>553</v>
      </c>
      <c r="V102" s="24"/>
      <c r="W102" s="24"/>
      <c r="X102" s="24"/>
      <c r="Y102" s="24"/>
      <c r="Z102" s="24"/>
      <c r="AA102" s="27"/>
      <c r="AB102" s="24"/>
      <c r="AC102" s="24"/>
      <c r="AD102" s="24"/>
      <c r="AE102" s="24"/>
    </row>
    <row r="103" spans="1:31" ht="13.5" customHeight="1">
      <c r="A103" s="3"/>
      <c r="B103" s="21">
        <v>101</v>
      </c>
      <c r="C103" s="23" t="s">
        <v>403</v>
      </c>
      <c r="D103" s="24" t="s">
        <v>404</v>
      </c>
      <c r="E103" s="24" t="s">
        <v>33</v>
      </c>
      <c r="F103" s="24" t="s">
        <v>405</v>
      </c>
      <c r="G103" s="24">
        <v>3</v>
      </c>
      <c r="H103" s="24" t="s">
        <v>102</v>
      </c>
      <c r="I103" s="24" t="s">
        <v>103</v>
      </c>
      <c r="J103" s="24" t="s">
        <v>406</v>
      </c>
      <c r="K103" s="24"/>
      <c r="L103" s="24" t="s">
        <v>94</v>
      </c>
      <c r="M103" s="3"/>
      <c r="N103" s="24">
        <v>82</v>
      </c>
      <c r="O103" s="24" t="s">
        <v>404</v>
      </c>
      <c r="P103" s="24" t="s">
        <v>405</v>
      </c>
      <c r="Q103" s="24" t="s">
        <v>33</v>
      </c>
      <c r="R103" s="24"/>
      <c r="S103" s="24" t="s">
        <v>17547</v>
      </c>
      <c r="T103" s="24"/>
      <c r="U103" s="24" t="s">
        <v>94</v>
      </c>
      <c r="V103" s="24"/>
      <c r="W103" s="24"/>
      <c r="X103" s="24"/>
      <c r="Y103" s="24"/>
      <c r="Z103" s="24"/>
      <c r="AA103" s="27"/>
      <c r="AB103" s="24"/>
      <c r="AC103" s="24"/>
      <c r="AD103" s="24"/>
      <c r="AE103" s="24"/>
    </row>
    <row r="104" spans="1:31" ht="13.5" customHeight="1">
      <c r="A104" s="3"/>
      <c r="B104" s="21">
        <v>102</v>
      </c>
      <c r="C104" s="23" t="s">
        <v>403</v>
      </c>
      <c r="D104" s="24" t="s">
        <v>404</v>
      </c>
      <c r="E104" s="24" t="s">
        <v>33</v>
      </c>
      <c r="F104" s="24" t="s">
        <v>407</v>
      </c>
      <c r="G104" s="24">
        <v>3</v>
      </c>
      <c r="H104" s="24" t="s">
        <v>102</v>
      </c>
      <c r="I104" s="24" t="s">
        <v>103</v>
      </c>
      <c r="J104" s="24" t="s">
        <v>406</v>
      </c>
      <c r="K104" s="24"/>
      <c r="L104" s="24" t="s">
        <v>553</v>
      </c>
      <c r="M104" s="3"/>
      <c r="N104" s="24">
        <v>83</v>
      </c>
      <c r="O104" s="24" t="s">
        <v>404</v>
      </c>
      <c r="P104" s="24" t="s">
        <v>407</v>
      </c>
      <c r="Q104" s="24" t="s">
        <v>33</v>
      </c>
      <c r="R104" s="24"/>
      <c r="S104" s="24" t="s">
        <v>17547</v>
      </c>
      <c r="T104" s="24"/>
      <c r="U104" s="24" t="s">
        <v>553</v>
      </c>
      <c r="V104" s="24"/>
      <c r="W104" s="24"/>
      <c r="X104" s="24"/>
      <c r="Y104" s="24"/>
      <c r="Z104" s="24"/>
      <c r="AA104" s="27"/>
      <c r="AB104" s="24"/>
      <c r="AC104" s="24"/>
      <c r="AD104" s="24"/>
      <c r="AE104" s="24"/>
    </row>
    <row r="105" spans="1:31" ht="13.5" customHeight="1">
      <c r="A105" s="3"/>
      <c r="B105" s="21">
        <v>103</v>
      </c>
      <c r="C105" s="23" t="s">
        <v>403</v>
      </c>
      <c r="D105" s="24" t="s">
        <v>404</v>
      </c>
      <c r="E105" s="24" t="s">
        <v>33</v>
      </c>
      <c r="F105" s="24" t="s">
        <v>408</v>
      </c>
      <c r="G105" s="24">
        <v>3</v>
      </c>
      <c r="H105" s="24" t="s">
        <v>102</v>
      </c>
      <c r="I105" s="24" t="s">
        <v>103</v>
      </c>
      <c r="J105" s="24" t="s">
        <v>406</v>
      </c>
      <c r="K105" s="24"/>
      <c r="L105" s="24" t="s">
        <v>553</v>
      </c>
      <c r="M105" s="3"/>
      <c r="N105" s="24">
        <v>84</v>
      </c>
      <c r="O105" s="24" t="s">
        <v>404</v>
      </c>
      <c r="P105" s="24" t="s">
        <v>408</v>
      </c>
      <c r="Q105" s="24" t="s">
        <v>33</v>
      </c>
      <c r="R105" s="24"/>
      <c r="S105" s="24" t="s">
        <v>17547</v>
      </c>
      <c r="T105" s="24"/>
      <c r="U105" s="24" t="s">
        <v>553</v>
      </c>
      <c r="V105" s="24"/>
      <c r="W105" s="24"/>
      <c r="X105" s="24"/>
      <c r="Y105" s="24"/>
      <c r="Z105" s="24"/>
      <c r="AA105" s="27"/>
      <c r="AB105" s="24"/>
      <c r="AC105" s="24"/>
      <c r="AD105" s="24"/>
      <c r="AE105" s="24"/>
    </row>
    <row r="106" spans="1:31" ht="13.5" customHeight="1">
      <c r="A106" s="3"/>
      <c r="B106" s="21">
        <v>104</v>
      </c>
      <c r="C106" s="23" t="s">
        <v>410</v>
      </c>
      <c r="D106" s="24" t="s">
        <v>411</v>
      </c>
      <c r="E106" s="24" t="s">
        <v>385</v>
      </c>
      <c r="F106" s="24" t="s">
        <v>412</v>
      </c>
      <c r="G106" s="24">
        <v>4</v>
      </c>
      <c r="H106" s="24" t="s">
        <v>35</v>
      </c>
      <c r="I106" s="24" t="s">
        <v>302</v>
      </c>
      <c r="J106" s="24" t="s">
        <v>362</v>
      </c>
      <c r="K106" s="24" t="s">
        <v>413</v>
      </c>
      <c r="L106" s="24" t="s">
        <v>553</v>
      </c>
      <c r="M106" s="3"/>
      <c r="N106" s="24">
        <v>85</v>
      </c>
      <c r="O106" s="24" t="s">
        <v>411</v>
      </c>
      <c r="P106" s="24" t="s">
        <v>412</v>
      </c>
      <c r="Q106" s="24" t="s">
        <v>385</v>
      </c>
      <c r="R106" s="24"/>
      <c r="S106" s="24" t="s">
        <v>1504</v>
      </c>
      <c r="T106" s="24"/>
      <c r="U106" s="24" t="s">
        <v>553</v>
      </c>
      <c r="V106" s="24"/>
      <c r="W106" s="24"/>
      <c r="X106" s="24"/>
      <c r="Y106" s="24"/>
      <c r="Z106" s="24"/>
      <c r="AA106" s="27"/>
      <c r="AB106" s="24"/>
      <c r="AC106" s="24"/>
      <c r="AD106" s="24"/>
      <c r="AE106" s="24"/>
    </row>
    <row r="107" spans="1:31" ht="13.5" customHeight="1">
      <c r="A107" s="3"/>
      <c r="B107" s="21">
        <v>105</v>
      </c>
      <c r="C107" s="23" t="s">
        <v>410</v>
      </c>
      <c r="D107" s="24" t="s">
        <v>411</v>
      </c>
      <c r="E107" s="24" t="s">
        <v>385</v>
      </c>
      <c r="F107" s="24" t="s">
        <v>415</v>
      </c>
      <c r="G107" s="24">
        <v>4</v>
      </c>
      <c r="H107" s="24" t="s">
        <v>35</v>
      </c>
      <c r="I107" s="24" t="s">
        <v>302</v>
      </c>
      <c r="J107" s="24" t="s">
        <v>362</v>
      </c>
      <c r="K107" s="24" t="s">
        <v>413</v>
      </c>
      <c r="L107" s="24" t="s">
        <v>553</v>
      </c>
      <c r="M107" s="3"/>
      <c r="N107" s="24">
        <v>86</v>
      </c>
      <c r="O107" s="24" t="s">
        <v>411</v>
      </c>
      <c r="P107" s="24" t="s">
        <v>415</v>
      </c>
      <c r="Q107" s="24" t="s">
        <v>385</v>
      </c>
      <c r="R107" s="24"/>
      <c r="S107" s="24" t="s">
        <v>1504</v>
      </c>
      <c r="T107" s="24"/>
      <c r="U107" s="24" t="s">
        <v>553</v>
      </c>
      <c r="V107" s="24"/>
      <c r="W107" s="24"/>
      <c r="X107" s="24"/>
      <c r="Y107" s="24"/>
      <c r="Z107" s="24"/>
      <c r="AA107" s="27"/>
      <c r="AB107" s="24"/>
      <c r="AC107" s="24"/>
      <c r="AD107" s="24"/>
      <c r="AE107" s="24"/>
    </row>
    <row r="108" spans="1:31" ht="13.5" customHeight="1">
      <c r="A108" s="3"/>
      <c r="B108" s="21">
        <v>106</v>
      </c>
      <c r="C108" s="23" t="s">
        <v>417</v>
      </c>
      <c r="D108" s="24" t="s">
        <v>418</v>
      </c>
      <c r="E108" s="24" t="s">
        <v>85</v>
      </c>
      <c r="F108" s="24" t="s">
        <v>419</v>
      </c>
      <c r="G108" s="24">
        <v>4</v>
      </c>
      <c r="H108" s="24" t="s">
        <v>420</v>
      </c>
      <c r="I108" s="24" t="s">
        <v>421</v>
      </c>
      <c r="J108" s="24"/>
      <c r="K108" s="24"/>
      <c r="L108" s="24" t="s">
        <v>553</v>
      </c>
      <c r="M108" s="3"/>
      <c r="N108" s="24">
        <v>87</v>
      </c>
      <c r="O108" s="24" t="s">
        <v>418</v>
      </c>
      <c r="P108" s="24" t="s">
        <v>419</v>
      </c>
      <c r="Q108" s="24" t="s">
        <v>85</v>
      </c>
      <c r="R108" s="24"/>
      <c r="S108" s="24" t="s">
        <v>17556</v>
      </c>
      <c r="T108" s="24"/>
      <c r="U108" s="24" t="s">
        <v>553</v>
      </c>
      <c r="V108" s="24"/>
      <c r="W108" s="24"/>
      <c r="X108" s="24"/>
      <c r="Y108" s="24"/>
      <c r="Z108" s="24"/>
      <c r="AA108" s="27"/>
      <c r="AB108" s="24"/>
      <c r="AC108" s="24"/>
      <c r="AD108" s="24"/>
      <c r="AE108" s="24"/>
    </row>
    <row r="109" spans="1:31" ht="13.5" customHeight="1">
      <c r="A109" s="3"/>
      <c r="B109" s="21">
        <v>107</v>
      </c>
      <c r="C109" s="23" t="s">
        <v>423</v>
      </c>
      <c r="D109" s="24" t="s">
        <v>424</v>
      </c>
      <c r="E109" s="24" t="s">
        <v>425</v>
      </c>
      <c r="F109" s="24" t="s">
        <v>426</v>
      </c>
      <c r="G109" s="24">
        <v>4</v>
      </c>
      <c r="H109" s="24" t="s">
        <v>79</v>
      </c>
      <c r="I109" s="24" t="s">
        <v>427</v>
      </c>
      <c r="J109" s="24"/>
      <c r="K109" s="24"/>
      <c r="L109" s="24" t="s">
        <v>553</v>
      </c>
      <c r="M109" s="3"/>
      <c r="N109" s="24">
        <v>88</v>
      </c>
      <c r="O109" s="24" t="s">
        <v>424</v>
      </c>
      <c r="P109" s="24" t="s">
        <v>426</v>
      </c>
      <c r="Q109" s="24" t="s">
        <v>425</v>
      </c>
      <c r="R109" s="24"/>
      <c r="S109" s="24" t="s">
        <v>17548</v>
      </c>
      <c r="T109" s="24"/>
      <c r="U109" s="24" t="s">
        <v>553</v>
      </c>
      <c r="V109" s="24"/>
      <c r="W109" s="24"/>
      <c r="X109" s="24"/>
      <c r="Y109" s="24"/>
      <c r="Z109" s="24"/>
      <c r="AA109" s="27"/>
      <c r="AB109" s="24"/>
      <c r="AC109" s="24"/>
      <c r="AD109" s="24"/>
      <c r="AE109" s="24"/>
    </row>
    <row r="110" spans="1:31" ht="13.5" customHeight="1">
      <c r="A110" s="3"/>
      <c r="B110" s="21">
        <v>108</v>
      </c>
      <c r="C110" s="23" t="s">
        <v>423</v>
      </c>
      <c r="D110" s="24" t="s">
        <v>424</v>
      </c>
      <c r="E110" s="24" t="s">
        <v>425</v>
      </c>
      <c r="F110" s="24" t="s">
        <v>428</v>
      </c>
      <c r="G110" s="24">
        <v>4</v>
      </c>
      <c r="H110" s="24" t="s">
        <v>79</v>
      </c>
      <c r="I110" s="24" t="s">
        <v>427</v>
      </c>
      <c r="J110" s="24"/>
      <c r="K110" s="24"/>
      <c r="L110" s="24" t="s">
        <v>553</v>
      </c>
      <c r="M110" s="3"/>
      <c r="N110" s="24">
        <v>89</v>
      </c>
      <c r="O110" s="24" t="s">
        <v>424</v>
      </c>
      <c r="P110" s="24" t="s">
        <v>428</v>
      </c>
      <c r="Q110" s="24" t="s">
        <v>425</v>
      </c>
      <c r="R110" s="24"/>
      <c r="S110" s="24" t="s">
        <v>17548</v>
      </c>
      <c r="T110" s="24"/>
      <c r="U110" s="24" t="s">
        <v>553</v>
      </c>
      <c r="V110" s="24"/>
      <c r="W110" s="24"/>
      <c r="X110" s="24"/>
      <c r="Y110" s="24"/>
      <c r="Z110" s="24"/>
      <c r="AA110" s="27"/>
      <c r="AB110" s="24"/>
      <c r="AC110" s="24"/>
      <c r="AD110" s="24"/>
      <c r="AE110" s="24"/>
    </row>
    <row r="111" spans="1:31" ht="13.5" customHeight="1">
      <c r="A111" s="3"/>
      <c r="B111" s="21">
        <v>109</v>
      </c>
      <c r="C111" s="23" t="s">
        <v>430</v>
      </c>
      <c r="D111" s="24" t="s">
        <v>424</v>
      </c>
      <c r="E111" s="24" t="s">
        <v>85</v>
      </c>
      <c r="F111" s="24" t="s">
        <v>431</v>
      </c>
      <c r="G111" s="24">
        <v>2</v>
      </c>
      <c r="H111" s="24" t="s">
        <v>87</v>
      </c>
      <c r="I111" s="24" t="s">
        <v>88</v>
      </c>
      <c r="J111" s="24"/>
      <c r="K111" s="24"/>
      <c r="L111" s="24" t="s">
        <v>553</v>
      </c>
      <c r="M111" s="3"/>
      <c r="N111" s="24">
        <v>90</v>
      </c>
      <c r="O111" s="24" t="s">
        <v>424</v>
      </c>
      <c r="P111" s="24" t="s">
        <v>431</v>
      </c>
      <c r="Q111" s="24" t="s">
        <v>85</v>
      </c>
      <c r="R111" s="24"/>
      <c r="S111" s="24" t="s">
        <v>17544</v>
      </c>
      <c r="T111" s="24"/>
      <c r="U111" s="24" t="s">
        <v>553</v>
      </c>
      <c r="V111" s="24" t="s">
        <v>432</v>
      </c>
      <c r="W111" s="24">
        <v>1000</v>
      </c>
      <c r="X111" s="24" t="s">
        <v>433</v>
      </c>
      <c r="Y111" s="24">
        <v>500</v>
      </c>
      <c r="Z111" s="24">
        <v>2</v>
      </c>
      <c r="AA111" s="39">
        <v>50</v>
      </c>
      <c r="AB111" s="40">
        <f>(Y111*Z111*AA111)/W111</f>
        <v>50</v>
      </c>
      <c r="AC111" s="24"/>
      <c r="AD111" s="24"/>
      <c r="AE111" s="24"/>
    </row>
    <row r="112" spans="1:31" ht="13.5" customHeight="1">
      <c r="A112" s="3"/>
      <c r="B112" s="21">
        <v>110</v>
      </c>
      <c r="C112" s="23" t="s">
        <v>434</v>
      </c>
      <c r="D112" s="24" t="s">
        <v>424</v>
      </c>
      <c r="E112" s="24" t="s">
        <v>85</v>
      </c>
      <c r="F112" s="24" t="s">
        <v>431</v>
      </c>
      <c r="G112" s="24">
        <v>4</v>
      </c>
      <c r="H112" s="24" t="s">
        <v>420</v>
      </c>
      <c r="I112" s="24" t="s">
        <v>435</v>
      </c>
      <c r="J112" s="24"/>
      <c r="K112" s="24"/>
      <c r="L112" s="24"/>
      <c r="M112" s="3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39"/>
      <c r="AB112" s="40"/>
      <c r="AC112" s="24"/>
      <c r="AD112" s="24"/>
      <c r="AE112" s="24"/>
    </row>
    <row r="113" spans="1:31" ht="13.5" customHeight="1">
      <c r="A113" s="3"/>
      <c r="B113" s="21">
        <v>111</v>
      </c>
      <c r="C113" s="23" t="s">
        <v>436</v>
      </c>
      <c r="D113" s="24" t="s">
        <v>424</v>
      </c>
      <c r="E113" s="24" t="s">
        <v>85</v>
      </c>
      <c r="F113" s="24" t="s">
        <v>431</v>
      </c>
      <c r="G113" s="24">
        <v>4</v>
      </c>
      <c r="H113" s="24" t="s">
        <v>102</v>
      </c>
      <c r="I113" s="24" t="s">
        <v>144</v>
      </c>
      <c r="J113" s="24"/>
      <c r="K113" s="24"/>
      <c r="L113" s="24"/>
      <c r="M113" s="3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39"/>
      <c r="AB113" s="40"/>
      <c r="AC113" s="24"/>
      <c r="AD113" s="24"/>
      <c r="AE113" s="24"/>
    </row>
    <row r="114" spans="1:31" ht="13.5" customHeight="1">
      <c r="A114" s="3"/>
      <c r="B114" s="21">
        <v>112</v>
      </c>
      <c r="C114" s="23" t="s">
        <v>438</v>
      </c>
      <c r="D114" s="24" t="s">
        <v>439</v>
      </c>
      <c r="E114" s="24" t="s">
        <v>33</v>
      </c>
      <c r="F114" s="24" t="s">
        <v>204</v>
      </c>
      <c r="G114" s="24">
        <v>4</v>
      </c>
      <c r="H114" s="24" t="s">
        <v>58</v>
      </c>
      <c r="I114" s="24" t="s">
        <v>59</v>
      </c>
      <c r="J114" s="24"/>
      <c r="K114" s="24"/>
      <c r="L114" s="24" t="s">
        <v>553</v>
      </c>
      <c r="M114" s="3"/>
      <c r="N114" s="24">
        <v>91</v>
      </c>
      <c r="O114" s="24" t="s">
        <v>439</v>
      </c>
      <c r="P114" s="24" t="s">
        <v>204</v>
      </c>
      <c r="Q114" s="24" t="s">
        <v>107</v>
      </c>
      <c r="R114" s="24"/>
      <c r="S114" s="24" t="s">
        <v>17539</v>
      </c>
      <c r="T114" s="24"/>
      <c r="U114" s="24" t="s">
        <v>553</v>
      </c>
      <c r="V114" s="24"/>
      <c r="W114" s="24"/>
      <c r="X114" s="24"/>
      <c r="Y114" s="24"/>
      <c r="Z114" s="24"/>
      <c r="AA114" s="27"/>
      <c r="AB114" s="24"/>
      <c r="AC114" s="24"/>
      <c r="AD114" s="24"/>
      <c r="AE114" s="24"/>
    </row>
    <row r="115" spans="1:31" ht="13.5" customHeight="1">
      <c r="A115" s="3"/>
      <c r="B115" s="21">
        <v>113</v>
      </c>
      <c r="C115" s="23" t="s">
        <v>440</v>
      </c>
      <c r="D115" s="24" t="s">
        <v>439</v>
      </c>
      <c r="E115" s="24" t="s">
        <v>107</v>
      </c>
      <c r="F115" s="24" t="s">
        <v>204</v>
      </c>
      <c r="G115" s="24">
        <v>5</v>
      </c>
      <c r="H115" s="24" t="s">
        <v>64</v>
      </c>
      <c r="I115" s="24" t="s">
        <v>340</v>
      </c>
      <c r="J115" s="24"/>
      <c r="K115" s="24"/>
      <c r="L115" s="24"/>
      <c r="M115" s="3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7"/>
      <c r="AB115" s="24"/>
      <c r="AC115" s="24"/>
      <c r="AD115" s="24"/>
      <c r="AE115" s="24"/>
    </row>
    <row r="116" spans="1:31" ht="13.5" customHeight="1">
      <c r="A116" s="3"/>
      <c r="B116" s="21">
        <v>114</v>
      </c>
      <c r="C116" s="23" t="s">
        <v>442</v>
      </c>
      <c r="D116" s="24" t="s">
        <v>443</v>
      </c>
      <c r="E116" s="24" t="s">
        <v>425</v>
      </c>
      <c r="F116" s="44">
        <v>5.0000000000000001E-4</v>
      </c>
      <c r="G116" s="24">
        <v>3</v>
      </c>
      <c r="H116" s="24" t="s">
        <v>79</v>
      </c>
      <c r="I116" s="24" t="s">
        <v>444</v>
      </c>
      <c r="J116" s="24"/>
      <c r="K116" s="24"/>
      <c r="L116" s="24" t="s">
        <v>553</v>
      </c>
      <c r="M116" s="3"/>
      <c r="N116" s="24">
        <v>92</v>
      </c>
      <c r="O116" s="24" t="s">
        <v>443</v>
      </c>
      <c r="P116" s="44">
        <v>5.0000000000000001E-4</v>
      </c>
      <c r="Q116" s="24" t="s">
        <v>425</v>
      </c>
      <c r="R116" s="24"/>
      <c r="S116" s="24" t="s">
        <v>17548</v>
      </c>
      <c r="T116" s="24"/>
      <c r="U116" s="24" t="s">
        <v>553</v>
      </c>
      <c r="V116" s="24"/>
      <c r="W116" s="24"/>
      <c r="X116" s="24"/>
      <c r="Y116" s="24"/>
      <c r="Z116" s="24"/>
      <c r="AA116" s="27"/>
      <c r="AB116" s="24"/>
      <c r="AC116" s="24"/>
      <c r="AD116" s="24"/>
      <c r="AE116" s="24"/>
    </row>
    <row r="117" spans="1:31" ht="13.5" customHeight="1">
      <c r="A117" s="3"/>
      <c r="B117" s="21">
        <v>115</v>
      </c>
      <c r="C117" s="23" t="s">
        <v>446</v>
      </c>
      <c r="D117" s="24" t="s">
        <v>447</v>
      </c>
      <c r="E117" s="24" t="s">
        <v>116</v>
      </c>
      <c r="F117" s="24" t="s">
        <v>448</v>
      </c>
      <c r="G117" s="24">
        <v>2</v>
      </c>
      <c r="H117" s="24" t="s">
        <v>35</v>
      </c>
      <c r="I117" s="24" t="s">
        <v>218</v>
      </c>
      <c r="J117" s="24" t="s">
        <v>449</v>
      </c>
      <c r="K117" s="24"/>
      <c r="L117" s="24" t="s">
        <v>94</v>
      </c>
      <c r="M117" s="3"/>
      <c r="N117" s="24">
        <v>93</v>
      </c>
      <c r="O117" s="24" t="s">
        <v>447</v>
      </c>
      <c r="P117" s="24" t="s">
        <v>448</v>
      </c>
      <c r="Q117" s="24" t="s">
        <v>116</v>
      </c>
      <c r="R117" s="24"/>
      <c r="S117" s="24" t="s">
        <v>1504</v>
      </c>
      <c r="T117" s="24"/>
      <c r="U117" s="24" t="s">
        <v>94</v>
      </c>
      <c r="V117" s="26" t="s">
        <v>279</v>
      </c>
      <c r="W117" s="24">
        <f>(200/5)*30</f>
        <v>1200</v>
      </c>
      <c r="X117" s="24" t="s">
        <v>450</v>
      </c>
      <c r="Y117" s="24">
        <v>200</v>
      </c>
      <c r="Z117" s="24">
        <v>3</v>
      </c>
      <c r="AA117" s="39">
        <v>50</v>
      </c>
      <c r="AB117" s="40">
        <f t="shared" ref="AB117:AB118" si="0">(Y117*Z117*AA117)/W117</f>
        <v>25</v>
      </c>
      <c r="AC117" s="40"/>
      <c r="AD117" s="40"/>
      <c r="AE117" s="24"/>
    </row>
    <row r="118" spans="1:31" ht="13.5" customHeight="1">
      <c r="A118" s="3"/>
      <c r="B118" s="21">
        <v>116</v>
      </c>
      <c r="C118" s="23" t="s">
        <v>446</v>
      </c>
      <c r="D118" s="24" t="s">
        <v>447</v>
      </c>
      <c r="E118" s="24" t="s">
        <v>107</v>
      </c>
      <c r="F118" s="24" t="s">
        <v>451</v>
      </c>
      <c r="G118" s="24">
        <v>2</v>
      </c>
      <c r="H118" s="24" t="s">
        <v>35</v>
      </c>
      <c r="I118" s="24" t="s">
        <v>218</v>
      </c>
      <c r="J118" s="24" t="s">
        <v>449</v>
      </c>
      <c r="K118" s="24"/>
      <c r="L118" s="24" t="s">
        <v>94</v>
      </c>
      <c r="M118" s="3"/>
      <c r="N118" s="24">
        <v>94</v>
      </c>
      <c r="O118" s="24" t="s">
        <v>447</v>
      </c>
      <c r="P118" s="24" t="s">
        <v>451</v>
      </c>
      <c r="Q118" s="24" t="s">
        <v>107</v>
      </c>
      <c r="R118" s="24"/>
      <c r="S118" s="24" t="s">
        <v>1504</v>
      </c>
      <c r="T118" s="24"/>
      <c r="U118" s="24" t="s">
        <v>94</v>
      </c>
      <c r="V118" s="26" t="s">
        <v>279</v>
      </c>
      <c r="W118" s="24">
        <v>500</v>
      </c>
      <c r="X118" s="24">
        <v>500</v>
      </c>
      <c r="Y118" s="24">
        <v>500</v>
      </c>
      <c r="Z118" s="24">
        <v>3</v>
      </c>
      <c r="AA118" s="39">
        <v>50</v>
      </c>
      <c r="AB118" s="40">
        <f t="shared" si="0"/>
        <v>150</v>
      </c>
      <c r="AC118" s="24"/>
      <c r="AD118" s="24"/>
      <c r="AE118" s="24"/>
    </row>
    <row r="119" spans="1:31" ht="13.5" customHeight="1">
      <c r="A119" s="3"/>
      <c r="B119" s="21">
        <v>117</v>
      </c>
      <c r="C119" s="23" t="s">
        <v>453</v>
      </c>
      <c r="D119" s="24" t="s">
        <v>454</v>
      </c>
      <c r="E119" s="24" t="s">
        <v>33</v>
      </c>
      <c r="F119" s="24" t="s">
        <v>455</v>
      </c>
      <c r="G119" s="24">
        <v>6</v>
      </c>
      <c r="H119" s="24" t="s">
        <v>58</v>
      </c>
      <c r="I119" s="24" t="s">
        <v>59</v>
      </c>
      <c r="J119" s="24"/>
      <c r="K119" s="24"/>
      <c r="L119" s="24" t="s">
        <v>553</v>
      </c>
      <c r="M119" s="3"/>
      <c r="N119" s="24">
        <v>95</v>
      </c>
      <c r="O119" s="24" t="s">
        <v>454</v>
      </c>
      <c r="P119" s="24" t="s">
        <v>455</v>
      </c>
      <c r="Q119" s="24" t="s">
        <v>33</v>
      </c>
      <c r="R119" s="24"/>
      <c r="S119" s="24" t="s">
        <v>17539</v>
      </c>
      <c r="T119" s="24"/>
      <c r="U119" s="24" t="s">
        <v>553</v>
      </c>
      <c r="V119" s="24"/>
      <c r="W119" s="24"/>
      <c r="X119" s="24"/>
      <c r="Y119" s="24"/>
      <c r="Z119" s="24"/>
      <c r="AA119" s="27"/>
      <c r="AB119" s="24"/>
      <c r="AC119" s="24"/>
      <c r="AD119" s="24"/>
      <c r="AE119" s="24"/>
    </row>
    <row r="120" spans="1:31" ht="13.5" customHeight="1">
      <c r="A120" s="3"/>
      <c r="B120" s="21">
        <v>118</v>
      </c>
      <c r="C120" s="23" t="s">
        <v>457</v>
      </c>
      <c r="D120" s="24" t="s">
        <v>458</v>
      </c>
      <c r="E120" s="24" t="s">
        <v>459</v>
      </c>
      <c r="F120" s="24" t="s">
        <v>460</v>
      </c>
      <c r="G120" s="24">
        <v>4</v>
      </c>
      <c r="H120" s="24" t="s">
        <v>211</v>
      </c>
      <c r="I120" s="24" t="s">
        <v>212</v>
      </c>
      <c r="J120" s="24"/>
      <c r="K120" s="24"/>
      <c r="L120" s="24" t="s">
        <v>553</v>
      </c>
      <c r="M120" s="3"/>
      <c r="N120" s="24">
        <v>96</v>
      </c>
      <c r="O120" s="24" t="s">
        <v>458</v>
      </c>
      <c r="P120" s="24" t="s">
        <v>460</v>
      </c>
      <c r="Q120" s="24" t="s">
        <v>459</v>
      </c>
      <c r="R120" s="24"/>
      <c r="S120" s="24" t="s">
        <v>3289</v>
      </c>
      <c r="T120" s="24"/>
      <c r="U120" s="24" t="s">
        <v>553</v>
      </c>
      <c r="V120" s="24"/>
      <c r="W120" s="24"/>
      <c r="X120" s="24"/>
      <c r="Y120" s="24"/>
      <c r="Z120" s="24"/>
      <c r="AA120" s="27"/>
      <c r="AB120" s="24"/>
      <c r="AC120" s="24"/>
      <c r="AD120" s="24"/>
      <c r="AE120" s="24"/>
    </row>
    <row r="121" spans="1:31" ht="13.5" customHeight="1">
      <c r="A121" s="3"/>
      <c r="B121" s="21">
        <v>119</v>
      </c>
      <c r="C121" s="23" t="s">
        <v>457</v>
      </c>
      <c r="D121" s="24" t="s">
        <v>458</v>
      </c>
      <c r="E121" s="24" t="s">
        <v>461</v>
      </c>
      <c r="F121" s="24" t="s">
        <v>462</v>
      </c>
      <c r="G121" s="24">
        <v>4</v>
      </c>
      <c r="H121" s="24" t="s">
        <v>211</v>
      </c>
      <c r="I121" s="24" t="s">
        <v>212</v>
      </c>
      <c r="J121" s="24"/>
      <c r="K121" s="24"/>
      <c r="L121" s="24" t="s">
        <v>553</v>
      </c>
      <c r="M121" s="3"/>
      <c r="N121" s="24">
        <v>97</v>
      </c>
      <c r="O121" s="24" t="s">
        <v>458</v>
      </c>
      <c r="P121" s="24" t="s">
        <v>462</v>
      </c>
      <c r="Q121" s="24" t="s">
        <v>461</v>
      </c>
      <c r="R121" s="24"/>
      <c r="S121" s="24" t="s">
        <v>3289</v>
      </c>
      <c r="T121" s="24"/>
      <c r="U121" s="24" t="s">
        <v>553</v>
      </c>
      <c r="V121" s="24"/>
      <c r="W121" s="24"/>
      <c r="X121" s="24"/>
      <c r="Y121" s="24"/>
      <c r="Z121" s="24"/>
      <c r="AA121" s="27"/>
      <c r="AB121" s="24"/>
      <c r="AC121" s="24"/>
      <c r="AD121" s="24"/>
      <c r="AE121" s="24"/>
    </row>
    <row r="122" spans="1:31" ht="13.5" customHeight="1">
      <c r="A122" s="3"/>
      <c r="B122" s="21">
        <v>120</v>
      </c>
      <c r="C122" s="23" t="s">
        <v>463</v>
      </c>
      <c r="D122" s="24" t="s">
        <v>464</v>
      </c>
      <c r="E122" s="24" t="s">
        <v>192</v>
      </c>
      <c r="F122" s="24" t="s">
        <v>186</v>
      </c>
      <c r="G122" s="24">
        <v>6</v>
      </c>
      <c r="H122" s="24" t="s">
        <v>64</v>
      </c>
      <c r="I122" s="24" t="s">
        <v>340</v>
      </c>
      <c r="J122" s="24"/>
      <c r="K122" s="24"/>
      <c r="L122" s="24" t="s">
        <v>553</v>
      </c>
      <c r="M122" s="3"/>
      <c r="N122" s="24">
        <v>98</v>
      </c>
      <c r="O122" s="24" t="s">
        <v>464</v>
      </c>
      <c r="P122" s="24" t="s">
        <v>186</v>
      </c>
      <c r="Q122" s="24" t="s">
        <v>192</v>
      </c>
      <c r="R122" s="24"/>
      <c r="S122" s="24" t="s">
        <v>17540</v>
      </c>
      <c r="T122" s="24"/>
      <c r="U122" s="24" t="s">
        <v>553</v>
      </c>
      <c r="V122" s="24"/>
      <c r="W122" s="24"/>
      <c r="X122" s="24"/>
      <c r="Y122" s="24"/>
      <c r="Z122" s="24"/>
      <c r="AA122" s="27"/>
      <c r="AB122" s="24"/>
      <c r="AC122" s="24"/>
      <c r="AD122" s="24"/>
      <c r="AE122" s="24"/>
    </row>
    <row r="123" spans="1:31" ht="13.5" customHeight="1">
      <c r="A123" s="3"/>
      <c r="B123" s="21">
        <v>121</v>
      </c>
      <c r="C123" s="23" t="s">
        <v>463</v>
      </c>
      <c r="D123" s="24" t="s">
        <v>464</v>
      </c>
      <c r="E123" s="24" t="s">
        <v>124</v>
      </c>
      <c r="F123" s="24" t="s">
        <v>405</v>
      </c>
      <c r="G123" s="24">
        <v>6</v>
      </c>
      <c r="H123" s="24" t="s">
        <v>64</v>
      </c>
      <c r="I123" s="24" t="s">
        <v>340</v>
      </c>
      <c r="J123" s="24"/>
      <c r="K123" s="24"/>
      <c r="L123" s="24" t="s">
        <v>553</v>
      </c>
      <c r="M123" s="3"/>
      <c r="N123" s="24">
        <v>99</v>
      </c>
      <c r="O123" s="24" t="s">
        <v>464</v>
      </c>
      <c r="P123" s="24" t="s">
        <v>405</v>
      </c>
      <c r="Q123" s="24" t="s">
        <v>124</v>
      </c>
      <c r="R123" s="24"/>
      <c r="S123" s="24" t="s">
        <v>17540</v>
      </c>
      <c r="T123" s="24"/>
      <c r="U123" s="24" t="s">
        <v>553</v>
      </c>
      <c r="V123" s="24"/>
      <c r="W123" s="24"/>
      <c r="X123" s="24"/>
      <c r="Y123" s="24"/>
      <c r="Z123" s="24"/>
      <c r="AA123" s="27"/>
      <c r="AB123" s="24"/>
      <c r="AC123" s="24"/>
      <c r="AD123" s="24"/>
      <c r="AE123" s="24"/>
    </row>
    <row r="124" spans="1:31" ht="13.5" customHeight="1">
      <c r="A124" s="3"/>
      <c r="B124" s="21">
        <v>122</v>
      </c>
      <c r="C124" s="23" t="s">
        <v>463</v>
      </c>
      <c r="D124" s="24" t="s">
        <v>464</v>
      </c>
      <c r="E124" s="24" t="s">
        <v>192</v>
      </c>
      <c r="F124" s="24" t="s">
        <v>254</v>
      </c>
      <c r="G124" s="24">
        <v>6</v>
      </c>
      <c r="H124" s="24" t="s">
        <v>64</v>
      </c>
      <c r="I124" s="24" t="s">
        <v>340</v>
      </c>
      <c r="J124" s="24"/>
      <c r="K124" s="24"/>
      <c r="L124" s="24" t="s">
        <v>553</v>
      </c>
      <c r="M124" s="3"/>
      <c r="N124" s="24">
        <v>100</v>
      </c>
      <c r="O124" s="24" t="s">
        <v>464</v>
      </c>
      <c r="P124" s="24" t="s">
        <v>254</v>
      </c>
      <c r="Q124" s="24" t="s">
        <v>192</v>
      </c>
      <c r="R124" s="24"/>
      <c r="S124" s="24" t="s">
        <v>17540</v>
      </c>
      <c r="T124" s="24"/>
      <c r="U124" s="24" t="s">
        <v>553</v>
      </c>
      <c r="V124" s="24"/>
      <c r="W124" s="24"/>
      <c r="X124" s="24"/>
      <c r="Y124" s="24"/>
      <c r="Z124" s="24"/>
      <c r="AA124" s="27"/>
      <c r="AB124" s="24"/>
      <c r="AC124" s="24"/>
      <c r="AD124" s="24"/>
      <c r="AE124" s="24"/>
    </row>
    <row r="125" spans="1:31" ht="13.5" customHeight="1">
      <c r="A125" s="3"/>
      <c r="B125" s="21">
        <v>123</v>
      </c>
      <c r="C125" s="23" t="s">
        <v>467</v>
      </c>
      <c r="D125" s="24" t="s">
        <v>468</v>
      </c>
      <c r="E125" s="24" t="s">
        <v>323</v>
      </c>
      <c r="F125" s="24" t="s">
        <v>469</v>
      </c>
      <c r="G125" s="24">
        <v>2</v>
      </c>
      <c r="H125" s="24" t="s">
        <v>318</v>
      </c>
      <c r="I125" s="24" t="s">
        <v>470</v>
      </c>
      <c r="J125" s="24" t="s">
        <v>471</v>
      </c>
      <c r="K125" s="24"/>
      <c r="L125" s="24" t="s">
        <v>553</v>
      </c>
      <c r="M125" s="3"/>
      <c r="N125" s="24">
        <v>101</v>
      </c>
      <c r="O125" s="24" t="s">
        <v>468</v>
      </c>
      <c r="P125" s="24" t="s">
        <v>469</v>
      </c>
      <c r="Q125" s="24" t="s">
        <v>323</v>
      </c>
      <c r="R125" s="24"/>
      <c r="S125" s="24" t="s">
        <v>17552</v>
      </c>
      <c r="T125" s="24"/>
      <c r="U125" s="24" t="s">
        <v>553</v>
      </c>
      <c r="V125" s="24"/>
      <c r="W125" s="24"/>
      <c r="X125" s="24"/>
      <c r="Y125" s="24"/>
      <c r="Z125" s="24"/>
      <c r="AA125" s="27"/>
      <c r="AB125" s="24"/>
      <c r="AC125" s="24"/>
      <c r="AD125" s="24"/>
      <c r="AE125" s="24"/>
    </row>
    <row r="126" spans="1:31" ht="13.5" customHeight="1">
      <c r="A126" s="3"/>
      <c r="B126" s="21">
        <v>124</v>
      </c>
      <c r="C126" s="23" t="s">
        <v>474</v>
      </c>
      <c r="D126" s="24" t="s">
        <v>475</v>
      </c>
      <c r="E126" s="24" t="s">
        <v>33</v>
      </c>
      <c r="F126" s="24" t="s">
        <v>186</v>
      </c>
      <c r="G126" s="24">
        <v>3</v>
      </c>
      <c r="H126" s="24" t="s">
        <v>35</v>
      </c>
      <c r="I126" s="24" t="s">
        <v>218</v>
      </c>
      <c r="J126" s="24" t="s">
        <v>224</v>
      </c>
      <c r="K126" s="24" t="s">
        <v>225</v>
      </c>
      <c r="L126" s="24" t="s">
        <v>553</v>
      </c>
      <c r="M126" s="3"/>
      <c r="N126" s="24">
        <v>102</v>
      </c>
      <c r="O126" s="24" t="s">
        <v>475</v>
      </c>
      <c r="P126" s="24" t="s">
        <v>186</v>
      </c>
      <c r="Q126" s="24" t="s">
        <v>33</v>
      </c>
      <c r="R126" s="24"/>
      <c r="S126" s="24" t="s">
        <v>1504</v>
      </c>
      <c r="T126" s="24"/>
      <c r="U126" s="24" t="s">
        <v>553</v>
      </c>
      <c r="V126" s="24"/>
      <c r="W126" s="24"/>
      <c r="X126" s="24"/>
      <c r="Y126" s="24"/>
      <c r="Z126" s="24"/>
      <c r="AA126" s="27"/>
      <c r="AB126" s="24"/>
      <c r="AC126" s="24"/>
      <c r="AD126" s="24"/>
      <c r="AE126" s="24"/>
    </row>
    <row r="127" spans="1:31" ht="13.5" customHeight="1">
      <c r="A127" s="3"/>
      <c r="B127" s="21">
        <v>125</v>
      </c>
      <c r="C127" s="23" t="s">
        <v>477</v>
      </c>
      <c r="D127" s="24" t="s">
        <v>478</v>
      </c>
      <c r="E127" s="24" t="s">
        <v>85</v>
      </c>
      <c r="F127" s="24" t="s">
        <v>479</v>
      </c>
      <c r="G127" s="24">
        <v>5</v>
      </c>
      <c r="H127" s="24" t="s">
        <v>64</v>
      </c>
      <c r="I127" s="24" t="s">
        <v>65</v>
      </c>
      <c r="J127" s="24" t="s">
        <v>356</v>
      </c>
      <c r="K127" s="24"/>
      <c r="L127" s="24" t="s">
        <v>553</v>
      </c>
      <c r="M127" s="3"/>
      <c r="N127" s="24">
        <v>103</v>
      </c>
      <c r="O127" s="24" t="s">
        <v>478</v>
      </c>
      <c r="P127" s="24" t="s">
        <v>479</v>
      </c>
      <c r="Q127" s="24" t="s">
        <v>85</v>
      </c>
      <c r="R127" s="24"/>
      <c r="S127" s="24" t="s">
        <v>17540</v>
      </c>
      <c r="T127" s="24"/>
      <c r="U127" s="24" t="s">
        <v>553</v>
      </c>
      <c r="V127" s="24"/>
      <c r="W127" s="24"/>
      <c r="X127" s="24"/>
      <c r="Y127" s="24"/>
      <c r="Z127" s="24"/>
      <c r="AA127" s="27"/>
      <c r="AB127" s="24"/>
      <c r="AC127" s="24"/>
      <c r="AD127" s="24"/>
      <c r="AE127" s="24"/>
    </row>
    <row r="128" spans="1:31" ht="13.5" customHeight="1">
      <c r="A128" s="3"/>
      <c r="B128" s="21">
        <v>126</v>
      </c>
      <c r="C128" s="23" t="s">
        <v>481</v>
      </c>
      <c r="D128" s="24" t="s">
        <v>482</v>
      </c>
      <c r="E128" s="24" t="s">
        <v>124</v>
      </c>
      <c r="F128" s="24" t="s">
        <v>483</v>
      </c>
      <c r="G128" s="24">
        <v>2</v>
      </c>
      <c r="H128" s="24" t="s">
        <v>35</v>
      </c>
      <c r="I128" s="24" t="s">
        <v>218</v>
      </c>
      <c r="J128" s="24" t="s">
        <v>219</v>
      </c>
      <c r="K128" s="24"/>
      <c r="L128" s="24" t="s">
        <v>553</v>
      </c>
      <c r="M128" s="3"/>
      <c r="N128" s="24">
        <v>104</v>
      </c>
      <c r="O128" s="24" t="s">
        <v>482</v>
      </c>
      <c r="P128" s="24" t="s">
        <v>483</v>
      </c>
      <c r="Q128" s="24" t="s">
        <v>124</v>
      </c>
      <c r="R128" s="24"/>
      <c r="S128" s="24" t="s">
        <v>1504</v>
      </c>
      <c r="T128" s="24"/>
      <c r="U128" s="24" t="s">
        <v>553</v>
      </c>
      <c r="V128" s="24"/>
      <c r="W128" s="24"/>
      <c r="X128" s="24"/>
      <c r="Y128" s="24"/>
      <c r="Z128" s="24"/>
      <c r="AA128" s="27"/>
      <c r="AB128" s="24"/>
      <c r="AC128" s="24"/>
      <c r="AD128" s="24"/>
      <c r="AE128" s="24"/>
    </row>
    <row r="129" spans="1:31" ht="13.5" customHeight="1">
      <c r="A129" s="3"/>
      <c r="B129" s="21">
        <v>127</v>
      </c>
      <c r="C129" s="23">
        <v>10.1</v>
      </c>
      <c r="D129" s="24" t="s">
        <v>485</v>
      </c>
      <c r="E129" s="24" t="s">
        <v>33</v>
      </c>
      <c r="F129" s="24" t="s">
        <v>228</v>
      </c>
      <c r="G129" s="24">
        <v>2</v>
      </c>
      <c r="H129" s="24" t="s">
        <v>486</v>
      </c>
      <c r="I129" s="24"/>
      <c r="J129" s="24"/>
      <c r="K129" s="24"/>
      <c r="L129" s="24" t="s">
        <v>94</v>
      </c>
      <c r="M129" s="3"/>
      <c r="N129" s="24">
        <v>105</v>
      </c>
      <c r="O129" s="24" t="s">
        <v>485</v>
      </c>
      <c r="P129" s="24" t="s">
        <v>228</v>
      </c>
      <c r="Q129" s="24" t="s">
        <v>33</v>
      </c>
      <c r="R129" s="24"/>
      <c r="S129" s="24" t="s">
        <v>17557</v>
      </c>
      <c r="T129" s="24"/>
      <c r="U129" s="24" t="s">
        <v>94</v>
      </c>
      <c r="V129" s="24"/>
      <c r="W129" s="24"/>
      <c r="X129" s="24"/>
      <c r="Y129" s="24"/>
      <c r="Z129" s="24"/>
      <c r="AA129" s="27"/>
      <c r="AB129" s="24"/>
      <c r="AC129" s="24"/>
      <c r="AD129" s="24"/>
      <c r="AE129" s="24"/>
    </row>
    <row r="130" spans="1:31" ht="13.5" customHeight="1">
      <c r="A130" s="3"/>
      <c r="B130" s="21">
        <v>128</v>
      </c>
      <c r="C130" s="23" t="s">
        <v>488</v>
      </c>
      <c r="D130" s="24" t="s">
        <v>489</v>
      </c>
      <c r="E130" s="24" t="s">
        <v>490</v>
      </c>
      <c r="F130" s="24" t="s">
        <v>491</v>
      </c>
      <c r="G130" s="24">
        <v>3</v>
      </c>
      <c r="H130" s="24" t="s">
        <v>492</v>
      </c>
      <c r="I130" s="24" t="s">
        <v>493</v>
      </c>
      <c r="J130" s="24"/>
      <c r="K130" s="24"/>
      <c r="L130" s="24" t="s">
        <v>553</v>
      </c>
      <c r="M130" s="3"/>
      <c r="N130" s="24">
        <v>106</v>
      </c>
      <c r="O130" s="24" t="s">
        <v>489</v>
      </c>
      <c r="P130" s="24" t="s">
        <v>491</v>
      </c>
      <c r="Q130" s="24" t="s">
        <v>490</v>
      </c>
      <c r="R130" s="24"/>
      <c r="S130" s="24" t="s">
        <v>17558</v>
      </c>
      <c r="T130" s="24"/>
      <c r="U130" s="24" t="s">
        <v>553</v>
      </c>
      <c r="V130" s="24"/>
      <c r="W130" s="24"/>
      <c r="X130" s="24"/>
      <c r="Y130" s="24"/>
      <c r="Z130" s="24"/>
      <c r="AA130" s="27"/>
      <c r="AB130" s="24"/>
      <c r="AC130" s="24"/>
      <c r="AD130" s="24"/>
      <c r="AE130" s="24"/>
    </row>
    <row r="131" spans="1:31" ht="13.5" customHeight="1">
      <c r="A131" s="3"/>
      <c r="B131" s="21">
        <v>129</v>
      </c>
      <c r="C131" s="23" t="s">
        <v>495</v>
      </c>
      <c r="D131" s="24" t="s">
        <v>496</v>
      </c>
      <c r="E131" s="24" t="s">
        <v>497</v>
      </c>
      <c r="F131" s="24" t="s">
        <v>498</v>
      </c>
      <c r="G131" s="24">
        <v>4</v>
      </c>
      <c r="H131" s="24" t="s">
        <v>499</v>
      </c>
      <c r="I131" s="24" t="s">
        <v>500</v>
      </c>
      <c r="J131" s="24"/>
      <c r="K131" s="24"/>
      <c r="L131" s="24" t="s">
        <v>553</v>
      </c>
      <c r="M131" s="3"/>
      <c r="N131" s="24">
        <v>107</v>
      </c>
      <c r="O131" s="24" t="s">
        <v>496</v>
      </c>
      <c r="P131" s="24" t="s">
        <v>498</v>
      </c>
      <c r="Q131" s="24" t="s">
        <v>497</v>
      </c>
      <c r="R131" s="24"/>
      <c r="S131" s="24" t="s">
        <v>17559</v>
      </c>
      <c r="T131" s="24"/>
      <c r="U131" s="24" t="s">
        <v>553</v>
      </c>
      <c r="V131" s="24"/>
      <c r="W131" s="24"/>
      <c r="X131" s="24"/>
      <c r="Y131" s="24"/>
      <c r="Z131" s="24"/>
      <c r="AA131" s="27"/>
      <c r="AB131" s="24"/>
      <c r="AC131" s="24"/>
      <c r="AD131" s="24"/>
      <c r="AE131" s="24"/>
    </row>
    <row r="132" spans="1:31" ht="13.5" customHeight="1">
      <c r="A132" s="3"/>
      <c r="B132" s="21">
        <v>130</v>
      </c>
      <c r="C132" s="23" t="s">
        <v>502</v>
      </c>
      <c r="D132" s="24" t="s">
        <v>503</v>
      </c>
      <c r="E132" s="24" t="s">
        <v>504</v>
      </c>
      <c r="F132" s="24" t="s">
        <v>505</v>
      </c>
      <c r="G132" s="24">
        <v>2</v>
      </c>
      <c r="H132" s="24" t="s">
        <v>499</v>
      </c>
      <c r="I132" s="24" t="s">
        <v>506</v>
      </c>
      <c r="J132" s="24"/>
      <c r="K132" s="24"/>
      <c r="L132" s="24" t="s">
        <v>94</v>
      </c>
      <c r="M132" s="3"/>
      <c r="N132" s="24">
        <v>108</v>
      </c>
      <c r="O132" s="24" t="s">
        <v>503</v>
      </c>
      <c r="P132" s="24" t="s">
        <v>505</v>
      </c>
      <c r="Q132" s="24" t="s">
        <v>504</v>
      </c>
      <c r="R132" s="24"/>
      <c r="S132" s="24" t="s">
        <v>17559</v>
      </c>
      <c r="T132" s="24"/>
      <c r="U132" s="24" t="s">
        <v>94</v>
      </c>
      <c r="V132" s="24"/>
      <c r="W132" s="24"/>
      <c r="X132" s="24"/>
      <c r="Y132" s="24"/>
      <c r="Z132" s="24"/>
      <c r="AA132" s="27"/>
      <c r="AB132" s="24"/>
      <c r="AC132" s="24"/>
      <c r="AD132" s="24"/>
      <c r="AE132" s="24"/>
    </row>
    <row r="133" spans="1:31" ht="13.5" customHeight="1">
      <c r="A133" s="3"/>
      <c r="B133" s="21">
        <v>131</v>
      </c>
      <c r="C133" s="23" t="s">
        <v>507</v>
      </c>
      <c r="D133" s="24" t="s">
        <v>503</v>
      </c>
      <c r="E133" s="24" t="s">
        <v>504</v>
      </c>
      <c r="F133" s="24" t="s">
        <v>505</v>
      </c>
      <c r="G133" s="24">
        <v>2</v>
      </c>
      <c r="H133" s="24" t="s">
        <v>499</v>
      </c>
      <c r="I133" s="24" t="s">
        <v>508</v>
      </c>
      <c r="J133" s="24"/>
      <c r="K133" s="24"/>
      <c r="L133" s="24"/>
      <c r="M133" s="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7"/>
      <c r="AB133" s="24"/>
      <c r="AC133" s="24"/>
      <c r="AD133" s="24"/>
      <c r="AE133" s="24"/>
    </row>
    <row r="134" spans="1:31" ht="13.5" customHeight="1">
      <c r="A134" s="3"/>
      <c r="B134" s="21">
        <v>132</v>
      </c>
      <c r="C134" s="23" t="s">
        <v>510</v>
      </c>
      <c r="D134" s="24" t="s">
        <v>511</v>
      </c>
      <c r="E134" s="24" t="s">
        <v>124</v>
      </c>
      <c r="F134" s="24" t="s">
        <v>512</v>
      </c>
      <c r="G134" s="24">
        <v>2</v>
      </c>
      <c r="H134" s="24" t="s">
        <v>35</v>
      </c>
      <c r="I134" s="24" t="s">
        <v>218</v>
      </c>
      <c r="J134" s="24" t="s">
        <v>219</v>
      </c>
      <c r="K134" s="24"/>
      <c r="L134" s="24" t="s">
        <v>94</v>
      </c>
      <c r="M134" s="3"/>
      <c r="N134" s="24">
        <v>109</v>
      </c>
      <c r="O134" s="24" t="s">
        <v>511</v>
      </c>
      <c r="P134" s="24" t="s">
        <v>513</v>
      </c>
      <c r="Q134" s="24" t="s">
        <v>124</v>
      </c>
      <c r="R134" s="24"/>
      <c r="S134" s="24" t="s">
        <v>1504</v>
      </c>
      <c r="T134" s="24"/>
      <c r="U134" s="24" t="s">
        <v>94</v>
      </c>
      <c r="V134" s="24"/>
      <c r="W134" s="24"/>
      <c r="X134" s="24"/>
      <c r="Y134" s="24"/>
      <c r="Z134" s="24"/>
      <c r="AA134" s="27"/>
      <c r="AB134" s="24"/>
      <c r="AC134" s="24"/>
      <c r="AD134" s="24"/>
      <c r="AE134" s="24"/>
    </row>
    <row r="135" spans="1:31" ht="13.5" customHeight="1">
      <c r="A135" s="3"/>
      <c r="B135" s="21">
        <v>133</v>
      </c>
      <c r="C135" s="23" t="s">
        <v>510</v>
      </c>
      <c r="D135" s="24" t="s">
        <v>511</v>
      </c>
      <c r="E135" s="24" t="s">
        <v>124</v>
      </c>
      <c r="F135" s="24" t="s">
        <v>513</v>
      </c>
      <c r="G135" s="24">
        <v>4</v>
      </c>
      <c r="H135" s="24" t="s">
        <v>35</v>
      </c>
      <c r="I135" s="24" t="s">
        <v>218</v>
      </c>
      <c r="J135" s="24" t="s">
        <v>219</v>
      </c>
      <c r="K135" s="24"/>
      <c r="L135" s="24" t="s">
        <v>94</v>
      </c>
      <c r="M135" s="3"/>
      <c r="N135" s="24">
        <v>110</v>
      </c>
      <c r="O135" s="24" t="s">
        <v>511</v>
      </c>
      <c r="P135" s="24" t="s">
        <v>512</v>
      </c>
      <c r="Q135" s="24" t="s">
        <v>124</v>
      </c>
      <c r="R135" s="24"/>
      <c r="S135" s="24" t="s">
        <v>1504</v>
      </c>
      <c r="T135" s="24"/>
      <c r="U135" s="24" t="s">
        <v>94</v>
      </c>
      <c r="V135" s="24"/>
      <c r="W135" s="24"/>
      <c r="X135" s="24"/>
      <c r="Y135" s="24"/>
      <c r="Z135" s="24"/>
      <c r="AA135" s="27"/>
      <c r="AB135" s="24"/>
      <c r="AC135" s="24"/>
      <c r="AD135" s="24"/>
      <c r="AE135" s="24"/>
    </row>
    <row r="136" spans="1:31" ht="13.5" customHeight="1">
      <c r="A136" s="3"/>
      <c r="B136" s="21">
        <v>134</v>
      </c>
      <c r="C136" s="23" t="s">
        <v>516</v>
      </c>
      <c r="D136" s="24" t="s">
        <v>517</v>
      </c>
      <c r="E136" s="24" t="s">
        <v>33</v>
      </c>
      <c r="F136" s="24" t="s">
        <v>518</v>
      </c>
      <c r="G136" s="24">
        <v>5</v>
      </c>
      <c r="H136" s="24" t="s">
        <v>492</v>
      </c>
      <c r="I136" s="24" t="s">
        <v>493</v>
      </c>
      <c r="J136" s="24"/>
      <c r="K136" s="24"/>
      <c r="L136" s="24" t="s">
        <v>553</v>
      </c>
      <c r="M136" s="3"/>
      <c r="N136" s="24">
        <v>111</v>
      </c>
      <c r="O136" s="24" t="s">
        <v>517</v>
      </c>
      <c r="P136" s="24" t="s">
        <v>519</v>
      </c>
      <c r="Q136" s="24" t="s">
        <v>33</v>
      </c>
      <c r="R136" s="24"/>
      <c r="S136" s="24" t="s">
        <v>17558</v>
      </c>
      <c r="T136" s="24"/>
      <c r="U136" s="24" t="s">
        <v>553</v>
      </c>
      <c r="V136" s="24"/>
      <c r="W136" s="24"/>
      <c r="X136" s="24"/>
      <c r="Y136" s="24"/>
      <c r="Z136" s="24"/>
      <c r="AA136" s="27"/>
      <c r="AB136" s="24"/>
      <c r="AC136" s="24"/>
      <c r="AD136" s="24"/>
      <c r="AE136" s="24"/>
    </row>
    <row r="137" spans="1:31" ht="13.5" customHeight="1">
      <c r="A137" s="3"/>
      <c r="B137" s="21">
        <v>135</v>
      </c>
      <c r="C137" s="23" t="s">
        <v>516</v>
      </c>
      <c r="D137" s="24" t="s">
        <v>517</v>
      </c>
      <c r="E137" s="24" t="s">
        <v>33</v>
      </c>
      <c r="F137" s="24" t="s">
        <v>519</v>
      </c>
      <c r="G137" s="24">
        <v>5</v>
      </c>
      <c r="H137" s="24" t="s">
        <v>492</v>
      </c>
      <c r="I137" s="24" t="s">
        <v>493</v>
      </c>
      <c r="J137" s="24"/>
      <c r="K137" s="24"/>
      <c r="L137" s="24" t="s">
        <v>553</v>
      </c>
      <c r="M137" s="3"/>
      <c r="N137" s="24">
        <v>112</v>
      </c>
      <c r="O137" s="24" t="s">
        <v>517</v>
      </c>
      <c r="P137" s="24" t="s">
        <v>518</v>
      </c>
      <c r="Q137" s="24" t="s">
        <v>33</v>
      </c>
      <c r="R137" s="24"/>
      <c r="S137" s="24" t="s">
        <v>17558</v>
      </c>
      <c r="T137" s="24"/>
      <c r="U137" s="24" t="s">
        <v>553</v>
      </c>
      <c r="V137" s="24"/>
      <c r="W137" s="24"/>
      <c r="X137" s="24"/>
      <c r="Y137" s="24"/>
      <c r="Z137" s="24"/>
      <c r="AA137" s="27"/>
      <c r="AB137" s="24"/>
      <c r="AC137" s="24"/>
      <c r="AD137" s="24"/>
      <c r="AE137" s="24"/>
    </row>
    <row r="138" spans="1:31" ht="13.5" customHeight="1">
      <c r="A138" s="3"/>
      <c r="B138" s="21">
        <v>136</v>
      </c>
      <c r="C138" s="23" t="s">
        <v>521</v>
      </c>
      <c r="D138" s="24" t="s">
        <v>522</v>
      </c>
      <c r="E138" s="24" t="s">
        <v>523</v>
      </c>
      <c r="F138" s="24" t="s">
        <v>524</v>
      </c>
      <c r="G138" s="24">
        <v>4</v>
      </c>
      <c r="H138" s="24" t="s">
        <v>499</v>
      </c>
      <c r="I138" s="24" t="s">
        <v>525</v>
      </c>
      <c r="J138" s="24"/>
      <c r="K138" s="24"/>
      <c r="L138" s="24" t="s">
        <v>94</v>
      </c>
      <c r="M138" s="3"/>
      <c r="N138" s="24">
        <v>113</v>
      </c>
      <c r="O138" s="24" t="s">
        <v>522</v>
      </c>
      <c r="P138" s="24" t="s">
        <v>524</v>
      </c>
      <c r="Q138" s="24" t="s">
        <v>523</v>
      </c>
      <c r="R138" s="24"/>
      <c r="S138" s="24" t="s">
        <v>17559</v>
      </c>
      <c r="T138" s="24"/>
      <c r="U138" s="24" t="s">
        <v>94</v>
      </c>
      <c r="V138" s="24"/>
      <c r="W138" s="24"/>
      <c r="X138" s="24"/>
      <c r="Y138" s="24"/>
      <c r="Z138" s="24"/>
      <c r="AA138" s="27"/>
      <c r="AB138" s="24"/>
      <c r="AC138" s="24"/>
      <c r="AD138" s="24"/>
      <c r="AE138" s="24"/>
    </row>
    <row r="139" spans="1:31" ht="13.5" customHeight="1">
      <c r="A139" s="3"/>
      <c r="B139" s="21">
        <v>137</v>
      </c>
      <c r="C139" s="23" t="s">
        <v>521</v>
      </c>
      <c r="D139" s="24" t="s">
        <v>522</v>
      </c>
      <c r="E139" s="24" t="s">
        <v>526</v>
      </c>
      <c r="F139" s="24" t="s">
        <v>524</v>
      </c>
      <c r="G139" s="24">
        <v>4</v>
      </c>
      <c r="H139" s="24" t="s">
        <v>499</v>
      </c>
      <c r="I139" s="24" t="s">
        <v>525</v>
      </c>
      <c r="J139" s="24"/>
      <c r="K139" s="24"/>
      <c r="L139" s="24" t="s">
        <v>94</v>
      </c>
      <c r="M139" s="3"/>
      <c r="N139" s="24">
        <v>114</v>
      </c>
      <c r="O139" s="24" t="s">
        <v>522</v>
      </c>
      <c r="P139" s="24" t="s">
        <v>524</v>
      </c>
      <c r="Q139" s="24" t="s">
        <v>526</v>
      </c>
      <c r="R139" s="24"/>
      <c r="S139" s="24" t="s">
        <v>17559</v>
      </c>
      <c r="T139" s="24"/>
      <c r="U139" s="24" t="s">
        <v>94</v>
      </c>
      <c r="V139" s="24"/>
      <c r="W139" s="24"/>
      <c r="X139" s="24"/>
      <c r="Y139" s="24"/>
      <c r="Z139" s="24"/>
      <c r="AA139" s="27"/>
      <c r="AB139" s="24"/>
      <c r="AC139" s="24"/>
      <c r="AD139" s="24"/>
      <c r="AE139" s="24"/>
    </row>
    <row r="140" spans="1:31" ht="13.5" customHeight="1">
      <c r="A140" s="3"/>
      <c r="B140" s="21">
        <v>138</v>
      </c>
      <c r="C140" s="23" t="s">
        <v>528</v>
      </c>
      <c r="D140" s="24" t="s">
        <v>529</v>
      </c>
      <c r="E140" s="24" t="s">
        <v>85</v>
      </c>
      <c r="F140" s="24" t="s">
        <v>186</v>
      </c>
      <c r="G140" s="24">
        <v>5</v>
      </c>
      <c r="H140" s="24" t="s">
        <v>64</v>
      </c>
      <c r="I140" s="24" t="s">
        <v>65</v>
      </c>
      <c r="J140" s="24" t="s">
        <v>194</v>
      </c>
      <c r="K140" s="24"/>
      <c r="L140" s="24" t="s">
        <v>553</v>
      </c>
      <c r="M140" s="3"/>
      <c r="N140" s="24">
        <v>115</v>
      </c>
      <c r="O140" s="24" t="s">
        <v>529</v>
      </c>
      <c r="P140" s="24" t="s">
        <v>186</v>
      </c>
      <c r="Q140" s="24" t="s">
        <v>85</v>
      </c>
      <c r="R140" s="24"/>
      <c r="S140" s="24" t="s">
        <v>17540</v>
      </c>
      <c r="T140" s="24"/>
      <c r="U140" s="24" t="s">
        <v>553</v>
      </c>
      <c r="V140" s="24"/>
      <c r="W140" s="24"/>
      <c r="X140" s="24"/>
      <c r="Y140" s="24"/>
      <c r="Z140" s="24"/>
      <c r="AA140" s="27"/>
      <c r="AB140" s="24"/>
      <c r="AC140" s="24"/>
      <c r="AD140" s="24"/>
      <c r="AE140" s="24"/>
    </row>
    <row r="141" spans="1:31" ht="13.5" customHeight="1">
      <c r="A141" s="3"/>
      <c r="B141" s="21">
        <v>139</v>
      </c>
      <c r="C141" s="23" t="s">
        <v>530</v>
      </c>
      <c r="D141" s="24" t="s">
        <v>529</v>
      </c>
      <c r="E141" s="24" t="s">
        <v>85</v>
      </c>
      <c r="F141" s="24" t="s">
        <v>531</v>
      </c>
      <c r="G141" s="24">
        <v>6</v>
      </c>
      <c r="H141" s="24" t="s">
        <v>79</v>
      </c>
      <c r="I141" s="24" t="s">
        <v>159</v>
      </c>
      <c r="J141" s="24"/>
      <c r="K141" s="24"/>
      <c r="L141" s="24" t="s">
        <v>553</v>
      </c>
      <c r="M141" s="3"/>
      <c r="N141" s="24">
        <v>116</v>
      </c>
      <c r="O141" s="24" t="s">
        <v>529</v>
      </c>
      <c r="P141" s="24" t="s">
        <v>531</v>
      </c>
      <c r="Q141" s="24" t="s">
        <v>85</v>
      </c>
      <c r="R141" s="24"/>
      <c r="S141" s="24" t="s">
        <v>17548</v>
      </c>
      <c r="T141" s="24"/>
      <c r="U141" s="24" t="s">
        <v>553</v>
      </c>
      <c r="V141" s="24"/>
      <c r="W141" s="24"/>
      <c r="X141" s="24"/>
      <c r="Y141" s="24"/>
      <c r="Z141" s="24"/>
      <c r="AA141" s="27"/>
      <c r="AB141" s="24"/>
      <c r="AC141" s="24"/>
      <c r="AD141" s="24"/>
      <c r="AE141" s="24"/>
    </row>
    <row r="142" spans="1:31" ht="13.5" customHeight="1">
      <c r="A142" s="3"/>
      <c r="B142" s="21">
        <v>140</v>
      </c>
      <c r="C142" s="23" t="s">
        <v>528</v>
      </c>
      <c r="D142" s="24" t="s">
        <v>529</v>
      </c>
      <c r="E142" s="24" t="s">
        <v>85</v>
      </c>
      <c r="F142" s="24" t="s">
        <v>129</v>
      </c>
      <c r="G142" s="24">
        <v>5</v>
      </c>
      <c r="H142" s="24" t="s">
        <v>64</v>
      </c>
      <c r="I142" s="24" t="s">
        <v>65</v>
      </c>
      <c r="J142" s="24" t="s">
        <v>194</v>
      </c>
      <c r="K142" s="24"/>
      <c r="L142" s="24" t="s">
        <v>553</v>
      </c>
      <c r="M142" s="3"/>
      <c r="N142" s="24">
        <v>117</v>
      </c>
      <c r="O142" s="24" t="s">
        <v>529</v>
      </c>
      <c r="P142" s="24" t="s">
        <v>129</v>
      </c>
      <c r="Q142" s="24" t="s">
        <v>85</v>
      </c>
      <c r="R142" s="24"/>
      <c r="S142" s="24" t="s">
        <v>17540</v>
      </c>
      <c r="T142" s="24"/>
      <c r="U142" s="24" t="s">
        <v>553</v>
      </c>
      <c r="V142" s="24"/>
      <c r="W142" s="24"/>
      <c r="X142" s="24"/>
      <c r="Y142" s="24"/>
      <c r="Z142" s="24"/>
      <c r="AA142" s="27"/>
      <c r="AB142" s="24"/>
      <c r="AC142" s="24"/>
      <c r="AD142" s="24"/>
      <c r="AE142" s="24"/>
    </row>
    <row r="143" spans="1:31" ht="13.5" customHeight="1">
      <c r="A143" s="3"/>
      <c r="B143" s="21">
        <v>141</v>
      </c>
      <c r="C143" s="23" t="s">
        <v>533</v>
      </c>
      <c r="D143" s="24" t="s">
        <v>534</v>
      </c>
      <c r="E143" s="24" t="s">
        <v>33</v>
      </c>
      <c r="F143" s="24" t="s">
        <v>204</v>
      </c>
      <c r="G143" s="24">
        <v>5</v>
      </c>
      <c r="H143" s="24" t="s">
        <v>64</v>
      </c>
      <c r="I143" s="24" t="s">
        <v>65</v>
      </c>
      <c r="J143" s="24" t="s">
        <v>66</v>
      </c>
      <c r="K143" s="24"/>
      <c r="L143" s="24" t="s">
        <v>553</v>
      </c>
      <c r="M143" s="3"/>
      <c r="N143" s="24">
        <v>118</v>
      </c>
      <c r="O143" s="24" t="s">
        <v>534</v>
      </c>
      <c r="P143" s="24" t="s">
        <v>204</v>
      </c>
      <c r="Q143" s="24" t="s">
        <v>33</v>
      </c>
      <c r="R143" s="24"/>
      <c r="S143" s="24" t="s">
        <v>17540</v>
      </c>
      <c r="T143" s="24"/>
      <c r="U143" s="24" t="s">
        <v>553</v>
      </c>
      <c r="V143" s="24"/>
      <c r="W143" s="24"/>
      <c r="X143" s="24"/>
      <c r="Y143" s="24"/>
      <c r="Z143" s="24"/>
      <c r="AA143" s="27"/>
      <c r="AB143" s="24"/>
      <c r="AC143" s="24"/>
      <c r="AD143" s="24"/>
      <c r="AE143" s="24"/>
    </row>
    <row r="144" spans="1:31" ht="13.5" customHeight="1">
      <c r="A144" s="3"/>
      <c r="B144" s="21">
        <v>142</v>
      </c>
      <c r="C144" s="23" t="s">
        <v>536</v>
      </c>
      <c r="D144" s="24" t="s">
        <v>537</v>
      </c>
      <c r="E144" s="24" t="s">
        <v>425</v>
      </c>
      <c r="F144" s="44">
        <v>1E-4</v>
      </c>
      <c r="G144" s="24">
        <v>4</v>
      </c>
      <c r="H144" s="24" t="s">
        <v>79</v>
      </c>
      <c r="I144" s="24" t="s">
        <v>80</v>
      </c>
      <c r="J144" s="24"/>
      <c r="K144" s="24"/>
      <c r="L144" s="24" t="s">
        <v>553</v>
      </c>
      <c r="M144" s="3"/>
      <c r="N144" s="24">
        <v>119</v>
      </c>
      <c r="O144" s="24" t="s">
        <v>537</v>
      </c>
      <c r="P144" s="44">
        <v>1E-4</v>
      </c>
      <c r="Q144" s="24" t="s">
        <v>425</v>
      </c>
      <c r="R144" s="24"/>
      <c r="S144" s="24" t="s">
        <v>17548</v>
      </c>
      <c r="T144" s="24"/>
      <c r="U144" s="24" t="s">
        <v>553</v>
      </c>
      <c r="V144" s="24"/>
      <c r="W144" s="24"/>
      <c r="X144" s="24"/>
      <c r="Y144" s="24"/>
      <c r="Z144" s="24"/>
      <c r="AA144" s="27"/>
      <c r="AB144" s="24"/>
      <c r="AC144" s="24"/>
      <c r="AD144" s="24"/>
      <c r="AE144" s="24"/>
    </row>
    <row r="145" spans="1:31" ht="13.5" customHeight="1">
      <c r="A145" s="3"/>
      <c r="B145" s="21">
        <v>143</v>
      </c>
      <c r="C145" s="23" t="s">
        <v>536</v>
      </c>
      <c r="D145" s="24" t="s">
        <v>537</v>
      </c>
      <c r="E145" s="24" t="s">
        <v>425</v>
      </c>
      <c r="F145" s="44">
        <v>2.9999999999999997E-4</v>
      </c>
      <c r="G145" s="24">
        <v>4</v>
      </c>
      <c r="H145" s="24" t="s">
        <v>79</v>
      </c>
      <c r="I145" s="24" t="s">
        <v>80</v>
      </c>
      <c r="J145" s="24"/>
      <c r="K145" s="24"/>
      <c r="L145" s="24" t="s">
        <v>553</v>
      </c>
      <c r="M145" s="3"/>
      <c r="N145" s="24">
        <v>120</v>
      </c>
      <c r="O145" s="24" t="s">
        <v>537</v>
      </c>
      <c r="P145" s="44">
        <v>2.9999999999999997E-4</v>
      </c>
      <c r="Q145" s="24" t="s">
        <v>425</v>
      </c>
      <c r="R145" s="24"/>
      <c r="S145" s="24" t="s">
        <v>17548</v>
      </c>
      <c r="T145" s="24"/>
      <c r="U145" s="24" t="s">
        <v>553</v>
      </c>
      <c r="V145" s="24"/>
      <c r="W145" s="24"/>
      <c r="X145" s="24"/>
      <c r="Y145" s="24"/>
      <c r="Z145" s="24"/>
      <c r="AA145" s="27"/>
      <c r="AB145" s="24"/>
      <c r="AC145" s="24"/>
      <c r="AD145" s="24"/>
      <c r="AE145" s="24"/>
    </row>
    <row r="146" spans="1:31" ht="13.5" customHeight="1">
      <c r="A146" s="3"/>
      <c r="B146" s="21">
        <v>144</v>
      </c>
      <c r="C146" s="23" t="s">
        <v>539</v>
      </c>
      <c r="D146" s="24" t="s">
        <v>540</v>
      </c>
      <c r="E146" s="24" t="s">
        <v>425</v>
      </c>
      <c r="F146" s="24" t="s">
        <v>541</v>
      </c>
      <c r="G146" s="46">
        <v>4</v>
      </c>
      <c r="H146" s="24" t="s">
        <v>79</v>
      </c>
      <c r="I146" s="24" t="s">
        <v>80</v>
      </c>
      <c r="J146" s="46"/>
      <c r="K146" s="46"/>
      <c r="L146" s="24" t="s">
        <v>553</v>
      </c>
      <c r="M146" s="3"/>
      <c r="N146" s="24">
        <v>121</v>
      </c>
      <c r="O146" s="24" t="s">
        <v>540</v>
      </c>
      <c r="P146" s="24" t="s">
        <v>541</v>
      </c>
      <c r="Q146" s="24" t="s">
        <v>425</v>
      </c>
      <c r="R146" s="24"/>
      <c r="S146" s="24" t="s">
        <v>17548</v>
      </c>
      <c r="T146" s="24"/>
      <c r="U146" s="24" t="s">
        <v>553</v>
      </c>
      <c r="V146" s="24"/>
      <c r="W146" s="24"/>
      <c r="X146" s="24"/>
      <c r="Y146" s="24"/>
      <c r="Z146" s="24"/>
      <c r="AA146" s="27"/>
      <c r="AB146" s="24"/>
      <c r="AC146" s="24"/>
      <c r="AD146" s="24"/>
      <c r="AE146" s="24"/>
    </row>
    <row r="147" spans="1:31" ht="13.5" customHeight="1">
      <c r="A147" s="3"/>
      <c r="B147" s="21">
        <v>145</v>
      </c>
      <c r="C147" s="23">
        <v>10.199999999999999</v>
      </c>
      <c r="D147" s="24" t="s">
        <v>543</v>
      </c>
      <c r="E147" s="24" t="s">
        <v>33</v>
      </c>
      <c r="F147" s="24" t="s">
        <v>544</v>
      </c>
      <c r="G147" s="24">
        <v>4</v>
      </c>
      <c r="H147" s="24" t="s">
        <v>486</v>
      </c>
      <c r="I147" s="24"/>
      <c r="J147" s="24"/>
      <c r="K147" s="24"/>
      <c r="L147" s="24" t="s">
        <v>553</v>
      </c>
      <c r="M147" s="3"/>
      <c r="N147" s="24">
        <v>122</v>
      </c>
      <c r="O147" s="24" t="s">
        <v>543</v>
      </c>
      <c r="P147" s="24" t="s">
        <v>544</v>
      </c>
      <c r="Q147" s="24" t="s">
        <v>33</v>
      </c>
      <c r="R147" s="24"/>
      <c r="S147" s="24" t="s">
        <v>17557</v>
      </c>
      <c r="T147" s="24"/>
      <c r="U147" s="24" t="s">
        <v>553</v>
      </c>
      <c r="V147" s="24"/>
      <c r="W147" s="24"/>
      <c r="X147" s="24"/>
      <c r="Y147" s="24"/>
      <c r="Z147" s="24"/>
      <c r="AA147" s="27"/>
      <c r="AB147" s="24"/>
      <c r="AC147" s="24"/>
      <c r="AD147" s="24"/>
      <c r="AE147" s="24"/>
    </row>
    <row r="148" spans="1:31" ht="13.5" customHeight="1">
      <c r="A148" s="3"/>
      <c r="B148" s="21">
        <v>146</v>
      </c>
      <c r="C148" s="23">
        <v>10.199999999999999</v>
      </c>
      <c r="D148" s="24" t="s">
        <v>543</v>
      </c>
      <c r="E148" s="24" t="s">
        <v>85</v>
      </c>
      <c r="F148" s="24" t="s">
        <v>545</v>
      </c>
      <c r="G148" s="24">
        <v>4</v>
      </c>
      <c r="H148" s="24" t="s">
        <v>486</v>
      </c>
      <c r="I148" s="24"/>
      <c r="J148" s="24"/>
      <c r="K148" s="24"/>
      <c r="L148" s="24" t="s">
        <v>553</v>
      </c>
      <c r="M148" s="3"/>
      <c r="N148" s="24">
        <v>123</v>
      </c>
      <c r="O148" s="24" t="s">
        <v>543</v>
      </c>
      <c r="P148" s="24" t="s">
        <v>545</v>
      </c>
      <c r="Q148" s="24" t="s">
        <v>85</v>
      </c>
      <c r="R148" s="24"/>
      <c r="S148" s="24" t="s">
        <v>17557</v>
      </c>
      <c r="T148" s="24"/>
      <c r="U148" s="24" t="s">
        <v>553</v>
      </c>
      <c r="V148" s="24"/>
      <c r="W148" s="24"/>
      <c r="X148" s="24"/>
      <c r="Y148" s="24"/>
      <c r="Z148" s="24"/>
      <c r="AA148" s="27"/>
      <c r="AB148" s="24"/>
      <c r="AC148" s="24"/>
      <c r="AD148" s="24"/>
      <c r="AE148" s="24"/>
    </row>
    <row r="149" spans="1:31" ht="13.5" customHeight="1">
      <c r="A149" s="3"/>
      <c r="B149" s="21">
        <v>147</v>
      </c>
      <c r="C149" s="23" t="s">
        <v>547</v>
      </c>
      <c r="D149" s="24" t="s">
        <v>548</v>
      </c>
      <c r="E149" s="24" t="s">
        <v>375</v>
      </c>
      <c r="F149" s="24" t="s">
        <v>264</v>
      </c>
      <c r="G149" s="24">
        <v>2</v>
      </c>
      <c r="H149" s="24" t="s">
        <v>549</v>
      </c>
      <c r="I149" s="24" t="s">
        <v>550</v>
      </c>
      <c r="J149" s="24"/>
      <c r="K149" s="24"/>
      <c r="L149" s="24" t="s">
        <v>553</v>
      </c>
      <c r="M149" s="3"/>
      <c r="N149" s="24">
        <v>124</v>
      </c>
      <c r="O149" s="24" t="s">
        <v>548</v>
      </c>
      <c r="P149" s="24" t="s">
        <v>264</v>
      </c>
      <c r="Q149" s="24" t="s">
        <v>375</v>
      </c>
      <c r="R149" s="24"/>
      <c r="S149" s="24" t="s">
        <v>17560</v>
      </c>
      <c r="T149" s="24"/>
      <c r="U149" s="24" t="s">
        <v>553</v>
      </c>
      <c r="V149" s="24"/>
      <c r="W149" s="24"/>
      <c r="X149" s="24"/>
      <c r="Y149" s="24"/>
      <c r="Z149" s="24"/>
      <c r="AA149" s="27"/>
      <c r="AB149" s="24"/>
      <c r="AC149" s="24"/>
      <c r="AD149" s="24"/>
      <c r="AE149" s="24"/>
    </row>
    <row r="150" spans="1:31" ht="13.5" customHeight="1">
      <c r="A150" s="3"/>
      <c r="B150" s="21">
        <v>148</v>
      </c>
      <c r="C150" s="23" t="s">
        <v>551</v>
      </c>
      <c r="D150" s="24" t="s">
        <v>548</v>
      </c>
      <c r="E150" s="24" t="s">
        <v>33</v>
      </c>
      <c r="F150" s="24" t="s">
        <v>264</v>
      </c>
      <c r="G150" s="24">
        <v>2</v>
      </c>
      <c r="H150" s="24" t="s">
        <v>92</v>
      </c>
      <c r="I150" s="24" t="s">
        <v>255</v>
      </c>
      <c r="J150" s="24"/>
      <c r="K150" s="24"/>
      <c r="L150" s="24" t="s">
        <v>94</v>
      </c>
      <c r="M150" s="3"/>
      <c r="N150" s="24">
        <v>125</v>
      </c>
      <c r="O150" s="24" t="s">
        <v>548</v>
      </c>
      <c r="P150" s="24" t="s">
        <v>264</v>
      </c>
      <c r="Q150" s="24" t="s">
        <v>33</v>
      </c>
      <c r="R150" s="24"/>
      <c r="S150" s="24" t="s">
        <v>17560</v>
      </c>
      <c r="T150" s="24"/>
      <c r="U150" s="24" t="s">
        <v>94</v>
      </c>
      <c r="V150" s="24"/>
      <c r="W150" s="24"/>
      <c r="X150" s="24"/>
      <c r="Y150" s="24"/>
      <c r="Z150" s="24"/>
      <c r="AA150" s="27"/>
      <c r="AB150" s="24"/>
      <c r="AC150" s="24"/>
      <c r="AD150" s="24"/>
      <c r="AE150" s="24"/>
    </row>
    <row r="151" spans="1:31" ht="13.5" customHeight="1">
      <c r="A151" s="3"/>
      <c r="B151" s="21">
        <v>149</v>
      </c>
      <c r="C151" s="23" t="s">
        <v>547</v>
      </c>
      <c r="D151" s="24" t="s">
        <v>548</v>
      </c>
      <c r="E151" s="24" t="s">
        <v>33</v>
      </c>
      <c r="F151" s="24" t="s">
        <v>264</v>
      </c>
      <c r="G151" s="24">
        <v>2</v>
      </c>
      <c r="H151" s="24" t="s">
        <v>549</v>
      </c>
      <c r="I151" s="24" t="s">
        <v>550</v>
      </c>
      <c r="J151" s="24"/>
      <c r="K151" s="24"/>
      <c r="L151" s="24"/>
      <c r="M151" s="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7"/>
      <c r="AB151" s="24"/>
      <c r="AC151" s="24"/>
      <c r="AD151" s="24"/>
      <c r="AE151" s="24"/>
    </row>
    <row r="152" spans="1:31" ht="13.5" customHeight="1">
      <c r="A152" s="3"/>
      <c r="B152" s="21">
        <v>150</v>
      </c>
      <c r="C152" s="23" t="s">
        <v>555</v>
      </c>
      <c r="D152" s="24" t="s">
        <v>556</v>
      </c>
      <c r="E152" s="24" t="s">
        <v>33</v>
      </c>
      <c r="F152" s="24" t="s">
        <v>557</v>
      </c>
      <c r="G152" s="24">
        <v>4</v>
      </c>
      <c r="H152" s="24" t="s">
        <v>102</v>
      </c>
      <c r="I152" s="24" t="s">
        <v>558</v>
      </c>
      <c r="J152" s="24"/>
      <c r="K152" s="24"/>
      <c r="L152" s="24" t="s">
        <v>553</v>
      </c>
      <c r="M152" s="3"/>
      <c r="N152" s="24">
        <v>126</v>
      </c>
      <c r="O152" s="24" t="s">
        <v>556</v>
      </c>
      <c r="P152" s="24" t="s">
        <v>557</v>
      </c>
      <c r="Q152" s="24" t="s">
        <v>33</v>
      </c>
      <c r="R152" s="24"/>
      <c r="S152" s="24" t="s">
        <v>17547</v>
      </c>
      <c r="T152" s="24"/>
      <c r="U152" s="24" t="s">
        <v>553</v>
      </c>
      <c r="V152" s="24"/>
      <c r="W152" s="24"/>
      <c r="X152" s="24"/>
      <c r="Y152" s="24"/>
      <c r="Z152" s="24"/>
      <c r="AA152" s="27"/>
      <c r="AB152" s="24"/>
      <c r="AC152" s="24"/>
      <c r="AD152" s="24"/>
      <c r="AE152" s="24"/>
    </row>
    <row r="153" spans="1:31" ht="13.5" customHeight="1">
      <c r="A153" s="3"/>
      <c r="B153" s="21">
        <v>151</v>
      </c>
      <c r="C153" s="23" t="s">
        <v>555</v>
      </c>
      <c r="D153" s="24" t="s">
        <v>556</v>
      </c>
      <c r="E153" s="24" t="s">
        <v>33</v>
      </c>
      <c r="F153" s="24" t="s">
        <v>264</v>
      </c>
      <c r="G153" s="24">
        <v>4</v>
      </c>
      <c r="H153" s="24" t="s">
        <v>102</v>
      </c>
      <c r="I153" s="24" t="s">
        <v>558</v>
      </c>
      <c r="J153" s="24"/>
      <c r="K153" s="24"/>
      <c r="L153" s="24" t="s">
        <v>553</v>
      </c>
      <c r="M153" s="3"/>
      <c r="N153" s="24">
        <v>127</v>
      </c>
      <c r="O153" s="24" t="s">
        <v>556</v>
      </c>
      <c r="P153" s="24" t="s">
        <v>264</v>
      </c>
      <c r="Q153" s="24" t="s">
        <v>33</v>
      </c>
      <c r="R153" s="24"/>
      <c r="S153" s="24" t="s">
        <v>17547</v>
      </c>
      <c r="T153" s="24"/>
      <c r="U153" s="24" t="s">
        <v>553</v>
      </c>
      <c r="V153" s="24"/>
      <c r="W153" s="24"/>
      <c r="X153" s="24"/>
      <c r="Y153" s="24"/>
      <c r="Z153" s="24"/>
      <c r="AA153" s="27"/>
      <c r="AB153" s="24"/>
      <c r="AC153" s="24"/>
      <c r="AD153" s="24"/>
      <c r="AE153" s="24"/>
    </row>
    <row r="154" spans="1:31" ht="13.5" customHeight="1">
      <c r="A154" s="3"/>
      <c r="B154" s="21">
        <v>152</v>
      </c>
      <c r="C154" s="23" t="s">
        <v>559</v>
      </c>
      <c r="D154" s="24" t="s">
        <v>556</v>
      </c>
      <c r="E154" s="24" t="s">
        <v>33</v>
      </c>
      <c r="F154" s="24" t="s">
        <v>557</v>
      </c>
      <c r="G154" s="24">
        <v>4</v>
      </c>
      <c r="H154" s="24" t="s">
        <v>102</v>
      </c>
      <c r="I154" s="24" t="s">
        <v>144</v>
      </c>
      <c r="J154" s="24"/>
      <c r="K154" s="24"/>
      <c r="L154" s="24"/>
      <c r="M154" s="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7"/>
      <c r="AB154" s="24"/>
      <c r="AC154" s="24"/>
      <c r="AD154" s="24"/>
      <c r="AE154" s="24"/>
    </row>
    <row r="155" spans="1:31" ht="13.5" customHeight="1">
      <c r="A155" s="3"/>
      <c r="B155" s="21">
        <v>153</v>
      </c>
      <c r="C155" s="23" t="s">
        <v>559</v>
      </c>
      <c r="D155" s="24" t="s">
        <v>556</v>
      </c>
      <c r="E155" s="24" t="s">
        <v>33</v>
      </c>
      <c r="F155" s="24" t="s">
        <v>264</v>
      </c>
      <c r="G155" s="24">
        <v>4</v>
      </c>
      <c r="H155" s="24" t="s">
        <v>102</v>
      </c>
      <c r="I155" s="24" t="s">
        <v>144</v>
      </c>
      <c r="J155" s="24"/>
      <c r="K155" s="24"/>
      <c r="L155" s="24"/>
      <c r="M155" s="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7"/>
      <c r="AB155" s="24"/>
      <c r="AC155" s="24"/>
      <c r="AD155" s="24"/>
      <c r="AE155" s="24"/>
    </row>
    <row r="156" spans="1:31" ht="13.5" customHeight="1">
      <c r="A156" s="3"/>
      <c r="B156" s="21">
        <v>154</v>
      </c>
      <c r="C156" s="23" t="s">
        <v>560</v>
      </c>
      <c r="D156" s="24" t="s">
        <v>556</v>
      </c>
      <c r="E156" s="24" t="s">
        <v>33</v>
      </c>
      <c r="F156" s="24" t="s">
        <v>557</v>
      </c>
      <c r="G156" s="24">
        <v>4</v>
      </c>
      <c r="H156" s="24" t="s">
        <v>102</v>
      </c>
      <c r="I156" s="24" t="s">
        <v>103</v>
      </c>
      <c r="J156" s="24" t="s">
        <v>561</v>
      </c>
      <c r="K156" s="24"/>
      <c r="L156" s="24"/>
      <c r="M156" s="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7"/>
      <c r="AB156" s="24"/>
      <c r="AC156" s="24"/>
      <c r="AD156" s="24"/>
      <c r="AE156" s="24"/>
    </row>
    <row r="157" spans="1:31" ht="13.5" customHeight="1">
      <c r="A157" s="3"/>
      <c r="B157" s="21">
        <v>155</v>
      </c>
      <c r="C157" s="23" t="s">
        <v>560</v>
      </c>
      <c r="D157" s="24" t="s">
        <v>556</v>
      </c>
      <c r="E157" s="24" t="s">
        <v>33</v>
      </c>
      <c r="F157" s="24" t="s">
        <v>264</v>
      </c>
      <c r="G157" s="24">
        <v>4</v>
      </c>
      <c r="H157" s="24" t="s">
        <v>102</v>
      </c>
      <c r="I157" s="24" t="s">
        <v>103</v>
      </c>
      <c r="J157" s="24" t="s">
        <v>561</v>
      </c>
      <c r="K157" s="24"/>
      <c r="L157" s="24"/>
      <c r="M157" s="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7"/>
      <c r="AB157" s="24"/>
      <c r="AC157" s="24"/>
      <c r="AD157" s="24"/>
      <c r="AE157" s="24"/>
    </row>
    <row r="158" spans="1:31" ht="13.5" customHeight="1">
      <c r="A158" s="3"/>
      <c r="B158" s="21">
        <v>156</v>
      </c>
      <c r="C158" s="23" t="s">
        <v>562</v>
      </c>
      <c r="D158" s="24" t="s">
        <v>556</v>
      </c>
      <c r="E158" s="24" t="s">
        <v>33</v>
      </c>
      <c r="F158" s="24" t="s">
        <v>557</v>
      </c>
      <c r="G158" s="24">
        <v>4</v>
      </c>
      <c r="H158" s="24" t="s">
        <v>102</v>
      </c>
      <c r="I158" s="24" t="s">
        <v>103</v>
      </c>
      <c r="J158" s="24" t="s">
        <v>563</v>
      </c>
      <c r="K158" s="24"/>
      <c r="L158" s="24"/>
      <c r="M158" s="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7"/>
      <c r="AB158" s="24"/>
      <c r="AC158" s="24"/>
      <c r="AD158" s="24"/>
      <c r="AE158" s="24"/>
    </row>
    <row r="159" spans="1:31" ht="13.5" customHeight="1">
      <c r="A159" s="3"/>
      <c r="B159" s="21">
        <v>157</v>
      </c>
      <c r="C159" s="23" t="s">
        <v>562</v>
      </c>
      <c r="D159" s="24" t="s">
        <v>556</v>
      </c>
      <c r="E159" s="24" t="s">
        <v>33</v>
      </c>
      <c r="F159" s="24" t="s">
        <v>264</v>
      </c>
      <c r="G159" s="24">
        <v>4</v>
      </c>
      <c r="H159" s="24" t="s">
        <v>102</v>
      </c>
      <c r="I159" s="24" t="s">
        <v>103</v>
      </c>
      <c r="J159" s="24" t="s">
        <v>563</v>
      </c>
      <c r="K159" s="24"/>
      <c r="L159" s="24"/>
      <c r="M159" s="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7"/>
      <c r="AB159" s="24"/>
      <c r="AC159" s="24"/>
      <c r="AD159" s="24"/>
      <c r="AE159" s="24"/>
    </row>
    <row r="160" spans="1:31" ht="13.5" customHeight="1">
      <c r="A160" s="3"/>
      <c r="B160" s="21">
        <v>158</v>
      </c>
      <c r="C160" s="23" t="s">
        <v>565</v>
      </c>
      <c r="D160" s="24" t="s">
        <v>566</v>
      </c>
      <c r="E160" s="24" t="s">
        <v>124</v>
      </c>
      <c r="F160" s="24" t="s">
        <v>567</v>
      </c>
      <c r="G160" s="24">
        <v>5</v>
      </c>
      <c r="H160" s="24" t="s">
        <v>64</v>
      </c>
      <c r="I160" s="24" t="s">
        <v>65</v>
      </c>
      <c r="J160" s="24" t="s">
        <v>356</v>
      </c>
      <c r="K160" s="24"/>
      <c r="L160" s="24" t="s">
        <v>553</v>
      </c>
      <c r="M160" s="3"/>
      <c r="N160" s="24">
        <v>128</v>
      </c>
      <c r="O160" s="24" t="s">
        <v>566</v>
      </c>
      <c r="P160" s="24" t="s">
        <v>567</v>
      </c>
      <c r="Q160" s="24" t="s">
        <v>124</v>
      </c>
      <c r="R160" s="24"/>
      <c r="S160" s="24" t="s">
        <v>17540</v>
      </c>
      <c r="T160" s="24"/>
      <c r="U160" s="24" t="s">
        <v>553</v>
      </c>
      <c r="V160" s="24"/>
      <c r="W160" s="24"/>
      <c r="X160" s="24"/>
      <c r="Y160" s="24"/>
      <c r="Z160" s="24"/>
      <c r="AA160" s="27"/>
      <c r="AB160" s="24"/>
      <c r="AC160" s="24"/>
      <c r="AD160" s="24"/>
      <c r="AE160" s="24"/>
    </row>
    <row r="161" spans="1:31" ht="13.5" customHeight="1">
      <c r="A161" s="3"/>
      <c r="B161" s="21">
        <v>159</v>
      </c>
      <c r="C161" s="23" t="s">
        <v>569</v>
      </c>
      <c r="D161" s="24" t="s">
        <v>570</v>
      </c>
      <c r="E161" s="24" t="s">
        <v>124</v>
      </c>
      <c r="F161" s="24" t="s">
        <v>571</v>
      </c>
      <c r="G161" s="24">
        <v>5</v>
      </c>
      <c r="H161" s="24" t="s">
        <v>64</v>
      </c>
      <c r="I161" s="24" t="s">
        <v>65</v>
      </c>
      <c r="J161" s="24" t="s">
        <v>194</v>
      </c>
      <c r="K161" s="24"/>
      <c r="L161" s="24" t="s">
        <v>553</v>
      </c>
      <c r="M161" s="3"/>
      <c r="N161" s="24">
        <v>129</v>
      </c>
      <c r="O161" s="24" t="s">
        <v>570</v>
      </c>
      <c r="P161" s="24" t="s">
        <v>571</v>
      </c>
      <c r="Q161" s="24" t="s">
        <v>124</v>
      </c>
      <c r="R161" s="24"/>
      <c r="S161" s="24" t="s">
        <v>17540</v>
      </c>
      <c r="T161" s="24"/>
      <c r="U161" s="24" t="s">
        <v>553</v>
      </c>
      <c r="V161" s="24"/>
      <c r="W161" s="24"/>
      <c r="X161" s="24"/>
      <c r="Y161" s="24"/>
      <c r="Z161" s="24"/>
      <c r="AA161" s="27"/>
      <c r="AB161" s="24"/>
      <c r="AC161" s="24"/>
      <c r="AD161" s="24"/>
      <c r="AE161" s="24"/>
    </row>
    <row r="162" spans="1:31" ht="13.5" customHeight="1">
      <c r="A162" s="3"/>
      <c r="B162" s="21">
        <v>160</v>
      </c>
      <c r="C162" s="23" t="s">
        <v>573</v>
      </c>
      <c r="D162" s="24" t="s">
        <v>574</v>
      </c>
      <c r="E162" s="24" t="s">
        <v>33</v>
      </c>
      <c r="F162" s="24" t="s">
        <v>575</v>
      </c>
      <c r="G162" s="24">
        <v>4</v>
      </c>
      <c r="H162" s="24" t="s">
        <v>102</v>
      </c>
      <c r="I162" s="24" t="s">
        <v>103</v>
      </c>
      <c r="J162" s="24" t="s">
        <v>576</v>
      </c>
      <c r="K162" s="24"/>
      <c r="L162" s="24" t="s">
        <v>553</v>
      </c>
      <c r="M162" s="3"/>
      <c r="N162" s="24">
        <v>130</v>
      </c>
      <c r="O162" s="24" t="s">
        <v>574</v>
      </c>
      <c r="P162" s="24" t="s">
        <v>575</v>
      </c>
      <c r="Q162" s="24" t="s">
        <v>33</v>
      </c>
      <c r="R162" s="24"/>
      <c r="S162" s="24" t="s">
        <v>17547</v>
      </c>
      <c r="T162" s="24"/>
      <c r="U162" s="24" t="s">
        <v>553</v>
      </c>
      <c r="V162" s="24"/>
      <c r="W162" s="24"/>
      <c r="X162" s="24"/>
      <c r="Y162" s="24"/>
      <c r="Z162" s="24"/>
      <c r="AA162" s="27"/>
      <c r="AB162" s="24"/>
      <c r="AC162" s="24"/>
      <c r="AD162" s="24"/>
      <c r="AE162" s="24"/>
    </row>
    <row r="163" spans="1:31" ht="13.5" customHeight="1">
      <c r="A163" s="3"/>
      <c r="B163" s="21">
        <v>161</v>
      </c>
      <c r="C163" s="23" t="s">
        <v>577</v>
      </c>
      <c r="D163" s="24" t="s">
        <v>578</v>
      </c>
      <c r="E163" s="24" t="s">
        <v>425</v>
      </c>
      <c r="F163" s="24" t="s">
        <v>579</v>
      </c>
      <c r="G163" s="24">
        <v>5</v>
      </c>
      <c r="H163" s="24" t="s">
        <v>79</v>
      </c>
      <c r="I163" s="24" t="s">
        <v>80</v>
      </c>
      <c r="J163" s="24"/>
      <c r="K163" s="24"/>
      <c r="L163" s="24" t="s">
        <v>553</v>
      </c>
      <c r="M163" s="3"/>
      <c r="N163" s="24">
        <v>131</v>
      </c>
      <c r="O163" s="24" t="s">
        <v>578</v>
      </c>
      <c r="P163" s="24" t="s">
        <v>579</v>
      </c>
      <c r="Q163" s="24" t="s">
        <v>425</v>
      </c>
      <c r="R163" s="24"/>
      <c r="S163" s="24" t="s">
        <v>17548</v>
      </c>
      <c r="T163" s="24"/>
      <c r="U163" s="24" t="s">
        <v>553</v>
      </c>
      <c r="V163" s="24"/>
      <c r="W163" s="24"/>
      <c r="X163" s="24"/>
      <c r="Y163" s="24"/>
      <c r="Z163" s="24"/>
      <c r="AA163" s="27"/>
      <c r="AB163" s="24"/>
      <c r="AC163" s="24"/>
      <c r="AD163" s="24"/>
      <c r="AE163" s="24"/>
    </row>
    <row r="164" spans="1:31" ht="13.5" customHeight="1">
      <c r="A164" s="3"/>
      <c r="B164" s="21">
        <v>162</v>
      </c>
      <c r="C164" s="23" t="s">
        <v>582</v>
      </c>
      <c r="D164" s="24" t="s">
        <v>583</v>
      </c>
      <c r="E164" s="24" t="s">
        <v>107</v>
      </c>
      <c r="F164" s="24" t="s">
        <v>584</v>
      </c>
      <c r="G164" s="24">
        <v>4</v>
      </c>
      <c r="H164" s="24" t="s">
        <v>72</v>
      </c>
      <c r="I164" s="24" t="s">
        <v>199</v>
      </c>
      <c r="J164" s="24"/>
      <c r="K164" s="24"/>
      <c r="L164" s="24" t="s">
        <v>553</v>
      </c>
      <c r="M164" s="3"/>
      <c r="N164" s="24">
        <v>132</v>
      </c>
      <c r="O164" s="24" t="s">
        <v>583</v>
      </c>
      <c r="P164" s="24" t="s">
        <v>584</v>
      </c>
      <c r="Q164" s="24" t="s">
        <v>107</v>
      </c>
      <c r="R164" s="24"/>
      <c r="S164" s="24" t="s">
        <v>17541</v>
      </c>
      <c r="T164" s="24"/>
      <c r="U164" s="24" t="s">
        <v>553</v>
      </c>
      <c r="V164" s="24"/>
      <c r="W164" s="24"/>
      <c r="X164" s="24"/>
      <c r="Y164" s="24"/>
      <c r="Z164" s="24"/>
      <c r="AA164" s="27"/>
      <c r="AB164" s="24"/>
      <c r="AC164" s="24"/>
      <c r="AD164" s="24"/>
      <c r="AE164" s="24"/>
    </row>
    <row r="165" spans="1:31" ht="13.5" customHeight="1">
      <c r="A165" s="3"/>
      <c r="B165" s="21">
        <v>163</v>
      </c>
      <c r="C165" s="23" t="s">
        <v>585</v>
      </c>
      <c r="D165" s="24" t="s">
        <v>586</v>
      </c>
      <c r="E165" s="24" t="s">
        <v>587</v>
      </c>
      <c r="F165" s="24" t="s">
        <v>588</v>
      </c>
      <c r="G165" s="24">
        <v>4</v>
      </c>
      <c r="H165" s="24" t="s">
        <v>492</v>
      </c>
      <c r="I165" s="24" t="s">
        <v>589</v>
      </c>
      <c r="J165" s="24"/>
      <c r="K165" s="24"/>
      <c r="L165" s="24" t="s">
        <v>553</v>
      </c>
      <c r="M165" s="3"/>
      <c r="N165" s="24">
        <v>133</v>
      </c>
      <c r="O165" s="24" t="s">
        <v>586</v>
      </c>
      <c r="P165" s="24" t="s">
        <v>588</v>
      </c>
      <c r="Q165" s="24" t="s">
        <v>587</v>
      </c>
      <c r="R165" s="24"/>
      <c r="S165" s="24" t="s">
        <v>17558</v>
      </c>
      <c r="T165" s="24"/>
      <c r="U165" s="24" t="s">
        <v>553</v>
      </c>
      <c r="V165" s="24"/>
      <c r="W165" s="24"/>
      <c r="X165" s="24"/>
      <c r="Y165" s="24"/>
      <c r="Z165" s="24"/>
      <c r="AA165" s="27"/>
      <c r="AB165" s="24"/>
      <c r="AC165" s="24"/>
      <c r="AD165" s="24"/>
      <c r="AE165" s="24"/>
    </row>
    <row r="166" spans="1:31" ht="13.5" customHeight="1">
      <c r="A166" s="3"/>
      <c r="B166" s="21">
        <v>164</v>
      </c>
      <c r="C166" s="23" t="s">
        <v>590</v>
      </c>
      <c r="D166" s="24" t="s">
        <v>586</v>
      </c>
      <c r="E166" s="24" t="s">
        <v>591</v>
      </c>
      <c r="F166" s="24" t="s">
        <v>592</v>
      </c>
      <c r="G166" s="24">
        <v>4</v>
      </c>
      <c r="H166" s="24" t="s">
        <v>593</v>
      </c>
      <c r="I166" s="24" t="s">
        <v>594</v>
      </c>
      <c r="J166" s="24"/>
      <c r="K166" s="24"/>
      <c r="L166" s="24" t="s">
        <v>553</v>
      </c>
      <c r="M166" s="3"/>
      <c r="N166" s="24">
        <v>134</v>
      </c>
      <c r="O166" s="24" t="s">
        <v>586</v>
      </c>
      <c r="P166" s="24" t="s">
        <v>592</v>
      </c>
      <c r="Q166" s="24" t="s">
        <v>591</v>
      </c>
      <c r="R166" s="24"/>
      <c r="S166" s="24" t="s">
        <v>17561</v>
      </c>
      <c r="T166" s="24"/>
      <c r="U166" s="24" t="s">
        <v>553</v>
      </c>
      <c r="V166" s="24"/>
      <c r="W166" s="24"/>
      <c r="X166" s="24"/>
      <c r="Y166" s="24"/>
      <c r="Z166" s="24"/>
      <c r="AA166" s="27"/>
      <c r="AB166" s="24"/>
      <c r="AC166" s="24"/>
      <c r="AD166" s="24"/>
      <c r="AE166" s="24"/>
    </row>
    <row r="167" spans="1:31" ht="13.5" customHeight="1">
      <c r="A167" s="3"/>
      <c r="B167" s="21">
        <v>165</v>
      </c>
      <c r="C167" s="23" t="s">
        <v>590</v>
      </c>
      <c r="D167" s="24" t="s">
        <v>586</v>
      </c>
      <c r="E167" s="24" t="s">
        <v>591</v>
      </c>
      <c r="F167" s="24" t="s">
        <v>595</v>
      </c>
      <c r="G167" s="24">
        <v>4</v>
      </c>
      <c r="H167" s="24" t="s">
        <v>593</v>
      </c>
      <c r="I167" s="24" t="s">
        <v>594</v>
      </c>
      <c r="J167" s="24"/>
      <c r="K167" s="24"/>
      <c r="L167" s="24" t="s">
        <v>553</v>
      </c>
      <c r="M167" s="3"/>
      <c r="N167" s="24">
        <v>135</v>
      </c>
      <c r="O167" s="24" t="s">
        <v>586</v>
      </c>
      <c r="P167" s="24" t="s">
        <v>595</v>
      </c>
      <c r="Q167" s="24" t="s">
        <v>591</v>
      </c>
      <c r="R167" s="24"/>
      <c r="S167" s="24" t="s">
        <v>17561</v>
      </c>
      <c r="T167" s="24"/>
      <c r="U167" s="24" t="s">
        <v>553</v>
      </c>
      <c r="V167" s="24"/>
      <c r="W167" s="24"/>
      <c r="X167" s="24"/>
      <c r="Y167" s="24"/>
      <c r="Z167" s="24"/>
      <c r="AA167" s="27"/>
      <c r="AB167" s="24"/>
      <c r="AC167" s="24"/>
      <c r="AD167" s="24"/>
      <c r="AE167" s="24"/>
    </row>
    <row r="168" spans="1:31" ht="13.5" customHeight="1">
      <c r="A168" s="3"/>
      <c r="B168" s="21">
        <v>166</v>
      </c>
      <c r="C168" s="23" t="s">
        <v>597</v>
      </c>
      <c r="D168" s="24" t="s">
        <v>598</v>
      </c>
      <c r="E168" s="24" t="s">
        <v>599</v>
      </c>
      <c r="F168" s="24" t="s">
        <v>600</v>
      </c>
      <c r="G168" s="24">
        <v>4</v>
      </c>
      <c r="H168" s="24" t="s">
        <v>593</v>
      </c>
      <c r="I168" s="24" t="s">
        <v>594</v>
      </c>
      <c r="J168" s="24"/>
      <c r="K168" s="24"/>
      <c r="L168" s="24" t="s">
        <v>553</v>
      </c>
      <c r="M168" s="3"/>
      <c r="N168" s="24">
        <v>136</v>
      </c>
      <c r="O168" s="24" t="s">
        <v>598</v>
      </c>
      <c r="P168" s="24" t="s">
        <v>600</v>
      </c>
      <c r="Q168" s="24" t="s">
        <v>599</v>
      </c>
      <c r="R168" s="24"/>
      <c r="S168" s="24" t="s">
        <v>17561</v>
      </c>
      <c r="T168" s="24"/>
      <c r="U168" s="24" t="s">
        <v>553</v>
      </c>
      <c r="V168" s="24"/>
      <c r="W168" s="24"/>
      <c r="X168" s="24"/>
      <c r="Y168" s="24"/>
      <c r="Z168" s="24"/>
      <c r="AA168" s="27"/>
      <c r="AB168" s="24"/>
      <c r="AC168" s="24"/>
      <c r="AD168" s="24"/>
      <c r="AE168" s="24"/>
    </row>
    <row r="169" spans="1:31" ht="13.5" customHeight="1">
      <c r="A169" s="3"/>
      <c r="B169" s="21">
        <v>167</v>
      </c>
      <c r="C169" s="23" t="s">
        <v>597</v>
      </c>
      <c r="D169" s="24" t="s">
        <v>598</v>
      </c>
      <c r="E169" s="24" t="s">
        <v>601</v>
      </c>
      <c r="F169" s="24" t="s">
        <v>602</v>
      </c>
      <c r="G169" s="24">
        <v>4</v>
      </c>
      <c r="H169" s="24" t="s">
        <v>593</v>
      </c>
      <c r="I169" s="24" t="s">
        <v>594</v>
      </c>
      <c r="J169" s="24"/>
      <c r="K169" s="24"/>
      <c r="L169" s="24" t="s">
        <v>553</v>
      </c>
      <c r="M169" s="3"/>
      <c r="N169" s="24">
        <v>137</v>
      </c>
      <c r="O169" s="24" t="s">
        <v>598</v>
      </c>
      <c r="P169" s="24" t="s">
        <v>602</v>
      </c>
      <c r="Q169" s="24" t="s">
        <v>601</v>
      </c>
      <c r="R169" s="24"/>
      <c r="S169" s="24" t="s">
        <v>17561</v>
      </c>
      <c r="T169" s="24"/>
      <c r="U169" s="24" t="s">
        <v>553</v>
      </c>
      <c r="V169" s="24"/>
      <c r="W169" s="24"/>
      <c r="X169" s="24"/>
      <c r="Y169" s="24"/>
      <c r="Z169" s="24"/>
      <c r="AA169" s="27"/>
      <c r="AB169" s="24"/>
      <c r="AC169" s="24"/>
      <c r="AD169" s="24"/>
      <c r="AE169" s="24"/>
    </row>
    <row r="170" spans="1:31" ht="13.5" customHeight="1">
      <c r="A170" s="3"/>
      <c r="B170" s="21">
        <v>168</v>
      </c>
      <c r="C170" s="23" t="s">
        <v>597</v>
      </c>
      <c r="D170" s="24" t="s">
        <v>598</v>
      </c>
      <c r="E170" s="24" t="s">
        <v>599</v>
      </c>
      <c r="F170" s="24" t="s">
        <v>603</v>
      </c>
      <c r="G170" s="24">
        <v>4</v>
      </c>
      <c r="H170" s="24" t="s">
        <v>593</v>
      </c>
      <c r="I170" s="24" t="s">
        <v>594</v>
      </c>
      <c r="J170" s="24"/>
      <c r="K170" s="24"/>
      <c r="L170" s="24" t="s">
        <v>553</v>
      </c>
      <c r="M170" s="3"/>
      <c r="N170" s="24">
        <v>138</v>
      </c>
      <c r="O170" s="24" t="s">
        <v>598</v>
      </c>
      <c r="P170" s="24" t="s">
        <v>603</v>
      </c>
      <c r="Q170" s="24" t="s">
        <v>599</v>
      </c>
      <c r="R170" s="24"/>
      <c r="S170" s="24" t="s">
        <v>17561</v>
      </c>
      <c r="T170" s="24"/>
      <c r="U170" s="24" t="s">
        <v>553</v>
      </c>
      <c r="V170" s="24"/>
      <c r="W170" s="24"/>
      <c r="X170" s="24"/>
      <c r="Y170" s="24"/>
      <c r="Z170" s="24"/>
      <c r="AA170" s="27"/>
      <c r="AB170" s="24"/>
      <c r="AC170" s="24"/>
      <c r="AD170" s="24"/>
      <c r="AE170" s="24"/>
    </row>
    <row r="171" spans="1:31" ht="13.5" customHeight="1">
      <c r="A171" s="3"/>
      <c r="B171" s="21">
        <v>169</v>
      </c>
      <c r="C171" s="23" t="s">
        <v>597</v>
      </c>
      <c r="D171" s="24" t="s">
        <v>598</v>
      </c>
      <c r="E171" s="24" t="s">
        <v>601</v>
      </c>
      <c r="F171" s="24" t="s">
        <v>604</v>
      </c>
      <c r="G171" s="24">
        <v>4</v>
      </c>
      <c r="H171" s="24" t="s">
        <v>593</v>
      </c>
      <c r="I171" s="24" t="s">
        <v>594</v>
      </c>
      <c r="J171" s="24"/>
      <c r="K171" s="24"/>
      <c r="L171" s="24" t="s">
        <v>553</v>
      </c>
      <c r="M171" s="3"/>
      <c r="N171" s="24">
        <v>139</v>
      </c>
      <c r="O171" s="24" t="s">
        <v>598</v>
      </c>
      <c r="P171" s="24" t="s">
        <v>604</v>
      </c>
      <c r="Q171" s="24" t="s">
        <v>601</v>
      </c>
      <c r="R171" s="24"/>
      <c r="S171" s="24" t="s">
        <v>17561</v>
      </c>
      <c r="T171" s="24"/>
      <c r="U171" s="24" t="s">
        <v>553</v>
      </c>
      <c r="V171" s="24"/>
      <c r="W171" s="24"/>
      <c r="X171" s="24"/>
      <c r="Y171" s="24"/>
      <c r="Z171" s="24"/>
      <c r="AA171" s="27"/>
      <c r="AB171" s="24"/>
      <c r="AC171" s="24"/>
      <c r="AD171" s="24"/>
      <c r="AE171" s="24"/>
    </row>
    <row r="172" spans="1:31" ht="13.5" customHeight="1">
      <c r="A172" s="3"/>
      <c r="B172" s="21">
        <v>170</v>
      </c>
      <c r="C172" s="23" t="s">
        <v>606</v>
      </c>
      <c r="D172" s="24" t="s">
        <v>607</v>
      </c>
      <c r="E172" s="24" t="s">
        <v>85</v>
      </c>
      <c r="F172" s="24" t="s">
        <v>608</v>
      </c>
      <c r="G172" s="24">
        <v>4</v>
      </c>
      <c r="H172" s="24" t="s">
        <v>609</v>
      </c>
      <c r="I172" s="24" t="s">
        <v>610</v>
      </c>
      <c r="J172" s="24" t="s">
        <v>611</v>
      </c>
      <c r="K172" s="24"/>
      <c r="L172" s="24" t="s">
        <v>553</v>
      </c>
      <c r="M172" s="3"/>
      <c r="N172" s="24">
        <v>140</v>
      </c>
      <c r="O172" s="24" t="s">
        <v>607</v>
      </c>
      <c r="P172" s="24" t="s">
        <v>608</v>
      </c>
      <c r="Q172" s="24" t="s">
        <v>85</v>
      </c>
      <c r="R172" s="24"/>
      <c r="S172" s="24" t="s">
        <v>17562</v>
      </c>
      <c r="T172" s="24"/>
      <c r="U172" s="24" t="s">
        <v>553</v>
      </c>
      <c r="V172" s="24"/>
      <c r="W172" s="24"/>
      <c r="X172" s="24"/>
      <c r="Y172" s="24"/>
      <c r="Z172" s="24"/>
      <c r="AA172" s="27"/>
      <c r="AB172" s="24"/>
      <c r="AC172" s="24"/>
      <c r="AD172" s="24"/>
      <c r="AE172" s="24"/>
    </row>
    <row r="173" spans="1:31" ht="13.5" customHeight="1">
      <c r="A173" s="3"/>
      <c r="B173" s="21">
        <v>171</v>
      </c>
      <c r="C173" s="23" t="s">
        <v>613</v>
      </c>
      <c r="D173" s="24" t="s">
        <v>614</v>
      </c>
      <c r="E173" s="24" t="s">
        <v>85</v>
      </c>
      <c r="F173" s="24" t="s">
        <v>615</v>
      </c>
      <c r="G173" s="24">
        <v>4</v>
      </c>
      <c r="H173" s="24" t="s">
        <v>609</v>
      </c>
      <c r="I173" s="24" t="s">
        <v>610</v>
      </c>
      <c r="J173" s="24" t="s">
        <v>611</v>
      </c>
      <c r="K173" s="24"/>
      <c r="L173" s="24" t="s">
        <v>553</v>
      </c>
      <c r="M173" s="3"/>
      <c r="N173" s="24">
        <v>141</v>
      </c>
      <c r="O173" s="24" t="s">
        <v>614</v>
      </c>
      <c r="P173" s="24" t="s">
        <v>615</v>
      </c>
      <c r="Q173" s="24" t="s">
        <v>85</v>
      </c>
      <c r="R173" s="24"/>
      <c r="S173" s="24" t="s">
        <v>17562</v>
      </c>
      <c r="T173" s="24"/>
      <c r="U173" s="24" t="s">
        <v>553</v>
      </c>
      <c r="V173" s="24"/>
      <c r="W173" s="24"/>
      <c r="X173" s="24"/>
      <c r="Y173" s="24"/>
      <c r="Z173" s="24"/>
      <c r="AA173" s="27"/>
      <c r="AB173" s="24"/>
      <c r="AC173" s="24"/>
      <c r="AD173" s="24"/>
      <c r="AE173" s="24"/>
    </row>
    <row r="174" spans="1:31" ht="13.5" customHeight="1">
      <c r="A174" s="3"/>
      <c r="B174" s="21">
        <v>172</v>
      </c>
      <c r="C174" s="23" t="s">
        <v>617</v>
      </c>
      <c r="D174" s="24" t="s">
        <v>618</v>
      </c>
      <c r="E174" s="24" t="s">
        <v>619</v>
      </c>
      <c r="F174" s="24" t="s">
        <v>620</v>
      </c>
      <c r="G174" s="24">
        <v>4</v>
      </c>
      <c r="H174" s="24" t="s">
        <v>72</v>
      </c>
      <c r="I174" s="24" t="s">
        <v>73</v>
      </c>
      <c r="J174" s="24"/>
      <c r="K174" s="24"/>
      <c r="L174" s="24" t="s">
        <v>553</v>
      </c>
      <c r="M174" s="3"/>
      <c r="N174" s="24">
        <v>142</v>
      </c>
      <c r="O174" s="24" t="s">
        <v>618</v>
      </c>
      <c r="P174" s="24" t="s">
        <v>620</v>
      </c>
      <c r="Q174" s="24" t="s">
        <v>619</v>
      </c>
      <c r="R174" s="24"/>
      <c r="S174" s="24" t="s">
        <v>17541</v>
      </c>
      <c r="T174" s="24"/>
      <c r="U174" s="24" t="s">
        <v>553</v>
      </c>
      <c r="V174" s="24"/>
      <c r="W174" s="24"/>
      <c r="X174" s="24"/>
      <c r="Y174" s="24"/>
      <c r="Z174" s="24"/>
      <c r="AA174" s="27"/>
      <c r="AB174" s="24"/>
      <c r="AC174" s="24"/>
      <c r="AD174" s="24"/>
      <c r="AE174" s="24"/>
    </row>
    <row r="175" spans="1:31" ht="13.5" customHeight="1">
      <c r="A175" s="3"/>
      <c r="B175" s="21">
        <v>173</v>
      </c>
      <c r="C175" s="23" t="s">
        <v>617</v>
      </c>
      <c r="D175" s="24" t="s">
        <v>618</v>
      </c>
      <c r="E175" s="24" t="s">
        <v>619</v>
      </c>
      <c r="F175" s="24" t="s">
        <v>622</v>
      </c>
      <c r="G175" s="24">
        <v>4</v>
      </c>
      <c r="H175" s="24" t="s">
        <v>72</v>
      </c>
      <c r="I175" s="24" t="s">
        <v>73</v>
      </c>
      <c r="J175" s="24"/>
      <c r="K175" s="24"/>
      <c r="L175" s="24" t="s">
        <v>553</v>
      </c>
      <c r="M175" s="3"/>
      <c r="N175" s="24">
        <v>143</v>
      </c>
      <c r="O175" s="24" t="s">
        <v>618</v>
      </c>
      <c r="P175" s="24" t="s">
        <v>622</v>
      </c>
      <c r="Q175" s="24" t="s">
        <v>619</v>
      </c>
      <c r="R175" s="24"/>
      <c r="S175" s="24" t="s">
        <v>17541</v>
      </c>
      <c r="T175" s="24"/>
      <c r="U175" s="24" t="s">
        <v>553</v>
      </c>
      <c r="V175" s="24"/>
      <c r="W175" s="24"/>
      <c r="X175" s="24"/>
      <c r="Y175" s="24"/>
      <c r="Z175" s="24"/>
      <c r="AA175" s="27"/>
      <c r="AB175" s="24"/>
      <c r="AC175" s="24"/>
      <c r="AD175" s="24"/>
      <c r="AE175" s="24"/>
    </row>
    <row r="176" spans="1:31" ht="13.5" customHeight="1">
      <c r="A176" s="3"/>
      <c r="B176" s="21">
        <v>174</v>
      </c>
      <c r="C176" s="23" t="s">
        <v>624</v>
      </c>
      <c r="D176" s="24" t="s">
        <v>625</v>
      </c>
      <c r="E176" s="24" t="s">
        <v>619</v>
      </c>
      <c r="F176" s="24" t="s">
        <v>626</v>
      </c>
      <c r="G176" s="24">
        <v>4</v>
      </c>
      <c r="H176" s="24" t="s">
        <v>72</v>
      </c>
      <c r="I176" s="24" t="s">
        <v>73</v>
      </c>
      <c r="J176" s="24"/>
      <c r="K176" s="24"/>
      <c r="L176" s="24" t="s">
        <v>553</v>
      </c>
      <c r="M176" s="3"/>
      <c r="N176" s="24">
        <v>144</v>
      </c>
      <c r="O176" s="24" t="s">
        <v>625</v>
      </c>
      <c r="P176" s="24" t="s">
        <v>626</v>
      </c>
      <c r="Q176" s="24" t="s">
        <v>619</v>
      </c>
      <c r="R176" s="24"/>
      <c r="S176" s="24" t="s">
        <v>17541</v>
      </c>
      <c r="T176" s="24"/>
      <c r="U176" s="24" t="s">
        <v>553</v>
      </c>
      <c r="V176" s="24"/>
      <c r="W176" s="24"/>
      <c r="X176" s="24"/>
      <c r="Y176" s="24"/>
      <c r="Z176" s="24"/>
      <c r="AA176" s="27"/>
      <c r="AB176" s="24"/>
      <c r="AC176" s="24"/>
      <c r="AD176" s="24"/>
      <c r="AE176" s="24"/>
    </row>
    <row r="177" spans="1:31" ht="13.5" customHeight="1">
      <c r="A177" s="3"/>
      <c r="B177" s="21">
        <v>175</v>
      </c>
      <c r="C177" s="23" t="s">
        <v>624</v>
      </c>
      <c r="D177" s="24" t="s">
        <v>625</v>
      </c>
      <c r="E177" s="24" t="s">
        <v>619</v>
      </c>
      <c r="F177" s="24" t="s">
        <v>627</v>
      </c>
      <c r="G177" s="24">
        <v>4</v>
      </c>
      <c r="H177" s="24" t="s">
        <v>72</v>
      </c>
      <c r="I177" s="24" t="s">
        <v>73</v>
      </c>
      <c r="J177" s="24"/>
      <c r="K177" s="24"/>
      <c r="L177" s="24" t="s">
        <v>553</v>
      </c>
      <c r="M177" s="3"/>
      <c r="N177" s="24">
        <v>145</v>
      </c>
      <c r="O177" s="24" t="s">
        <v>625</v>
      </c>
      <c r="P177" s="24" t="s">
        <v>627</v>
      </c>
      <c r="Q177" s="24" t="s">
        <v>619</v>
      </c>
      <c r="R177" s="24"/>
      <c r="S177" s="24" t="s">
        <v>17541</v>
      </c>
      <c r="T177" s="24"/>
      <c r="U177" s="24" t="s">
        <v>553</v>
      </c>
      <c r="V177" s="24"/>
      <c r="W177" s="24"/>
      <c r="X177" s="24"/>
      <c r="Y177" s="24"/>
      <c r="Z177" s="24"/>
      <c r="AA177" s="27"/>
      <c r="AB177" s="24"/>
      <c r="AC177" s="24"/>
      <c r="AD177" s="24"/>
      <c r="AE177" s="24"/>
    </row>
    <row r="178" spans="1:31" ht="13.5" customHeight="1">
      <c r="A178" s="3"/>
      <c r="B178" s="21">
        <v>176</v>
      </c>
      <c r="C178" s="23" t="s">
        <v>629</v>
      </c>
      <c r="D178" s="24" t="s">
        <v>630</v>
      </c>
      <c r="E178" s="24" t="s">
        <v>33</v>
      </c>
      <c r="F178" s="24" t="s">
        <v>631</v>
      </c>
      <c r="G178" s="24">
        <v>4</v>
      </c>
      <c r="H178" s="24" t="s">
        <v>72</v>
      </c>
      <c r="I178" s="24" t="s">
        <v>73</v>
      </c>
      <c r="J178" s="24"/>
      <c r="K178" s="24"/>
      <c r="L178" s="24" t="s">
        <v>553</v>
      </c>
      <c r="M178" s="3"/>
      <c r="N178" s="24">
        <v>146</v>
      </c>
      <c r="O178" s="24" t="s">
        <v>630</v>
      </c>
      <c r="P178" s="24" t="s">
        <v>631</v>
      </c>
      <c r="Q178" s="24" t="s">
        <v>33</v>
      </c>
      <c r="R178" s="24"/>
      <c r="S178" s="24" t="s">
        <v>17541</v>
      </c>
      <c r="T178" s="24"/>
      <c r="U178" s="24" t="s">
        <v>553</v>
      </c>
      <c r="V178" s="24"/>
      <c r="W178" s="24"/>
      <c r="X178" s="24"/>
      <c r="Y178" s="24"/>
      <c r="Z178" s="24"/>
      <c r="AA178" s="27"/>
      <c r="AB178" s="24"/>
      <c r="AC178" s="24"/>
      <c r="AD178" s="24"/>
      <c r="AE178" s="24"/>
    </row>
    <row r="179" spans="1:31" ht="13.5" customHeight="1">
      <c r="A179" s="3"/>
      <c r="B179" s="21">
        <v>177</v>
      </c>
      <c r="C179" s="23" t="s">
        <v>633</v>
      </c>
      <c r="D179" s="24" t="s">
        <v>634</v>
      </c>
      <c r="E179" s="24" t="s">
        <v>85</v>
      </c>
      <c r="F179" s="24" t="s">
        <v>635</v>
      </c>
      <c r="G179" s="24">
        <v>5</v>
      </c>
      <c r="H179" s="24" t="s">
        <v>64</v>
      </c>
      <c r="I179" s="24" t="s">
        <v>65</v>
      </c>
      <c r="J179" s="24" t="s">
        <v>356</v>
      </c>
      <c r="K179" s="24"/>
      <c r="L179" s="24" t="s">
        <v>553</v>
      </c>
      <c r="M179" s="3"/>
      <c r="N179" s="24">
        <v>147</v>
      </c>
      <c r="O179" s="24" t="s">
        <v>634</v>
      </c>
      <c r="P179" s="24" t="s">
        <v>635</v>
      </c>
      <c r="Q179" s="24" t="s">
        <v>85</v>
      </c>
      <c r="R179" s="24"/>
      <c r="S179" s="24" t="s">
        <v>17540</v>
      </c>
      <c r="T179" s="24"/>
      <c r="U179" s="24" t="s">
        <v>553</v>
      </c>
      <c r="V179" s="24"/>
      <c r="W179" s="24"/>
      <c r="X179" s="24"/>
      <c r="Y179" s="24"/>
      <c r="Z179" s="24"/>
      <c r="AA179" s="27"/>
      <c r="AB179" s="24"/>
      <c r="AC179" s="24"/>
      <c r="AD179" s="24"/>
      <c r="AE179" s="24"/>
    </row>
    <row r="180" spans="1:31" ht="13.5" customHeight="1">
      <c r="A180" s="3"/>
      <c r="B180" s="21">
        <v>178</v>
      </c>
      <c r="C180" s="23" t="s">
        <v>637</v>
      </c>
      <c r="D180" s="24" t="s">
        <v>638</v>
      </c>
      <c r="E180" s="24" t="s">
        <v>33</v>
      </c>
      <c r="F180" s="24" t="s">
        <v>200</v>
      </c>
      <c r="G180" s="24">
        <v>4</v>
      </c>
      <c r="H180" s="24" t="s">
        <v>639</v>
      </c>
      <c r="I180" s="24" t="s">
        <v>668</v>
      </c>
      <c r="J180" s="24" t="s">
        <v>641</v>
      </c>
      <c r="K180" s="24"/>
      <c r="L180" s="24" t="s">
        <v>553</v>
      </c>
      <c r="M180" s="3"/>
      <c r="N180" s="24">
        <v>148</v>
      </c>
      <c r="O180" s="24" t="s">
        <v>638</v>
      </c>
      <c r="P180" s="24" t="s">
        <v>200</v>
      </c>
      <c r="Q180" s="24" t="s">
        <v>33</v>
      </c>
      <c r="R180" s="24"/>
      <c r="S180" s="24" t="s">
        <v>17563</v>
      </c>
      <c r="T180" s="24"/>
      <c r="U180" s="24" t="s">
        <v>553</v>
      </c>
      <c r="V180" s="24"/>
      <c r="W180" s="24"/>
      <c r="X180" s="24"/>
      <c r="Y180" s="24"/>
      <c r="Z180" s="24"/>
      <c r="AA180" s="27"/>
      <c r="AB180" s="24"/>
      <c r="AC180" s="24"/>
      <c r="AD180" s="24"/>
      <c r="AE180" s="24"/>
    </row>
    <row r="181" spans="1:31" ht="13.5" customHeight="1">
      <c r="A181" s="3"/>
      <c r="B181" s="21">
        <v>179</v>
      </c>
      <c r="C181" s="23" t="s">
        <v>644</v>
      </c>
      <c r="D181" s="24" t="s">
        <v>645</v>
      </c>
      <c r="E181" s="24" t="s">
        <v>646</v>
      </c>
      <c r="F181" s="24" t="s">
        <v>647</v>
      </c>
      <c r="G181" s="24">
        <v>2</v>
      </c>
      <c r="H181" s="24" t="s">
        <v>35</v>
      </c>
      <c r="I181" s="24" t="s">
        <v>36</v>
      </c>
      <c r="J181" s="24" t="s">
        <v>37</v>
      </c>
      <c r="K181" s="24" t="s">
        <v>648</v>
      </c>
      <c r="L181" s="24" t="s">
        <v>553</v>
      </c>
      <c r="M181" s="3"/>
      <c r="N181" s="24">
        <v>149</v>
      </c>
      <c r="O181" s="24" t="s">
        <v>645</v>
      </c>
      <c r="P181" s="24" t="s">
        <v>647</v>
      </c>
      <c r="Q181" s="24" t="s">
        <v>646</v>
      </c>
      <c r="R181" s="24"/>
      <c r="S181" s="24" t="s">
        <v>1504</v>
      </c>
      <c r="T181" s="24"/>
      <c r="U181" s="24" t="s">
        <v>553</v>
      </c>
      <c r="V181" s="24"/>
      <c r="W181" s="24"/>
      <c r="X181" s="24"/>
      <c r="Y181" s="24"/>
      <c r="Z181" s="24"/>
      <c r="AA181" s="27"/>
      <c r="AB181" s="24"/>
      <c r="AC181" s="24"/>
      <c r="AD181" s="24"/>
      <c r="AE181" s="24"/>
    </row>
    <row r="182" spans="1:31" ht="13.5" customHeight="1">
      <c r="A182" s="3"/>
      <c r="B182" s="21">
        <v>180</v>
      </c>
      <c r="C182" s="23" t="s">
        <v>651</v>
      </c>
      <c r="D182" s="24" t="s">
        <v>652</v>
      </c>
      <c r="E182" s="24" t="s">
        <v>653</v>
      </c>
      <c r="F182" s="24" t="s">
        <v>654</v>
      </c>
      <c r="G182" s="24">
        <v>4</v>
      </c>
      <c r="H182" s="24" t="s">
        <v>655</v>
      </c>
      <c r="I182" s="24" t="s">
        <v>656</v>
      </c>
      <c r="J182" s="24"/>
      <c r="K182" s="24"/>
      <c r="L182" s="24" t="s">
        <v>553</v>
      </c>
      <c r="M182" s="3"/>
      <c r="N182" s="24">
        <v>150</v>
      </c>
      <c r="O182" s="24" t="s">
        <v>652</v>
      </c>
      <c r="P182" s="24" t="s">
        <v>654</v>
      </c>
      <c r="Q182" s="24" t="s">
        <v>653</v>
      </c>
      <c r="R182" s="24"/>
      <c r="S182" s="24" t="s">
        <v>17564</v>
      </c>
      <c r="T182" s="24"/>
      <c r="U182" s="24" t="s">
        <v>553</v>
      </c>
      <c r="V182" s="24"/>
      <c r="W182" s="24"/>
      <c r="X182" s="24"/>
      <c r="Y182" s="24"/>
      <c r="Z182" s="24"/>
      <c r="AA182" s="27"/>
      <c r="AB182" s="24"/>
      <c r="AC182" s="24"/>
      <c r="AD182" s="24"/>
      <c r="AE182" s="24"/>
    </row>
    <row r="183" spans="1:31" ht="13.5" customHeight="1">
      <c r="A183" s="3"/>
      <c r="B183" s="21">
        <v>181</v>
      </c>
      <c r="C183" s="23" t="s">
        <v>651</v>
      </c>
      <c r="D183" s="24" t="s">
        <v>652</v>
      </c>
      <c r="E183" s="24" t="s">
        <v>653</v>
      </c>
      <c r="F183" s="24" t="s">
        <v>658</v>
      </c>
      <c r="G183" s="24">
        <v>4</v>
      </c>
      <c r="H183" s="24" t="s">
        <v>655</v>
      </c>
      <c r="I183" s="24" t="s">
        <v>656</v>
      </c>
      <c r="J183" s="24"/>
      <c r="K183" s="24"/>
      <c r="L183" s="24" t="s">
        <v>553</v>
      </c>
      <c r="M183" s="3"/>
      <c r="N183" s="24">
        <v>151</v>
      </c>
      <c r="O183" s="24" t="s">
        <v>652</v>
      </c>
      <c r="P183" s="24" t="s">
        <v>658</v>
      </c>
      <c r="Q183" s="24" t="s">
        <v>653</v>
      </c>
      <c r="R183" s="24"/>
      <c r="S183" s="24" t="s">
        <v>17564</v>
      </c>
      <c r="T183" s="24"/>
      <c r="U183" s="24" t="s">
        <v>553</v>
      </c>
      <c r="V183" s="24"/>
      <c r="W183" s="24"/>
      <c r="X183" s="24"/>
      <c r="Y183" s="24"/>
      <c r="Z183" s="24"/>
      <c r="AA183" s="27"/>
      <c r="AB183" s="24"/>
      <c r="AC183" s="24"/>
      <c r="AD183" s="24"/>
      <c r="AE183" s="24"/>
    </row>
    <row r="184" spans="1:31" ht="13.5" customHeight="1">
      <c r="A184" s="3"/>
      <c r="B184" s="21">
        <v>182</v>
      </c>
      <c r="C184" s="23" t="s">
        <v>660</v>
      </c>
      <c r="D184" s="24" t="s">
        <v>661</v>
      </c>
      <c r="E184" s="24" t="s">
        <v>504</v>
      </c>
      <c r="F184" s="36">
        <v>0.15</v>
      </c>
      <c r="G184" s="24">
        <v>1</v>
      </c>
      <c r="H184" s="24" t="s">
        <v>499</v>
      </c>
      <c r="I184" s="24" t="s">
        <v>525</v>
      </c>
      <c r="J184" s="24"/>
      <c r="K184" s="24"/>
      <c r="L184" s="24" t="s">
        <v>94</v>
      </c>
      <c r="M184" s="3"/>
      <c r="N184" s="24">
        <v>152</v>
      </c>
      <c r="O184" s="24" t="s">
        <v>661</v>
      </c>
      <c r="P184" s="44">
        <v>0.15</v>
      </c>
      <c r="Q184" s="24" t="s">
        <v>504</v>
      </c>
      <c r="R184" s="24"/>
      <c r="S184" s="24" t="s">
        <v>17559</v>
      </c>
      <c r="T184" s="24"/>
      <c r="U184" s="24" t="s">
        <v>94</v>
      </c>
      <c r="V184" s="24"/>
      <c r="W184" s="24"/>
      <c r="X184" s="24"/>
      <c r="Y184" s="24"/>
      <c r="Z184" s="24"/>
      <c r="AA184" s="27"/>
      <c r="AB184" s="24"/>
      <c r="AC184" s="24"/>
      <c r="AD184" s="24"/>
      <c r="AE184" s="24"/>
    </row>
    <row r="185" spans="1:31" ht="13.5" customHeight="1">
      <c r="A185" s="3"/>
      <c r="B185" s="21">
        <v>183</v>
      </c>
      <c r="C185" s="23" t="s">
        <v>663</v>
      </c>
      <c r="D185" s="24" t="s">
        <v>661</v>
      </c>
      <c r="E185" s="24" t="s">
        <v>504</v>
      </c>
      <c r="F185" s="36">
        <v>0.15</v>
      </c>
      <c r="G185" s="24">
        <v>1</v>
      </c>
      <c r="H185" s="24" t="s">
        <v>499</v>
      </c>
      <c r="I185" s="24" t="s">
        <v>506</v>
      </c>
      <c r="J185" s="24"/>
      <c r="K185" s="24"/>
      <c r="L185" s="24"/>
      <c r="M185" s="3"/>
      <c r="N185" s="24"/>
      <c r="O185" s="24"/>
      <c r="P185" s="4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7"/>
      <c r="AB185" s="24"/>
      <c r="AC185" s="24"/>
      <c r="AD185" s="24"/>
      <c r="AE185" s="24"/>
    </row>
    <row r="186" spans="1:31" ht="13.5" customHeight="1">
      <c r="A186" s="3"/>
      <c r="B186" s="21">
        <v>184</v>
      </c>
      <c r="C186" s="23" t="s">
        <v>665</v>
      </c>
      <c r="D186" s="24" t="s">
        <v>666</v>
      </c>
      <c r="E186" s="24" t="s">
        <v>85</v>
      </c>
      <c r="F186" s="24" t="s">
        <v>667</v>
      </c>
      <c r="G186" s="24">
        <v>4</v>
      </c>
      <c r="H186" s="24" t="s">
        <v>639</v>
      </c>
      <c r="I186" s="24" t="s">
        <v>668</v>
      </c>
      <c r="J186" s="24" t="s">
        <v>669</v>
      </c>
      <c r="K186" s="24"/>
      <c r="L186" s="24" t="s">
        <v>553</v>
      </c>
      <c r="M186" s="3"/>
      <c r="N186" s="24">
        <v>153</v>
      </c>
      <c r="O186" s="24" t="s">
        <v>666</v>
      </c>
      <c r="P186" s="24" t="s">
        <v>667</v>
      </c>
      <c r="Q186" s="24" t="s">
        <v>85</v>
      </c>
      <c r="R186" s="24"/>
      <c r="S186" s="24" t="s">
        <v>17563</v>
      </c>
      <c r="T186" s="24"/>
      <c r="U186" s="24" t="s">
        <v>553</v>
      </c>
      <c r="V186" s="24"/>
      <c r="W186" s="24"/>
      <c r="X186" s="24"/>
      <c r="Y186" s="24"/>
      <c r="Z186" s="24"/>
      <c r="AA186" s="27"/>
      <c r="AB186" s="24"/>
      <c r="AC186" s="24"/>
      <c r="AD186" s="24"/>
      <c r="AE186" s="24"/>
    </row>
    <row r="187" spans="1:31" ht="13.5" customHeight="1">
      <c r="A187" s="3"/>
      <c r="B187" s="21">
        <v>185</v>
      </c>
      <c r="C187" s="23" t="s">
        <v>665</v>
      </c>
      <c r="D187" s="24" t="s">
        <v>666</v>
      </c>
      <c r="E187" s="24" t="s">
        <v>192</v>
      </c>
      <c r="F187" s="24" t="s">
        <v>670</v>
      </c>
      <c r="G187" s="24">
        <v>4</v>
      </c>
      <c r="H187" s="24" t="s">
        <v>639</v>
      </c>
      <c r="I187" s="24" t="s">
        <v>668</v>
      </c>
      <c r="J187" s="24" t="s">
        <v>669</v>
      </c>
      <c r="K187" s="24"/>
      <c r="L187" s="24" t="s">
        <v>553</v>
      </c>
      <c r="M187" s="3"/>
      <c r="N187" s="24">
        <v>154</v>
      </c>
      <c r="O187" s="24" t="s">
        <v>666</v>
      </c>
      <c r="P187" s="24" t="s">
        <v>670</v>
      </c>
      <c r="Q187" s="24" t="s">
        <v>192</v>
      </c>
      <c r="R187" s="24"/>
      <c r="S187" s="24" t="s">
        <v>17563</v>
      </c>
      <c r="T187" s="24"/>
      <c r="U187" s="24" t="s">
        <v>553</v>
      </c>
      <c r="V187" s="24"/>
      <c r="W187" s="24"/>
      <c r="X187" s="24"/>
      <c r="Y187" s="24"/>
      <c r="Z187" s="24"/>
      <c r="AA187" s="27"/>
      <c r="AB187" s="24"/>
      <c r="AC187" s="24"/>
      <c r="AD187" s="24"/>
      <c r="AE187" s="24"/>
    </row>
    <row r="188" spans="1:31" ht="13.5" customHeight="1">
      <c r="A188" s="3"/>
      <c r="B188" s="21">
        <v>186</v>
      </c>
      <c r="C188" s="23">
        <v>32.200000000000003</v>
      </c>
      <c r="D188" s="24" t="s">
        <v>672</v>
      </c>
      <c r="E188" s="24" t="s">
        <v>192</v>
      </c>
      <c r="F188" s="24" t="s">
        <v>670</v>
      </c>
      <c r="G188" s="24">
        <v>4</v>
      </c>
      <c r="H188" s="24" t="s">
        <v>390</v>
      </c>
      <c r="I188" s="24"/>
      <c r="J188" s="24"/>
      <c r="K188" s="24"/>
      <c r="L188" s="24"/>
      <c r="M188" s="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7"/>
      <c r="AB188" s="24"/>
      <c r="AC188" s="24"/>
      <c r="AD188" s="24"/>
      <c r="AE188" s="24"/>
    </row>
    <row r="189" spans="1:31" ht="13.5" customHeight="1">
      <c r="A189" s="3"/>
      <c r="B189" s="21">
        <v>187</v>
      </c>
      <c r="C189" s="23">
        <v>32.200000000000003</v>
      </c>
      <c r="D189" s="24" t="s">
        <v>672</v>
      </c>
      <c r="E189" s="24" t="s">
        <v>85</v>
      </c>
      <c r="F189" s="24" t="s">
        <v>667</v>
      </c>
      <c r="G189" s="24">
        <v>4</v>
      </c>
      <c r="H189" s="24" t="s">
        <v>390</v>
      </c>
      <c r="I189" s="24"/>
      <c r="J189" s="24"/>
      <c r="K189" s="24"/>
      <c r="L189" s="24"/>
      <c r="M189" s="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7"/>
      <c r="AB189" s="24"/>
      <c r="AC189" s="24"/>
      <c r="AD189" s="24"/>
      <c r="AE189" s="24"/>
    </row>
    <row r="190" spans="1:31" ht="13.5" customHeight="1">
      <c r="A190" s="3"/>
      <c r="B190" s="21">
        <v>188</v>
      </c>
      <c r="C190" s="23">
        <v>32.299999999999997</v>
      </c>
      <c r="D190" s="24" t="s">
        <v>674</v>
      </c>
      <c r="E190" s="24" t="s">
        <v>163</v>
      </c>
      <c r="F190" s="24" t="s">
        <v>675</v>
      </c>
      <c r="G190" s="24">
        <v>4</v>
      </c>
      <c r="H190" s="24" t="s">
        <v>390</v>
      </c>
      <c r="I190" s="24"/>
      <c r="J190" s="24"/>
      <c r="K190" s="24"/>
      <c r="L190" s="24" t="s">
        <v>553</v>
      </c>
      <c r="M190" s="3"/>
      <c r="N190" s="24">
        <v>155</v>
      </c>
      <c r="O190" s="24" t="s">
        <v>674</v>
      </c>
      <c r="P190" s="24" t="s">
        <v>675</v>
      </c>
      <c r="Q190" s="24" t="s">
        <v>163</v>
      </c>
      <c r="R190" s="24"/>
      <c r="S190" s="24" t="s">
        <v>17555</v>
      </c>
      <c r="T190" s="24"/>
      <c r="U190" s="24" t="s">
        <v>553</v>
      </c>
      <c r="V190" s="24"/>
      <c r="W190" s="24"/>
      <c r="X190" s="24"/>
      <c r="Y190" s="24"/>
      <c r="Z190" s="24"/>
      <c r="AA190" s="27"/>
      <c r="AB190" s="24"/>
      <c r="AC190" s="24"/>
      <c r="AD190" s="24"/>
      <c r="AE190" s="24"/>
    </row>
    <row r="191" spans="1:31" ht="13.5" customHeight="1">
      <c r="A191" s="3"/>
      <c r="B191" s="21">
        <v>189</v>
      </c>
      <c r="C191" s="23" t="s">
        <v>676</v>
      </c>
      <c r="D191" s="24" t="s">
        <v>674</v>
      </c>
      <c r="E191" s="24" t="s">
        <v>33</v>
      </c>
      <c r="F191" s="24" t="s">
        <v>77</v>
      </c>
      <c r="G191" s="24">
        <v>4</v>
      </c>
      <c r="H191" s="24" t="s">
        <v>677</v>
      </c>
      <c r="I191" s="24" t="s">
        <v>678</v>
      </c>
      <c r="J191" s="24"/>
      <c r="K191" s="24"/>
      <c r="L191" s="24" t="s">
        <v>553</v>
      </c>
      <c r="M191" s="3"/>
      <c r="N191" s="24">
        <v>156</v>
      </c>
      <c r="O191" s="24" t="s">
        <v>674</v>
      </c>
      <c r="P191" s="24" t="s">
        <v>77</v>
      </c>
      <c r="Q191" s="24" t="s">
        <v>33</v>
      </c>
      <c r="R191" s="24"/>
      <c r="S191" s="24" t="s">
        <v>17565</v>
      </c>
      <c r="T191" s="24"/>
      <c r="U191" s="24" t="s">
        <v>553</v>
      </c>
      <c r="V191" s="24"/>
      <c r="W191" s="24"/>
      <c r="X191" s="24"/>
      <c r="Y191" s="24"/>
      <c r="Z191" s="24"/>
      <c r="AA191" s="27"/>
      <c r="AB191" s="24"/>
      <c r="AC191" s="24"/>
      <c r="AD191" s="24"/>
      <c r="AE191" s="24"/>
    </row>
    <row r="192" spans="1:31" ht="13.5" customHeight="1">
      <c r="A192" s="3"/>
      <c r="B192" s="21">
        <v>190</v>
      </c>
      <c r="C192" s="23">
        <v>32.299999999999997</v>
      </c>
      <c r="D192" s="24" t="s">
        <v>674</v>
      </c>
      <c r="E192" s="24" t="s">
        <v>163</v>
      </c>
      <c r="F192" s="24" t="s">
        <v>77</v>
      </c>
      <c r="G192" s="24">
        <v>4</v>
      </c>
      <c r="H192" s="24" t="s">
        <v>390</v>
      </c>
      <c r="I192" s="24"/>
      <c r="J192" s="24"/>
      <c r="K192" s="24"/>
      <c r="L192" s="24" t="s">
        <v>553</v>
      </c>
      <c r="M192" s="3"/>
      <c r="N192" s="24">
        <v>157</v>
      </c>
      <c r="O192" s="24" t="s">
        <v>674</v>
      </c>
      <c r="P192" s="24" t="s">
        <v>77</v>
      </c>
      <c r="Q192" s="24" t="s">
        <v>163</v>
      </c>
      <c r="R192" s="24"/>
      <c r="S192" s="24" t="s">
        <v>17555</v>
      </c>
      <c r="T192" s="24"/>
      <c r="U192" s="24" t="s">
        <v>553</v>
      </c>
      <c r="V192" s="24"/>
      <c r="W192" s="24"/>
      <c r="X192" s="24"/>
      <c r="Y192" s="24"/>
      <c r="Z192" s="24"/>
      <c r="AA192" s="27"/>
      <c r="AB192" s="24"/>
      <c r="AC192" s="24"/>
      <c r="AD192" s="24"/>
      <c r="AE192" s="24"/>
    </row>
    <row r="193" spans="1:31" ht="13.5" customHeight="1">
      <c r="A193" s="3"/>
      <c r="B193" s="21">
        <v>191</v>
      </c>
      <c r="C193" s="23" t="s">
        <v>680</v>
      </c>
      <c r="D193" s="24" t="s">
        <v>681</v>
      </c>
      <c r="E193" s="24" t="s">
        <v>33</v>
      </c>
      <c r="F193" s="24" t="s">
        <v>682</v>
      </c>
      <c r="G193" s="24">
        <v>4</v>
      </c>
      <c r="H193" s="24" t="s">
        <v>677</v>
      </c>
      <c r="I193" s="24" t="s">
        <v>678</v>
      </c>
      <c r="J193" s="24"/>
      <c r="K193" s="24"/>
      <c r="L193" s="24" t="s">
        <v>553</v>
      </c>
      <c r="M193" s="3"/>
      <c r="N193" s="24">
        <v>158</v>
      </c>
      <c r="O193" s="24" t="s">
        <v>681</v>
      </c>
      <c r="P193" s="24" t="s">
        <v>682</v>
      </c>
      <c r="Q193" s="24" t="s">
        <v>33</v>
      </c>
      <c r="R193" s="24"/>
      <c r="S193" s="24" t="s">
        <v>17565</v>
      </c>
      <c r="T193" s="24"/>
      <c r="U193" s="24" t="s">
        <v>553</v>
      </c>
      <c r="V193" s="24"/>
      <c r="W193" s="24"/>
      <c r="X193" s="24"/>
      <c r="Y193" s="24"/>
      <c r="Z193" s="24"/>
      <c r="AA193" s="27"/>
      <c r="AB193" s="24"/>
      <c r="AC193" s="24"/>
      <c r="AD193" s="24"/>
      <c r="AE193" s="24"/>
    </row>
    <row r="194" spans="1:31" ht="13.5" customHeight="1">
      <c r="A194" s="3"/>
      <c r="B194" s="21">
        <v>192</v>
      </c>
      <c r="C194" s="23" t="s">
        <v>684</v>
      </c>
      <c r="D194" s="24" t="s">
        <v>685</v>
      </c>
      <c r="E194" s="24" t="s">
        <v>85</v>
      </c>
      <c r="F194" s="24" t="s">
        <v>686</v>
      </c>
      <c r="G194" s="24">
        <v>5</v>
      </c>
      <c r="H194" s="24" t="s">
        <v>64</v>
      </c>
      <c r="I194" s="24" t="s">
        <v>65</v>
      </c>
      <c r="J194" s="24" t="s">
        <v>356</v>
      </c>
      <c r="K194" s="24"/>
      <c r="L194" s="24" t="s">
        <v>553</v>
      </c>
      <c r="M194" s="3"/>
      <c r="N194" s="24">
        <v>159</v>
      </c>
      <c r="O194" s="24" t="s">
        <v>685</v>
      </c>
      <c r="P194" s="24" t="s">
        <v>687</v>
      </c>
      <c r="Q194" s="24" t="s">
        <v>85</v>
      </c>
      <c r="R194" s="24"/>
      <c r="S194" s="24" t="s">
        <v>17540</v>
      </c>
      <c r="T194" s="24"/>
      <c r="U194" s="24" t="s">
        <v>553</v>
      </c>
      <c r="V194" s="24"/>
      <c r="W194" s="24"/>
      <c r="X194" s="24"/>
      <c r="Y194" s="24"/>
      <c r="Z194" s="24"/>
      <c r="AA194" s="27"/>
      <c r="AB194" s="24"/>
      <c r="AC194" s="24"/>
      <c r="AD194" s="24"/>
      <c r="AE194" s="24"/>
    </row>
    <row r="195" spans="1:31" ht="13.5" customHeight="1">
      <c r="A195" s="3"/>
      <c r="B195" s="21">
        <v>193</v>
      </c>
      <c r="C195" s="23" t="s">
        <v>684</v>
      </c>
      <c r="D195" s="24" t="s">
        <v>685</v>
      </c>
      <c r="E195" s="24" t="s">
        <v>85</v>
      </c>
      <c r="F195" s="24" t="s">
        <v>687</v>
      </c>
      <c r="G195" s="24">
        <v>5</v>
      </c>
      <c r="H195" s="24" t="s">
        <v>64</v>
      </c>
      <c r="I195" s="24" t="s">
        <v>65</v>
      </c>
      <c r="J195" s="24" t="s">
        <v>356</v>
      </c>
      <c r="K195" s="24"/>
      <c r="L195" s="24" t="s">
        <v>553</v>
      </c>
      <c r="M195" s="3"/>
      <c r="N195" s="24">
        <v>160</v>
      </c>
      <c r="O195" s="24" t="s">
        <v>685</v>
      </c>
      <c r="P195" s="24" t="s">
        <v>686</v>
      </c>
      <c r="Q195" s="24" t="s">
        <v>85</v>
      </c>
      <c r="R195" s="24"/>
      <c r="S195" s="24" t="s">
        <v>17544</v>
      </c>
      <c r="T195" s="24"/>
      <c r="U195" s="24" t="s">
        <v>553</v>
      </c>
      <c r="V195" s="24"/>
      <c r="W195" s="24"/>
      <c r="X195" s="24"/>
      <c r="Y195" s="24"/>
      <c r="Z195" s="24"/>
      <c r="AA195" s="27"/>
      <c r="AB195" s="24"/>
      <c r="AC195" s="24"/>
      <c r="AD195" s="24"/>
      <c r="AE195" s="24"/>
    </row>
    <row r="196" spans="1:31" ht="13.5" customHeight="1">
      <c r="A196" s="3"/>
      <c r="B196" s="21">
        <v>194</v>
      </c>
      <c r="C196" s="23" t="s">
        <v>684</v>
      </c>
      <c r="D196" s="24" t="s">
        <v>685</v>
      </c>
      <c r="E196" s="24" t="s">
        <v>33</v>
      </c>
      <c r="F196" s="24" t="s">
        <v>348</v>
      </c>
      <c r="G196" s="24">
        <v>5</v>
      </c>
      <c r="H196" s="24" t="s">
        <v>64</v>
      </c>
      <c r="I196" s="24" t="s">
        <v>65</v>
      </c>
      <c r="J196" s="24" t="s">
        <v>356</v>
      </c>
      <c r="K196" s="24"/>
      <c r="L196" s="24" t="s">
        <v>553</v>
      </c>
      <c r="M196" s="3"/>
      <c r="N196" s="24">
        <v>161</v>
      </c>
      <c r="O196" s="24" t="s">
        <v>685</v>
      </c>
      <c r="P196" s="24" t="s">
        <v>348</v>
      </c>
      <c r="Q196" s="24" t="s">
        <v>33</v>
      </c>
      <c r="R196" s="24"/>
      <c r="S196" s="24" t="s">
        <v>17540</v>
      </c>
      <c r="T196" s="24"/>
      <c r="U196" s="24" t="s">
        <v>553</v>
      </c>
      <c r="V196" s="24"/>
      <c r="W196" s="24"/>
      <c r="X196" s="24"/>
      <c r="Y196" s="24"/>
      <c r="Z196" s="24"/>
      <c r="AA196" s="27"/>
      <c r="AB196" s="24"/>
      <c r="AC196" s="24"/>
      <c r="AD196" s="24"/>
      <c r="AE196" s="24"/>
    </row>
    <row r="197" spans="1:31" ht="13.5" customHeight="1">
      <c r="A197" s="3"/>
      <c r="B197" s="21">
        <v>195</v>
      </c>
      <c r="C197" s="23" t="s">
        <v>688</v>
      </c>
      <c r="D197" s="24" t="s">
        <v>685</v>
      </c>
      <c r="E197" s="24" t="s">
        <v>85</v>
      </c>
      <c r="F197" s="24" t="s">
        <v>686</v>
      </c>
      <c r="G197" s="24">
        <v>4</v>
      </c>
      <c r="H197" s="24" t="s">
        <v>87</v>
      </c>
      <c r="I197" s="24" t="s">
        <v>88</v>
      </c>
      <c r="J197" s="24"/>
      <c r="K197" s="24"/>
      <c r="L197" s="24"/>
      <c r="M197" s="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7"/>
      <c r="AB197" s="24"/>
      <c r="AC197" s="24"/>
      <c r="AD197" s="24"/>
      <c r="AE197" s="24"/>
    </row>
    <row r="198" spans="1:31" ht="13.5" customHeight="1">
      <c r="A198" s="3"/>
      <c r="B198" s="21">
        <v>196</v>
      </c>
      <c r="C198" s="23" t="s">
        <v>690</v>
      </c>
      <c r="D198" s="24" t="s">
        <v>691</v>
      </c>
      <c r="E198" s="24" t="s">
        <v>85</v>
      </c>
      <c r="F198" s="24" t="s">
        <v>692</v>
      </c>
      <c r="G198" s="24">
        <v>3</v>
      </c>
      <c r="H198" s="24" t="s">
        <v>87</v>
      </c>
      <c r="I198" s="24" t="s">
        <v>88</v>
      </c>
      <c r="J198" s="24"/>
      <c r="K198" s="24"/>
      <c r="L198" s="24" t="s">
        <v>553</v>
      </c>
      <c r="M198" s="3"/>
      <c r="N198" s="24">
        <v>162</v>
      </c>
      <c r="O198" s="24" t="s">
        <v>691</v>
      </c>
      <c r="P198" s="24" t="s">
        <v>692</v>
      </c>
      <c r="Q198" s="24" t="s">
        <v>85</v>
      </c>
      <c r="R198" s="24"/>
      <c r="S198" s="24" t="s">
        <v>17544</v>
      </c>
      <c r="T198" s="24"/>
      <c r="U198" s="24" t="s">
        <v>553</v>
      </c>
      <c r="V198" s="24"/>
      <c r="W198" s="24"/>
      <c r="X198" s="24"/>
      <c r="Y198" s="24"/>
      <c r="Z198" s="24"/>
      <c r="AA198" s="27"/>
      <c r="AB198" s="24"/>
      <c r="AC198" s="24"/>
      <c r="AD198" s="24"/>
      <c r="AE198" s="24"/>
    </row>
    <row r="199" spans="1:31" ht="13.5" customHeight="1">
      <c r="A199" s="3"/>
      <c r="B199" s="21">
        <v>197</v>
      </c>
      <c r="C199" s="23" t="s">
        <v>693</v>
      </c>
      <c r="D199" s="24" t="s">
        <v>691</v>
      </c>
      <c r="E199" s="24" t="s">
        <v>85</v>
      </c>
      <c r="F199" s="24" t="s">
        <v>694</v>
      </c>
      <c r="G199" s="24">
        <v>4</v>
      </c>
      <c r="H199" s="24" t="s">
        <v>677</v>
      </c>
      <c r="I199" s="24" t="s">
        <v>695</v>
      </c>
      <c r="J199" s="24"/>
      <c r="K199" s="24"/>
      <c r="L199" s="24"/>
      <c r="M199" s="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7"/>
      <c r="AB199" s="24"/>
      <c r="AC199" s="24"/>
      <c r="AD199" s="24"/>
      <c r="AE199" s="24"/>
    </row>
    <row r="200" spans="1:31" ht="13.5" customHeight="1">
      <c r="A200" s="3"/>
      <c r="B200" s="21">
        <v>198</v>
      </c>
      <c r="C200" s="23">
        <v>32.4</v>
      </c>
      <c r="D200" s="24" t="s">
        <v>691</v>
      </c>
      <c r="E200" s="24" t="s">
        <v>85</v>
      </c>
      <c r="F200" s="24" t="s">
        <v>694</v>
      </c>
      <c r="G200" s="24">
        <v>4</v>
      </c>
      <c r="H200" s="24" t="s">
        <v>390</v>
      </c>
      <c r="I200" s="24"/>
      <c r="J200" s="24"/>
      <c r="K200" s="24"/>
      <c r="L200" s="24"/>
      <c r="M200" s="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7"/>
      <c r="AB200" s="24"/>
      <c r="AC200" s="24"/>
      <c r="AD200" s="24"/>
      <c r="AE200" s="24"/>
    </row>
    <row r="201" spans="1:31" ht="13.5" customHeight="1">
      <c r="A201" s="3"/>
      <c r="B201" s="21">
        <v>199</v>
      </c>
      <c r="C201" s="23" t="s">
        <v>697</v>
      </c>
      <c r="D201" s="24" t="s">
        <v>698</v>
      </c>
      <c r="E201" s="24" t="s">
        <v>148</v>
      </c>
      <c r="F201" s="24" t="s">
        <v>699</v>
      </c>
      <c r="G201" s="24">
        <v>4</v>
      </c>
      <c r="H201" s="24" t="s">
        <v>677</v>
      </c>
      <c r="I201" s="24" t="s">
        <v>678</v>
      </c>
      <c r="J201" s="24"/>
      <c r="K201" s="24"/>
      <c r="L201" s="24" t="s">
        <v>553</v>
      </c>
      <c r="M201" s="3"/>
      <c r="N201" s="24">
        <v>163</v>
      </c>
      <c r="O201" s="24" t="s">
        <v>698</v>
      </c>
      <c r="P201" s="24" t="s">
        <v>699</v>
      </c>
      <c r="Q201" s="24" t="s">
        <v>148</v>
      </c>
      <c r="R201" s="24"/>
      <c r="S201" s="24" t="s">
        <v>17565</v>
      </c>
      <c r="T201" s="24"/>
      <c r="U201" s="24" t="s">
        <v>553</v>
      </c>
      <c r="V201" s="24"/>
      <c r="W201" s="24"/>
      <c r="X201" s="24"/>
      <c r="Y201" s="24"/>
      <c r="Z201" s="24"/>
      <c r="AA201" s="27"/>
      <c r="AB201" s="24"/>
      <c r="AC201" s="24"/>
      <c r="AD201" s="24"/>
      <c r="AE201" s="24"/>
    </row>
    <row r="202" spans="1:31" ht="13.5" customHeight="1">
      <c r="A202" s="3"/>
      <c r="B202" s="21">
        <v>200</v>
      </c>
      <c r="C202" s="23" t="s">
        <v>701</v>
      </c>
      <c r="D202" s="24" t="s">
        <v>702</v>
      </c>
      <c r="E202" s="24" t="s">
        <v>33</v>
      </c>
      <c r="F202" s="24" t="s">
        <v>631</v>
      </c>
      <c r="G202" s="24">
        <v>5</v>
      </c>
      <c r="H202" s="24" t="s">
        <v>64</v>
      </c>
      <c r="I202" s="24" t="s">
        <v>65</v>
      </c>
      <c r="J202" s="24" t="s">
        <v>356</v>
      </c>
      <c r="K202" s="24"/>
      <c r="L202" s="24" t="s">
        <v>553</v>
      </c>
      <c r="M202" s="3"/>
      <c r="N202" s="24">
        <v>164</v>
      </c>
      <c r="O202" s="24" t="s">
        <v>702</v>
      </c>
      <c r="P202" s="24" t="s">
        <v>631</v>
      </c>
      <c r="Q202" s="24" t="s">
        <v>33</v>
      </c>
      <c r="R202" s="24"/>
      <c r="S202" s="24" t="s">
        <v>17540</v>
      </c>
      <c r="T202" s="24"/>
      <c r="U202" s="24" t="s">
        <v>553</v>
      </c>
      <c r="V202" s="24"/>
      <c r="W202" s="24"/>
      <c r="X202" s="24"/>
      <c r="Y202" s="24"/>
      <c r="Z202" s="24"/>
      <c r="AA202" s="27"/>
      <c r="AB202" s="24"/>
      <c r="AC202" s="24"/>
      <c r="AD202" s="24"/>
      <c r="AE202" s="24"/>
    </row>
    <row r="203" spans="1:31" ht="13.5" customHeight="1">
      <c r="A203" s="3"/>
      <c r="B203" s="21">
        <v>201</v>
      </c>
      <c r="C203" s="23" t="s">
        <v>701</v>
      </c>
      <c r="D203" s="24" t="s">
        <v>702</v>
      </c>
      <c r="E203" s="24" t="s">
        <v>33</v>
      </c>
      <c r="F203" s="24" t="s">
        <v>77</v>
      </c>
      <c r="G203" s="24">
        <v>5</v>
      </c>
      <c r="H203" s="24" t="s">
        <v>64</v>
      </c>
      <c r="I203" s="24" t="s">
        <v>65</v>
      </c>
      <c r="J203" s="24" t="s">
        <v>356</v>
      </c>
      <c r="K203" s="24"/>
      <c r="L203" s="24" t="s">
        <v>553</v>
      </c>
      <c r="M203" s="3"/>
      <c r="N203" s="24">
        <v>165</v>
      </c>
      <c r="O203" s="24" t="s">
        <v>702</v>
      </c>
      <c r="P203" s="24" t="s">
        <v>77</v>
      </c>
      <c r="Q203" s="24" t="s">
        <v>33</v>
      </c>
      <c r="R203" s="24"/>
      <c r="S203" s="24" t="s">
        <v>17540</v>
      </c>
      <c r="T203" s="24"/>
      <c r="U203" s="24" t="s">
        <v>553</v>
      </c>
      <c r="V203" s="24"/>
      <c r="W203" s="24"/>
      <c r="X203" s="24"/>
      <c r="Y203" s="24"/>
      <c r="Z203" s="24"/>
      <c r="AA203" s="27"/>
      <c r="AB203" s="24"/>
      <c r="AC203" s="24"/>
      <c r="AD203" s="24"/>
      <c r="AE203" s="24"/>
    </row>
    <row r="204" spans="1:31" ht="13.5" customHeight="1">
      <c r="A204" s="3"/>
      <c r="B204" s="21">
        <v>202</v>
      </c>
      <c r="C204" s="23" t="s">
        <v>704</v>
      </c>
      <c r="D204" s="24" t="s">
        <v>705</v>
      </c>
      <c r="E204" s="24" t="s">
        <v>706</v>
      </c>
      <c r="F204" s="24" t="s">
        <v>707</v>
      </c>
      <c r="G204" s="24">
        <v>2</v>
      </c>
      <c r="H204" s="24" t="s">
        <v>72</v>
      </c>
      <c r="I204" s="24" t="s">
        <v>259</v>
      </c>
      <c r="J204" s="24" t="s">
        <v>708</v>
      </c>
      <c r="K204" s="24"/>
      <c r="L204" s="24" t="s">
        <v>553</v>
      </c>
      <c r="M204" s="3"/>
      <c r="N204" s="24">
        <v>166</v>
      </c>
      <c r="O204" s="24" t="s">
        <v>705</v>
      </c>
      <c r="P204" s="24" t="s">
        <v>707</v>
      </c>
      <c r="Q204" s="24" t="s">
        <v>709</v>
      </c>
      <c r="R204" s="24"/>
      <c r="S204" s="24" t="s">
        <v>17541</v>
      </c>
      <c r="T204" s="24"/>
      <c r="U204" s="24" t="s">
        <v>553</v>
      </c>
      <c r="V204" s="24"/>
      <c r="W204" s="24"/>
      <c r="X204" s="24"/>
      <c r="Y204" s="24"/>
      <c r="Z204" s="24"/>
      <c r="AA204" s="27"/>
      <c r="AB204" s="24"/>
      <c r="AC204" s="24"/>
      <c r="AD204" s="24"/>
      <c r="AE204" s="24"/>
    </row>
    <row r="205" spans="1:31" ht="13.5" customHeight="1">
      <c r="A205" s="3"/>
      <c r="B205" s="21">
        <v>203</v>
      </c>
      <c r="C205" s="23" t="s">
        <v>704</v>
      </c>
      <c r="D205" s="24" t="s">
        <v>705</v>
      </c>
      <c r="E205" s="24" t="s">
        <v>709</v>
      </c>
      <c r="F205" s="24" t="s">
        <v>707</v>
      </c>
      <c r="G205" s="24">
        <v>4</v>
      </c>
      <c r="H205" s="24" t="s">
        <v>72</v>
      </c>
      <c r="I205" s="24" t="s">
        <v>259</v>
      </c>
      <c r="J205" s="24" t="s">
        <v>708</v>
      </c>
      <c r="K205" s="24"/>
      <c r="L205" s="24" t="s">
        <v>94</v>
      </c>
      <c r="M205" s="3"/>
      <c r="N205" s="24">
        <v>167</v>
      </c>
      <c r="O205" s="24" t="s">
        <v>705</v>
      </c>
      <c r="P205" s="24" t="s">
        <v>707</v>
      </c>
      <c r="Q205" s="24" t="s">
        <v>706</v>
      </c>
      <c r="R205" s="24"/>
      <c r="S205" s="24" t="s">
        <v>17541</v>
      </c>
      <c r="T205" s="24"/>
      <c r="U205" s="24" t="s">
        <v>94</v>
      </c>
      <c r="V205" s="24"/>
      <c r="W205" s="24"/>
      <c r="X205" s="24"/>
      <c r="Y205" s="24"/>
      <c r="Z205" s="24"/>
      <c r="AA205" s="27"/>
      <c r="AB205" s="24"/>
      <c r="AC205" s="24"/>
      <c r="AD205" s="24"/>
      <c r="AE205" s="24"/>
    </row>
    <row r="206" spans="1:31" ht="13.5" customHeight="1">
      <c r="A206" s="3"/>
      <c r="B206" s="21">
        <v>204</v>
      </c>
      <c r="C206" s="23" t="s">
        <v>710</v>
      </c>
      <c r="D206" s="24" t="s">
        <v>711</v>
      </c>
      <c r="E206" s="24" t="s">
        <v>107</v>
      </c>
      <c r="F206" s="24" t="s">
        <v>707</v>
      </c>
      <c r="G206" s="24">
        <v>4</v>
      </c>
      <c r="H206" s="24" t="s">
        <v>92</v>
      </c>
      <c r="I206" s="24" t="s">
        <v>255</v>
      </c>
      <c r="J206" s="24"/>
      <c r="K206" s="24"/>
      <c r="L206" s="24"/>
      <c r="M206" s="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7"/>
      <c r="AB206" s="24"/>
      <c r="AC206" s="24"/>
      <c r="AD206" s="24"/>
      <c r="AE206" s="24"/>
    </row>
    <row r="207" spans="1:31" ht="13.5" customHeight="1">
      <c r="A207" s="3"/>
      <c r="B207" s="21">
        <v>205</v>
      </c>
      <c r="C207" s="23">
        <v>6.2</v>
      </c>
      <c r="D207" s="24" t="s">
        <v>711</v>
      </c>
      <c r="E207" s="24" t="s">
        <v>712</v>
      </c>
      <c r="F207" s="24" t="s">
        <v>167</v>
      </c>
      <c r="G207" s="24">
        <v>4</v>
      </c>
      <c r="H207" s="24" t="s">
        <v>76</v>
      </c>
      <c r="I207" s="24"/>
      <c r="J207" s="24"/>
      <c r="K207" s="24"/>
      <c r="L207" s="24" t="s">
        <v>553</v>
      </c>
      <c r="M207" s="3"/>
      <c r="N207" s="24">
        <v>168</v>
      </c>
      <c r="O207" s="24" t="s">
        <v>711</v>
      </c>
      <c r="P207" s="24" t="s">
        <v>167</v>
      </c>
      <c r="Q207" s="24" t="s">
        <v>712</v>
      </c>
      <c r="R207" s="24"/>
      <c r="S207" s="24" t="s">
        <v>17542</v>
      </c>
      <c r="T207" s="24"/>
      <c r="U207" s="24" t="s">
        <v>553</v>
      </c>
      <c r="V207" s="24"/>
      <c r="W207" s="24"/>
      <c r="X207" s="24"/>
      <c r="Y207" s="24"/>
      <c r="Z207" s="24"/>
      <c r="AA207" s="27"/>
      <c r="AB207" s="24"/>
      <c r="AC207" s="24"/>
      <c r="AD207" s="24"/>
      <c r="AE207" s="24"/>
    </row>
    <row r="208" spans="1:31" ht="13.5" customHeight="1">
      <c r="A208" s="3"/>
      <c r="B208" s="21">
        <v>206</v>
      </c>
      <c r="C208" s="23">
        <v>6.2</v>
      </c>
      <c r="D208" s="24" t="s">
        <v>711</v>
      </c>
      <c r="E208" s="24" t="s">
        <v>706</v>
      </c>
      <c r="F208" s="24" t="s">
        <v>707</v>
      </c>
      <c r="G208" s="24">
        <v>4</v>
      </c>
      <c r="H208" s="24" t="s">
        <v>76</v>
      </c>
      <c r="I208" s="24"/>
      <c r="J208" s="24"/>
      <c r="K208" s="24"/>
      <c r="L208" s="24"/>
      <c r="M208" s="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7"/>
      <c r="AB208" s="24"/>
      <c r="AC208" s="24"/>
      <c r="AD208" s="24"/>
      <c r="AE208" s="24"/>
    </row>
    <row r="209" spans="1:31" ht="13.5" customHeight="1">
      <c r="A209" s="3"/>
      <c r="B209" s="21">
        <v>207</v>
      </c>
      <c r="C209" s="23" t="s">
        <v>714</v>
      </c>
      <c r="D209" s="24" t="s">
        <v>715</v>
      </c>
      <c r="E209" s="24" t="s">
        <v>716</v>
      </c>
      <c r="F209" s="24" t="s">
        <v>717</v>
      </c>
      <c r="G209" s="24">
        <v>2</v>
      </c>
      <c r="H209" s="24" t="s">
        <v>655</v>
      </c>
      <c r="I209" s="24" t="s">
        <v>718</v>
      </c>
      <c r="J209" s="24" t="s">
        <v>719</v>
      </c>
      <c r="K209" s="24"/>
      <c r="L209" s="24" t="s">
        <v>553</v>
      </c>
      <c r="M209" s="3"/>
      <c r="N209" s="24">
        <v>169</v>
      </c>
      <c r="O209" s="24" t="s">
        <v>715</v>
      </c>
      <c r="P209" s="24" t="s">
        <v>717</v>
      </c>
      <c r="Q209" s="24" t="s">
        <v>716</v>
      </c>
      <c r="R209" s="24"/>
      <c r="S209" s="24" t="s">
        <v>17564</v>
      </c>
      <c r="T209" s="24"/>
      <c r="U209" s="24" t="s">
        <v>553</v>
      </c>
      <c r="V209" s="24"/>
      <c r="W209" s="24"/>
      <c r="X209" s="24"/>
      <c r="Y209" s="24"/>
      <c r="Z209" s="24"/>
      <c r="AA209" s="27"/>
      <c r="AB209" s="24"/>
      <c r="AC209" s="24"/>
      <c r="AD209" s="24"/>
      <c r="AE209" s="24"/>
    </row>
    <row r="210" spans="1:31" ht="13.5" customHeight="1">
      <c r="A210" s="3"/>
      <c r="B210" s="21">
        <v>208</v>
      </c>
      <c r="C210" s="23" t="s">
        <v>722</v>
      </c>
      <c r="D210" s="24" t="s">
        <v>723</v>
      </c>
      <c r="E210" s="24" t="s">
        <v>33</v>
      </c>
      <c r="F210" s="24" t="s">
        <v>264</v>
      </c>
      <c r="G210" s="24">
        <v>4</v>
      </c>
      <c r="H210" s="24" t="s">
        <v>639</v>
      </c>
      <c r="I210" s="24" t="s">
        <v>668</v>
      </c>
      <c r="J210" s="24" t="s">
        <v>724</v>
      </c>
      <c r="K210" s="24"/>
      <c r="L210" s="24" t="s">
        <v>553</v>
      </c>
      <c r="M210" s="3"/>
      <c r="N210" s="24">
        <v>170</v>
      </c>
      <c r="O210" s="24" t="s">
        <v>723</v>
      </c>
      <c r="P210" s="24" t="s">
        <v>193</v>
      </c>
      <c r="Q210" s="24" t="s">
        <v>33</v>
      </c>
      <c r="R210" s="24"/>
      <c r="S210" s="24" t="s">
        <v>17563</v>
      </c>
      <c r="T210" s="24"/>
      <c r="U210" s="24" t="s">
        <v>553</v>
      </c>
      <c r="V210" s="24"/>
      <c r="W210" s="24"/>
      <c r="X210" s="24"/>
      <c r="Y210" s="24"/>
      <c r="Z210" s="24"/>
      <c r="AA210" s="27"/>
      <c r="AB210" s="24"/>
      <c r="AC210" s="24"/>
      <c r="AD210" s="24"/>
      <c r="AE210" s="24"/>
    </row>
    <row r="211" spans="1:31" ht="13.5" customHeight="1">
      <c r="A211" s="3"/>
      <c r="B211" s="21">
        <v>209</v>
      </c>
      <c r="C211" s="23" t="s">
        <v>722</v>
      </c>
      <c r="D211" s="24" t="s">
        <v>723</v>
      </c>
      <c r="E211" s="24" t="s">
        <v>33</v>
      </c>
      <c r="F211" s="24" t="s">
        <v>193</v>
      </c>
      <c r="G211" s="24">
        <v>4</v>
      </c>
      <c r="H211" s="24" t="s">
        <v>639</v>
      </c>
      <c r="I211" s="24" t="s">
        <v>668</v>
      </c>
      <c r="J211" s="24" t="s">
        <v>724</v>
      </c>
      <c r="K211" s="24"/>
      <c r="L211" s="24" t="s">
        <v>553</v>
      </c>
      <c r="M211" s="3"/>
      <c r="N211" s="24">
        <v>171</v>
      </c>
      <c r="O211" s="24" t="s">
        <v>723</v>
      </c>
      <c r="P211" s="24" t="s">
        <v>264</v>
      </c>
      <c r="Q211" s="24" t="s">
        <v>33</v>
      </c>
      <c r="R211" s="24"/>
      <c r="S211" s="24" t="s">
        <v>17563</v>
      </c>
      <c r="T211" s="24"/>
      <c r="U211" s="24" t="s">
        <v>553</v>
      </c>
      <c r="V211" s="24"/>
      <c r="W211" s="24"/>
      <c r="X211" s="24"/>
      <c r="Y211" s="24"/>
      <c r="Z211" s="24"/>
      <c r="AA211" s="27"/>
      <c r="AB211" s="24"/>
      <c r="AC211" s="24"/>
      <c r="AD211" s="24"/>
      <c r="AE211" s="24"/>
    </row>
    <row r="212" spans="1:31" ht="13.5" customHeight="1">
      <c r="A212" s="3"/>
      <c r="B212" s="21">
        <v>210</v>
      </c>
      <c r="C212" s="23" t="s">
        <v>726</v>
      </c>
      <c r="D212" s="24" t="s">
        <v>727</v>
      </c>
      <c r="E212" s="24" t="s">
        <v>85</v>
      </c>
      <c r="F212" s="24" t="s">
        <v>728</v>
      </c>
      <c r="G212" s="24">
        <v>5</v>
      </c>
      <c r="H212" s="24" t="s">
        <v>64</v>
      </c>
      <c r="I212" s="24" t="s">
        <v>65</v>
      </c>
      <c r="J212" s="24" t="s">
        <v>356</v>
      </c>
      <c r="K212" s="24"/>
      <c r="L212" s="24" t="s">
        <v>553</v>
      </c>
      <c r="M212" s="3"/>
      <c r="N212" s="24">
        <v>172</v>
      </c>
      <c r="O212" s="24" t="s">
        <v>727</v>
      </c>
      <c r="P212" s="24" t="s">
        <v>728</v>
      </c>
      <c r="Q212" s="24" t="s">
        <v>85</v>
      </c>
      <c r="R212" s="24"/>
      <c r="S212" s="24" t="s">
        <v>17540</v>
      </c>
      <c r="T212" s="24"/>
      <c r="U212" s="24" t="s">
        <v>553</v>
      </c>
      <c r="V212" s="24"/>
      <c r="W212" s="24"/>
      <c r="X212" s="24"/>
      <c r="Y212" s="24"/>
      <c r="Z212" s="24"/>
      <c r="AA212" s="27"/>
      <c r="AB212" s="24"/>
      <c r="AC212" s="24"/>
      <c r="AD212" s="24"/>
      <c r="AE212" s="24"/>
    </row>
    <row r="213" spans="1:31" ht="13.5" customHeight="1">
      <c r="A213" s="3"/>
      <c r="B213" s="21">
        <v>211</v>
      </c>
      <c r="C213" s="23" t="s">
        <v>726</v>
      </c>
      <c r="D213" s="24" t="s">
        <v>727</v>
      </c>
      <c r="E213" s="24" t="s">
        <v>85</v>
      </c>
      <c r="F213" s="24" t="s">
        <v>729</v>
      </c>
      <c r="G213" s="24">
        <v>5</v>
      </c>
      <c r="H213" s="24" t="s">
        <v>64</v>
      </c>
      <c r="I213" s="24" t="s">
        <v>65</v>
      </c>
      <c r="J213" s="24" t="s">
        <v>356</v>
      </c>
      <c r="K213" s="24"/>
      <c r="L213" s="24" t="s">
        <v>553</v>
      </c>
      <c r="M213" s="3"/>
      <c r="N213" s="24">
        <v>173</v>
      </c>
      <c r="O213" s="24" t="s">
        <v>727</v>
      </c>
      <c r="P213" s="24" t="s">
        <v>729</v>
      </c>
      <c r="Q213" s="24" t="s">
        <v>85</v>
      </c>
      <c r="R213" s="24"/>
      <c r="S213" s="24" t="s">
        <v>17540</v>
      </c>
      <c r="T213" s="24"/>
      <c r="U213" s="24" t="s">
        <v>553</v>
      </c>
      <c r="V213" s="24"/>
      <c r="W213" s="24"/>
      <c r="X213" s="24"/>
      <c r="Y213" s="24"/>
      <c r="Z213" s="24"/>
      <c r="AA213" s="27"/>
      <c r="AB213" s="24"/>
      <c r="AC213" s="24"/>
      <c r="AD213" s="24"/>
      <c r="AE213" s="24"/>
    </row>
    <row r="214" spans="1:31" ht="13.5" customHeight="1">
      <c r="A214" s="3"/>
      <c r="B214" s="21">
        <v>212</v>
      </c>
      <c r="C214" s="23" t="s">
        <v>731</v>
      </c>
      <c r="D214" s="24" t="s">
        <v>732</v>
      </c>
      <c r="E214" s="24" t="s">
        <v>85</v>
      </c>
      <c r="F214" s="24" t="s">
        <v>733</v>
      </c>
      <c r="G214" s="24">
        <v>2</v>
      </c>
      <c r="H214" s="24" t="s">
        <v>655</v>
      </c>
      <c r="I214" s="24" t="s">
        <v>718</v>
      </c>
      <c r="J214" s="24" t="s">
        <v>719</v>
      </c>
      <c r="K214" s="24"/>
      <c r="L214" s="24" t="s">
        <v>553</v>
      </c>
      <c r="M214" s="3"/>
      <c r="N214" s="24">
        <v>174</v>
      </c>
      <c r="O214" s="24" t="s">
        <v>732</v>
      </c>
      <c r="P214" s="24" t="s">
        <v>733</v>
      </c>
      <c r="Q214" s="24" t="s">
        <v>85</v>
      </c>
      <c r="R214" s="24"/>
      <c r="S214" s="24" t="s">
        <v>17564</v>
      </c>
      <c r="T214" s="24"/>
      <c r="U214" s="24" t="s">
        <v>553</v>
      </c>
      <c r="V214" s="24"/>
      <c r="W214" s="24"/>
      <c r="X214" s="24"/>
      <c r="Y214" s="24"/>
      <c r="Z214" s="24"/>
      <c r="AA214" s="27"/>
      <c r="AB214" s="24"/>
      <c r="AC214" s="24"/>
      <c r="AD214" s="24"/>
      <c r="AE214" s="24"/>
    </row>
    <row r="215" spans="1:31" ht="13.5" customHeight="1">
      <c r="A215" s="3"/>
      <c r="B215" s="21">
        <v>213</v>
      </c>
      <c r="C215" s="23" t="s">
        <v>735</v>
      </c>
      <c r="D215" s="24" t="s">
        <v>736</v>
      </c>
      <c r="E215" s="24" t="s">
        <v>33</v>
      </c>
      <c r="F215" s="24" t="s">
        <v>737</v>
      </c>
      <c r="G215" s="24">
        <v>4</v>
      </c>
      <c r="H215" s="24" t="s">
        <v>102</v>
      </c>
      <c r="I215" s="24" t="s">
        <v>558</v>
      </c>
      <c r="J215" s="24"/>
      <c r="K215" s="24"/>
      <c r="L215" s="24" t="s">
        <v>553</v>
      </c>
      <c r="M215" s="3"/>
      <c r="N215" s="24">
        <v>175</v>
      </c>
      <c r="O215" s="24" t="s">
        <v>736</v>
      </c>
      <c r="P215" s="24" t="s">
        <v>739</v>
      </c>
      <c r="Q215" s="24" t="s">
        <v>33</v>
      </c>
      <c r="R215" s="24"/>
      <c r="S215" s="24" t="s">
        <v>17547</v>
      </c>
      <c r="T215" s="24"/>
      <c r="U215" s="24" t="s">
        <v>553</v>
      </c>
      <c r="V215" s="24"/>
      <c r="W215" s="24"/>
      <c r="X215" s="24"/>
      <c r="Y215" s="24"/>
      <c r="Z215" s="24"/>
      <c r="AA215" s="27"/>
      <c r="AB215" s="24"/>
      <c r="AC215" s="24"/>
      <c r="AD215" s="24"/>
      <c r="AE215" s="24"/>
    </row>
    <row r="216" spans="1:31" ht="13.5" customHeight="1">
      <c r="A216" s="3"/>
      <c r="B216" s="21">
        <v>214</v>
      </c>
      <c r="C216" s="23" t="s">
        <v>735</v>
      </c>
      <c r="D216" s="24" t="s">
        <v>736</v>
      </c>
      <c r="E216" s="24" t="s">
        <v>33</v>
      </c>
      <c r="F216" s="24" t="s">
        <v>738</v>
      </c>
      <c r="G216" s="24">
        <v>4</v>
      </c>
      <c r="H216" s="24" t="s">
        <v>102</v>
      </c>
      <c r="I216" s="24" t="s">
        <v>558</v>
      </c>
      <c r="J216" s="24"/>
      <c r="K216" s="24"/>
      <c r="L216" s="24" t="s">
        <v>553</v>
      </c>
      <c r="M216" s="3"/>
      <c r="N216" s="24">
        <v>176</v>
      </c>
      <c r="O216" s="24" t="s">
        <v>736</v>
      </c>
      <c r="P216" s="24" t="s">
        <v>254</v>
      </c>
      <c r="Q216" s="24" t="s">
        <v>33</v>
      </c>
      <c r="R216" s="24"/>
      <c r="S216" s="24" t="s">
        <v>17547</v>
      </c>
      <c r="T216" s="24"/>
      <c r="U216" s="24" t="s">
        <v>553</v>
      </c>
      <c r="V216" s="24"/>
      <c r="W216" s="24"/>
      <c r="X216" s="24"/>
      <c r="Y216" s="24"/>
      <c r="Z216" s="24"/>
      <c r="AA216" s="27"/>
      <c r="AB216" s="24"/>
      <c r="AC216" s="24"/>
      <c r="AD216" s="24"/>
      <c r="AE216" s="24"/>
    </row>
    <row r="217" spans="1:31" ht="13.5" customHeight="1">
      <c r="A217" s="3"/>
      <c r="B217" s="21">
        <v>215</v>
      </c>
      <c r="C217" s="23" t="s">
        <v>735</v>
      </c>
      <c r="D217" s="24" t="s">
        <v>736</v>
      </c>
      <c r="E217" s="24" t="s">
        <v>33</v>
      </c>
      <c r="F217" s="24" t="s">
        <v>739</v>
      </c>
      <c r="G217" s="24">
        <v>4</v>
      </c>
      <c r="H217" s="24" t="s">
        <v>102</v>
      </c>
      <c r="I217" s="24" t="s">
        <v>558</v>
      </c>
      <c r="J217" s="24"/>
      <c r="K217" s="24"/>
      <c r="L217" s="24" t="s">
        <v>553</v>
      </c>
      <c r="M217" s="3"/>
      <c r="N217" s="24">
        <v>177</v>
      </c>
      <c r="O217" s="24" t="s">
        <v>736</v>
      </c>
      <c r="P217" s="24" t="s">
        <v>737</v>
      </c>
      <c r="Q217" s="24" t="s">
        <v>33</v>
      </c>
      <c r="R217" s="24"/>
      <c r="S217" s="24" t="s">
        <v>17547</v>
      </c>
      <c r="T217" s="24"/>
      <c r="U217" s="24" t="s">
        <v>553</v>
      </c>
      <c r="V217" s="24"/>
      <c r="W217" s="24"/>
      <c r="X217" s="24"/>
      <c r="Y217" s="24"/>
      <c r="Z217" s="24"/>
      <c r="AA217" s="27"/>
      <c r="AB217" s="24"/>
      <c r="AC217" s="24"/>
      <c r="AD217" s="24"/>
      <c r="AE217" s="24"/>
    </row>
    <row r="218" spans="1:31" ht="13.5" customHeight="1">
      <c r="A218" s="3"/>
      <c r="B218" s="21">
        <v>216</v>
      </c>
      <c r="C218" s="23" t="s">
        <v>735</v>
      </c>
      <c r="D218" s="24" t="s">
        <v>736</v>
      </c>
      <c r="E218" s="24" t="s">
        <v>33</v>
      </c>
      <c r="F218" s="24" t="s">
        <v>254</v>
      </c>
      <c r="G218" s="24">
        <v>4</v>
      </c>
      <c r="H218" s="24" t="s">
        <v>102</v>
      </c>
      <c r="I218" s="24" t="s">
        <v>558</v>
      </c>
      <c r="J218" s="24"/>
      <c r="K218" s="24"/>
      <c r="L218" s="24" t="s">
        <v>94</v>
      </c>
      <c r="M218" s="3"/>
      <c r="N218" s="24">
        <v>178</v>
      </c>
      <c r="O218" s="24" t="s">
        <v>736</v>
      </c>
      <c r="P218" s="24" t="s">
        <v>738</v>
      </c>
      <c r="Q218" s="24" t="s">
        <v>33</v>
      </c>
      <c r="R218" s="24"/>
      <c r="S218" s="24" t="s">
        <v>17547</v>
      </c>
      <c r="T218" s="24"/>
      <c r="U218" s="24" t="s">
        <v>94</v>
      </c>
      <c r="V218" s="24"/>
      <c r="W218" s="24"/>
      <c r="X218" s="24"/>
      <c r="Y218" s="24"/>
      <c r="Z218" s="24"/>
      <c r="AA218" s="27"/>
      <c r="AB218" s="24"/>
      <c r="AC218" s="24"/>
      <c r="AD218" s="24"/>
      <c r="AE218" s="24"/>
    </row>
    <row r="219" spans="1:31" ht="13.5" customHeight="1">
      <c r="A219" s="3"/>
      <c r="B219" s="21">
        <v>217</v>
      </c>
      <c r="C219" s="23" t="s">
        <v>740</v>
      </c>
      <c r="D219" s="24" t="s">
        <v>736</v>
      </c>
      <c r="E219" s="24" t="s">
        <v>33</v>
      </c>
      <c r="F219" s="24" t="s">
        <v>737</v>
      </c>
      <c r="G219" s="24">
        <v>4</v>
      </c>
      <c r="H219" s="24" t="s">
        <v>102</v>
      </c>
      <c r="I219" s="24" t="s">
        <v>144</v>
      </c>
      <c r="J219" s="24"/>
      <c r="K219" s="24"/>
      <c r="L219" s="24"/>
      <c r="M219" s="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7"/>
      <c r="AB219" s="24"/>
      <c r="AC219" s="24"/>
      <c r="AD219" s="24"/>
      <c r="AE219" s="24"/>
    </row>
    <row r="220" spans="1:31" ht="13.5" customHeight="1">
      <c r="A220" s="3"/>
      <c r="B220" s="21">
        <v>218</v>
      </c>
      <c r="C220" s="23" t="s">
        <v>740</v>
      </c>
      <c r="D220" s="24" t="s">
        <v>736</v>
      </c>
      <c r="E220" s="24" t="s">
        <v>33</v>
      </c>
      <c r="F220" s="24" t="s">
        <v>738</v>
      </c>
      <c r="G220" s="24">
        <v>4</v>
      </c>
      <c r="H220" s="24" t="s">
        <v>102</v>
      </c>
      <c r="I220" s="24" t="s">
        <v>144</v>
      </c>
      <c r="J220" s="24"/>
      <c r="K220" s="24"/>
      <c r="L220" s="24"/>
      <c r="M220" s="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7"/>
      <c r="AB220" s="24"/>
      <c r="AC220" s="24"/>
      <c r="AD220" s="24"/>
      <c r="AE220" s="24"/>
    </row>
    <row r="221" spans="1:31" ht="13.5" customHeight="1">
      <c r="A221" s="3"/>
      <c r="B221" s="21">
        <v>219</v>
      </c>
      <c r="C221" s="23" t="s">
        <v>740</v>
      </c>
      <c r="D221" s="24" t="s">
        <v>736</v>
      </c>
      <c r="E221" s="24" t="s">
        <v>33</v>
      </c>
      <c r="F221" s="24" t="s">
        <v>739</v>
      </c>
      <c r="G221" s="24">
        <v>4</v>
      </c>
      <c r="H221" s="24" t="s">
        <v>102</v>
      </c>
      <c r="I221" s="24" t="s">
        <v>144</v>
      </c>
      <c r="J221" s="24"/>
      <c r="K221" s="24"/>
      <c r="L221" s="24"/>
      <c r="M221" s="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7"/>
      <c r="AB221" s="24"/>
      <c r="AC221" s="24"/>
      <c r="AD221" s="24"/>
      <c r="AE221" s="24"/>
    </row>
    <row r="222" spans="1:31" ht="13.5" customHeight="1">
      <c r="A222" s="3"/>
      <c r="B222" s="21">
        <v>220</v>
      </c>
      <c r="C222" s="23" t="s">
        <v>740</v>
      </c>
      <c r="D222" s="24" t="s">
        <v>736</v>
      </c>
      <c r="E222" s="24" t="s">
        <v>33</v>
      </c>
      <c r="F222" s="24" t="s">
        <v>254</v>
      </c>
      <c r="G222" s="24">
        <v>4</v>
      </c>
      <c r="H222" s="24" t="s">
        <v>102</v>
      </c>
      <c r="I222" s="24" t="s">
        <v>144</v>
      </c>
      <c r="J222" s="24"/>
      <c r="K222" s="24"/>
      <c r="L222" s="24"/>
      <c r="M222" s="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7"/>
      <c r="AB222" s="24"/>
      <c r="AC222" s="24"/>
      <c r="AD222" s="24"/>
      <c r="AE222" s="24"/>
    </row>
    <row r="223" spans="1:31" ht="13.5" customHeight="1">
      <c r="A223" s="3"/>
      <c r="B223" s="21">
        <v>221</v>
      </c>
      <c r="C223" s="23" t="s">
        <v>741</v>
      </c>
      <c r="D223" s="24" t="s">
        <v>736</v>
      </c>
      <c r="E223" s="24" t="s">
        <v>33</v>
      </c>
      <c r="F223" s="24" t="s">
        <v>737</v>
      </c>
      <c r="G223" s="24">
        <v>4</v>
      </c>
      <c r="H223" s="24" t="s">
        <v>102</v>
      </c>
      <c r="I223" s="24" t="s">
        <v>103</v>
      </c>
      <c r="J223" s="24" t="s">
        <v>563</v>
      </c>
      <c r="K223" s="24"/>
      <c r="L223" s="24"/>
      <c r="M223" s="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7"/>
      <c r="AB223" s="24"/>
      <c r="AC223" s="24"/>
      <c r="AD223" s="24"/>
      <c r="AE223" s="24"/>
    </row>
    <row r="224" spans="1:31" ht="13.5" customHeight="1">
      <c r="A224" s="3"/>
      <c r="B224" s="21">
        <v>222</v>
      </c>
      <c r="C224" s="23" t="s">
        <v>741</v>
      </c>
      <c r="D224" s="24" t="s">
        <v>736</v>
      </c>
      <c r="E224" s="24" t="s">
        <v>33</v>
      </c>
      <c r="F224" s="24" t="s">
        <v>738</v>
      </c>
      <c r="G224" s="24">
        <v>4</v>
      </c>
      <c r="H224" s="24" t="s">
        <v>102</v>
      </c>
      <c r="I224" s="24" t="s">
        <v>103</v>
      </c>
      <c r="J224" s="24" t="s">
        <v>563</v>
      </c>
      <c r="K224" s="24"/>
      <c r="L224" s="24"/>
      <c r="M224" s="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7"/>
      <c r="AB224" s="24"/>
      <c r="AC224" s="24"/>
      <c r="AD224" s="24"/>
      <c r="AE224" s="24"/>
    </row>
    <row r="225" spans="1:31" ht="13.5" customHeight="1">
      <c r="A225" s="3"/>
      <c r="B225" s="21">
        <v>223</v>
      </c>
      <c r="C225" s="23" t="s">
        <v>741</v>
      </c>
      <c r="D225" s="24" t="s">
        <v>736</v>
      </c>
      <c r="E225" s="24" t="s">
        <v>33</v>
      </c>
      <c r="F225" s="24" t="s">
        <v>739</v>
      </c>
      <c r="G225" s="24">
        <v>4</v>
      </c>
      <c r="H225" s="24" t="s">
        <v>102</v>
      </c>
      <c r="I225" s="24" t="s">
        <v>103</v>
      </c>
      <c r="J225" s="24" t="s">
        <v>563</v>
      </c>
      <c r="K225" s="24"/>
      <c r="L225" s="24"/>
      <c r="M225" s="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7"/>
      <c r="AB225" s="24"/>
      <c r="AC225" s="24"/>
      <c r="AD225" s="24"/>
      <c r="AE225" s="24"/>
    </row>
    <row r="226" spans="1:31" ht="13.5" customHeight="1">
      <c r="A226" s="3"/>
      <c r="B226" s="21">
        <v>224</v>
      </c>
      <c r="C226" s="23" t="s">
        <v>741</v>
      </c>
      <c r="D226" s="24" t="s">
        <v>736</v>
      </c>
      <c r="E226" s="24" t="s">
        <v>33</v>
      </c>
      <c r="F226" s="24" t="s">
        <v>254</v>
      </c>
      <c r="G226" s="24">
        <v>4</v>
      </c>
      <c r="H226" s="24" t="s">
        <v>102</v>
      </c>
      <c r="I226" s="24" t="s">
        <v>103</v>
      </c>
      <c r="J226" s="24" t="s">
        <v>563</v>
      </c>
      <c r="K226" s="24"/>
      <c r="L226" s="24"/>
      <c r="M226" s="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7"/>
      <c r="AB226" s="24"/>
      <c r="AC226" s="24"/>
      <c r="AD226" s="24"/>
      <c r="AE226" s="24"/>
    </row>
    <row r="227" spans="1:31" ht="13.5" customHeight="1">
      <c r="A227" s="3"/>
      <c r="B227" s="21">
        <v>225</v>
      </c>
      <c r="C227" s="23" t="s">
        <v>743</v>
      </c>
      <c r="D227" s="24" t="s">
        <v>744</v>
      </c>
      <c r="E227" s="24" t="s">
        <v>116</v>
      </c>
      <c r="F227" s="24" t="s">
        <v>745</v>
      </c>
      <c r="G227" s="24">
        <v>2</v>
      </c>
      <c r="H227" s="24" t="s">
        <v>35</v>
      </c>
      <c r="I227" s="24" t="s">
        <v>218</v>
      </c>
      <c r="J227" s="24" t="s">
        <v>219</v>
      </c>
      <c r="K227" s="24"/>
      <c r="L227" s="24" t="s">
        <v>94</v>
      </c>
      <c r="M227" s="3"/>
      <c r="N227" s="24">
        <v>179</v>
      </c>
      <c r="O227" s="24" t="s">
        <v>744</v>
      </c>
      <c r="P227" s="24" t="s">
        <v>745</v>
      </c>
      <c r="Q227" s="24" t="s">
        <v>116</v>
      </c>
      <c r="R227" s="24"/>
      <c r="S227" s="24" t="s">
        <v>1504</v>
      </c>
      <c r="T227" s="24"/>
      <c r="U227" s="24" t="s">
        <v>94</v>
      </c>
      <c r="V227" s="24"/>
      <c r="W227" s="24"/>
      <c r="X227" s="24"/>
      <c r="Y227" s="24"/>
      <c r="Z227" s="24"/>
      <c r="AA227" s="27"/>
      <c r="AB227" s="24"/>
      <c r="AC227" s="24"/>
      <c r="AD227" s="24"/>
      <c r="AE227" s="24"/>
    </row>
    <row r="228" spans="1:31" ht="13.5" customHeight="1">
      <c r="A228" s="3"/>
      <c r="B228" s="21">
        <v>226</v>
      </c>
      <c r="C228" s="23" t="s">
        <v>743</v>
      </c>
      <c r="D228" s="24" t="s">
        <v>744</v>
      </c>
      <c r="E228" s="24" t="s">
        <v>192</v>
      </c>
      <c r="F228" s="24" t="s">
        <v>57</v>
      </c>
      <c r="G228" s="24">
        <v>2</v>
      </c>
      <c r="H228" s="24" t="s">
        <v>35</v>
      </c>
      <c r="I228" s="24" t="s">
        <v>218</v>
      </c>
      <c r="J228" s="24" t="s">
        <v>219</v>
      </c>
      <c r="K228" s="24"/>
      <c r="L228" s="24" t="s">
        <v>94</v>
      </c>
      <c r="M228" s="3"/>
      <c r="N228" s="24">
        <v>180</v>
      </c>
      <c r="O228" s="24" t="s">
        <v>744</v>
      </c>
      <c r="P228" s="24" t="s">
        <v>57</v>
      </c>
      <c r="Q228" s="24" t="s">
        <v>192</v>
      </c>
      <c r="R228" s="24"/>
      <c r="S228" s="24" t="s">
        <v>1504</v>
      </c>
      <c r="T228" s="24"/>
      <c r="U228" s="24" t="s">
        <v>94</v>
      </c>
      <c r="V228" s="24"/>
      <c r="W228" s="24"/>
      <c r="X228" s="24"/>
      <c r="Y228" s="24"/>
      <c r="Z228" s="24"/>
      <c r="AA228" s="27"/>
      <c r="AB228" s="24"/>
      <c r="AC228" s="24"/>
      <c r="AD228" s="24"/>
      <c r="AE228" s="24"/>
    </row>
    <row r="229" spans="1:31" ht="13.5" customHeight="1">
      <c r="A229" s="3"/>
      <c r="B229" s="21">
        <v>227</v>
      </c>
      <c r="C229" s="23" t="s">
        <v>747</v>
      </c>
      <c r="D229" s="24" t="s">
        <v>748</v>
      </c>
      <c r="E229" s="24" t="s">
        <v>124</v>
      </c>
      <c r="F229" s="24" t="s">
        <v>749</v>
      </c>
      <c r="G229" s="24">
        <v>4</v>
      </c>
      <c r="H229" s="24" t="s">
        <v>35</v>
      </c>
      <c r="I229" s="24" t="s">
        <v>218</v>
      </c>
      <c r="J229" s="24" t="s">
        <v>219</v>
      </c>
      <c r="K229" s="24"/>
      <c r="L229" s="24" t="s">
        <v>553</v>
      </c>
      <c r="M229" s="3"/>
      <c r="N229" s="24">
        <v>181</v>
      </c>
      <c r="O229" s="24" t="s">
        <v>748</v>
      </c>
      <c r="P229" s="24" t="s">
        <v>750</v>
      </c>
      <c r="Q229" s="24" t="s">
        <v>124</v>
      </c>
      <c r="R229" s="24"/>
      <c r="S229" s="24" t="s">
        <v>1504</v>
      </c>
      <c r="T229" s="24"/>
      <c r="U229" s="24" t="s">
        <v>553</v>
      </c>
      <c r="V229" s="24"/>
      <c r="W229" s="24"/>
      <c r="X229" s="24"/>
      <c r="Y229" s="24"/>
      <c r="Z229" s="24"/>
      <c r="AA229" s="27"/>
      <c r="AB229" s="24"/>
      <c r="AC229" s="24"/>
      <c r="AD229" s="24"/>
      <c r="AE229" s="24"/>
    </row>
    <row r="230" spans="1:31" ht="13.5" customHeight="1">
      <c r="A230" s="3"/>
      <c r="B230" s="21">
        <v>228</v>
      </c>
      <c r="C230" s="23" t="s">
        <v>747</v>
      </c>
      <c r="D230" s="24" t="s">
        <v>748</v>
      </c>
      <c r="E230" s="24" t="s">
        <v>124</v>
      </c>
      <c r="F230" s="24" t="s">
        <v>750</v>
      </c>
      <c r="G230" s="24">
        <v>4</v>
      </c>
      <c r="H230" s="24" t="s">
        <v>35</v>
      </c>
      <c r="I230" s="24" t="s">
        <v>218</v>
      </c>
      <c r="J230" s="24" t="s">
        <v>219</v>
      </c>
      <c r="K230" s="24"/>
      <c r="L230" s="24" t="s">
        <v>553</v>
      </c>
      <c r="M230" s="3"/>
      <c r="N230" s="24">
        <v>182</v>
      </c>
      <c r="O230" s="24" t="s">
        <v>748</v>
      </c>
      <c r="P230" s="24" t="s">
        <v>749</v>
      </c>
      <c r="Q230" s="24" t="s">
        <v>124</v>
      </c>
      <c r="R230" s="24"/>
      <c r="S230" s="24" t="s">
        <v>1504</v>
      </c>
      <c r="T230" s="24"/>
      <c r="U230" s="24" t="s">
        <v>553</v>
      </c>
      <c r="V230" s="24"/>
      <c r="W230" s="24"/>
      <c r="X230" s="24"/>
      <c r="Y230" s="24"/>
      <c r="Z230" s="24"/>
      <c r="AA230" s="27"/>
      <c r="AB230" s="24"/>
      <c r="AC230" s="24"/>
      <c r="AD230" s="24"/>
      <c r="AE230" s="24"/>
    </row>
    <row r="231" spans="1:31" ht="13.5" customHeight="1">
      <c r="A231" s="3"/>
      <c r="B231" s="21">
        <v>229</v>
      </c>
      <c r="C231" s="23" t="s">
        <v>752</v>
      </c>
      <c r="D231" s="24" t="s">
        <v>753</v>
      </c>
      <c r="E231" s="24" t="s">
        <v>33</v>
      </c>
      <c r="F231" s="24" t="s">
        <v>754</v>
      </c>
      <c r="G231" s="24">
        <v>2</v>
      </c>
      <c r="H231" s="24" t="s">
        <v>35</v>
      </c>
      <c r="I231" s="24" t="s">
        <v>218</v>
      </c>
      <c r="J231" s="24" t="s">
        <v>449</v>
      </c>
      <c r="K231" s="24"/>
      <c r="L231" s="24" t="s">
        <v>94</v>
      </c>
      <c r="M231" s="3"/>
      <c r="N231" s="24">
        <v>183</v>
      </c>
      <c r="O231" s="24" t="s">
        <v>753</v>
      </c>
      <c r="P231" s="24" t="s">
        <v>754</v>
      </c>
      <c r="Q231" s="24" t="s">
        <v>33</v>
      </c>
      <c r="R231" s="24"/>
      <c r="S231" s="24" t="s">
        <v>1504</v>
      </c>
      <c r="T231" s="24"/>
      <c r="U231" s="24" t="s">
        <v>94</v>
      </c>
      <c r="V231" s="24"/>
      <c r="W231" s="24"/>
      <c r="X231" s="24"/>
      <c r="Y231" s="24"/>
      <c r="Z231" s="24"/>
      <c r="AA231" s="27"/>
      <c r="AB231" s="24"/>
      <c r="AC231" s="24"/>
      <c r="AD231" s="24"/>
      <c r="AE231" s="24"/>
    </row>
    <row r="232" spans="1:31" ht="13.5" customHeight="1">
      <c r="A232" s="3"/>
      <c r="B232" s="21">
        <v>230</v>
      </c>
      <c r="C232" s="23" t="s">
        <v>756</v>
      </c>
      <c r="D232" s="24" t="s">
        <v>757</v>
      </c>
      <c r="E232" s="24" t="s">
        <v>758</v>
      </c>
      <c r="F232" s="24" t="s">
        <v>77</v>
      </c>
      <c r="G232" s="24">
        <v>4</v>
      </c>
      <c r="H232" s="24" t="s">
        <v>35</v>
      </c>
      <c r="I232" s="24" t="s">
        <v>218</v>
      </c>
      <c r="J232" s="24" t="s">
        <v>449</v>
      </c>
      <c r="K232" s="24"/>
      <c r="L232" s="24" t="s">
        <v>553</v>
      </c>
      <c r="M232" s="3"/>
      <c r="N232" s="24">
        <v>184</v>
      </c>
      <c r="O232" s="24" t="s">
        <v>757</v>
      </c>
      <c r="P232" s="24" t="s">
        <v>759</v>
      </c>
      <c r="Q232" s="24" t="s">
        <v>758</v>
      </c>
      <c r="R232" s="24"/>
      <c r="S232" s="24" t="s">
        <v>1504</v>
      </c>
      <c r="T232" s="24"/>
      <c r="U232" s="24" t="s">
        <v>553</v>
      </c>
      <c r="V232" s="24"/>
      <c r="W232" s="24"/>
      <c r="X232" s="24"/>
      <c r="Y232" s="24"/>
      <c r="Z232" s="24"/>
      <c r="AA232" s="27"/>
      <c r="AB232" s="24"/>
      <c r="AC232" s="24"/>
      <c r="AD232" s="24"/>
      <c r="AE232" s="24"/>
    </row>
    <row r="233" spans="1:31" ht="13.5" customHeight="1">
      <c r="A233" s="3"/>
      <c r="B233" s="21">
        <v>231</v>
      </c>
      <c r="C233" s="23" t="s">
        <v>756</v>
      </c>
      <c r="D233" s="24" t="s">
        <v>757</v>
      </c>
      <c r="E233" s="24" t="s">
        <v>758</v>
      </c>
      <c r="F233" s="24" t="s">
        <v>759</v>
      </c>
      <c r="G233" s="24">
        <v>4</v>
      </c>
      <c r="H233" s="24" t="s">
        <v>35</v>
      </c>
      <c r="I233" s="24" t="s">
        <v>218</v>
      </c>
      <c r="J233" s="24" t="s">
        <v>449</v>
      </c>
      <c r="K233" s="24"/>
      <c r="L233" s="24" t="s">
        <v>553</v>
      </c>
      <c r="M233" s="3"/>
      <c r="N233" s="24">
        <v>185</v>
      </c>
      <c r="O233" s="24" t="s">
        <v>757</v>
      </c>
      <c r="P233" s="24" t="s">
        <v>77</v>
      </c>
      <c r="Q233" s="24" t="s">
        <v>758</v>
      </c>
      <c r="R233" s="24"/>
      <c r="S233" s="24" t="s">
        <v>1504</v>
      </c>
      <c r="T233" s="24"/>
      <c r="U233" s="24" t="s">
        <v>553</v>
      </c>
      <c r="V233" s="24"/>
      <c r="W233" s="24"/>
      <c r="X233" s="24"/>
      <c r="Y233" s="24"/>
      <c r="Z233" s="24"/>
      <c r="AA233" s="27"/>
      <c r="AB233" s="24"/>
      <c r="AC233" s="24"/>
      <c r="AD233" s="24"/>
      <c r="AE233" s="24"/>
    </row>
    <row r="234" spans="1:31" ht="13.5" customHeight="1">
      <c r="A234" s="3"/>
      <c r="B234" s="21">
        <v>232</v>
      </c>
      <c r="C234" s="23" t="s">
        <v>761</v>
      </c>
      <c r="D234" s="24" t="s">
        <v>762</v>
      </c>
      <c r="E234" s="24" t="s">
        <v>124</v>
      </c>
      <c r="F234" s="24" t="s">
        <v>763</v>
      </c>
      <c r="G234" s="24">
        <v>4</v>
      </c>
      <c r="H234" s="24" t="s">
        <v>35</v>
      </c>
      <c r="I234" s="24" t="s">
        <v>218</v>
      </c>
      <c r="J234" s="24" t="s">
        <v>449</v>
      </c>
      <c r="K234" s="24"/>
      <c r="L234" s="24" t="s">
        <v>553</v>
      </c>
      <c r="M234" s="3"/>
      <c r="N234" s="24">
        <v>186</v>
      </c>
      <c r="O234" s="24" t="s">
        <v>762</v>
      </c>
      <c r="P234" s="24" t="s">
        <v>764</v>
      </c>
      <c r="Q234" s="24" t="s">
        <v>124</v>
      </c>
      <c r="R234" s="24"/>
      <c r="S234" s="24" t="s">
        <v>1504</v>
      </c>
      <c r="T234" s="24"/>
      <c r="U234" s="24" t="s">
        <v>553</v>
      </c>
      <c r="V234" s="24"/>
      <c r="W234" s="24"/>
      <c r="X234" s="24"/>
      <c r="Y234" s="24"/>
      <c r="Z234" s="24"/>
      <c r="AA234" s="27"/>
      <c r="AB234" s="24"/>
      <c r="AC234" s="24"/>
      <c r="AD234" s="24"/>
      <c r="AE234" s="24"/>
    </row>
    <row r="235" spans="1:31" ht="13.5" customHeight="1">
      <c r="A235" s="3"/>
      <c r="B235" s="21">
        <v>233</v>
      </c>
      <c r="C235" s="23" t="s">
        <v>761</v>
      </c>
      <c r="D235" s="24" t="s">
        <v>762</v>
      </c>
      <c r="E235" s="24" t="s">
        <v>124</v>
      </c>
      <c r="F235" s="24" t="s">
        <v>764</v>
      </c>
      <c r="G235" s="24">
        <v>4</v>
      </c>
      <c r="H235" s="24" t="s">
        <v>35</v>
      </c>
      <c r="I235" s="24" t="s">
        <v>218</v>
      </c>
      <c r="J235" s="24" t="s">
        <v>449</v>
      </c>
      <c r="K235" s="24"/>
      <c r="L235" s="24" t="s">
        <v>553</v>
      </c>
      <c r="M235" s="3"/>
      <c r="N235" s="24">
        <v>187</v>
      </c>
      <c r="O235" s="24" t="s">
        <v>762</v>
      </c>
      <c r="P235" s="24" t="s">
        <v>763</v>
      </c>
      <c r="Q235" s="24" t="s">
        <v>124</v>
      </c>
      <c r="R235" s="24"/>
      <c r="S235" s="24" t="s">
        <v>1504</v>
      </c>
      <c r="T235" s="24"/>
      <c r="U235" s="24" t="s">
        <v>553</v>
      </c>
      <c r="V235" s="24"/>
      <c r="W235" s="24"/>
      <c r="X235" s="24"/>
      <c r="Y235" s="24"/>
      <c r="Z235" s="24"/>
      <c r="AA235" s="27"/>
      <c r="AB235" s="24"/>
      <c r="AC235" s="24"/>
      <c r="AD235" s="24"/>
      <c r="AE235" s="24"/>
    </row>
    <row r="236" spans="1:31" ht="13.5" customHeight="1">
      <c r="A236" s="3"/>
      <c r="B236" s="21">
        <v>234</v>
      </c>
      <c r="C236" s="23" t="s">
        <v>766</v>
      </c>
      <c r="D236" s="24" t="s">
        <v>767</v>
      </c>
      <c r="E236" s="24" t="s">
        <v>124</v>
      </c>
      <c r="F236" s="24" t="s">
        <v>768</v>
      </c>
      <c r="G236" s="24">
        <v>5</v>
      </c>
      <c r="H236" s="24" t="s">
        <v>35</v>
      </c>
      <c r="I236" s="24" t="s">
        <v>218</v>
      </c>
      <c r="J236" s="24" t="s">
        <v>769</v>
      </c>
      <c r="K236" s="24"/>
      <c r="L236" s="24" t="s">
        <v>553</v>
      </c>
      <c r="M236" s="3"/>
      <c r="N236" s="24">
        <v>188</v>
      </c>
      <c r="O236" s="24" t="s">
        <v>767</v>
      </c>
      <c r="P236" s="24" t="s">
        <v>768</v>
      </c>
      <c r="Q236" s="24" t="s">
        <v>124</v>
      </c>
      <c r="R236" s="24"/>
      <c r="S236" s="24" t="s">
        <v>1504</v>
      </c>
      <c r="T236" s="24"/>
      <c r="U236" s="24" t="s">
        <v>553</v>
      </c>
      <c r="V236" s="24"/>
      <c r="W236" s="24"/>
      <c r="X236" s="24"/>
      <c r="Y236" s="24"/>
      <c r="Z236" s="24"/>
      <c r="AA236" s="27"/>
      <c r="AB236" s="24"/>
      <c r="AC236" s="24"/>
      <c r="AD236" s="24"/>
      <c r="AE236" s="24"/>
    </row>
    <row r="237" spans="1:31" ht="13.5" customHeight="1">
      <c r="A237" s="3"/>
      <c r="B237" s="21">
        <v>235</v>
      </c>
      <c r="C237" s="23" t="s">
        <v>771</v>
      </c>
      <c r="D237" s="24" t="s">
        <v>772</v>
      </c>
      <c r="E237" s="24" t="s">
        <v>376</v>
      </c>
      <c r="F237" s="24" t="s">
        <v>773</v>
      </c>
      <c r="G237" s="24">
        <v>4</v>
      </c>
      <c r="H237" s="24" t="s">
        <v>35</v>
      </c>
      <c r="I237" s="24" t="s">
        <v>218</v>
      </c>
      <c r="J237" s="24" t="s">
        <v>449</v>
      </c>
      <c r="K237" s="24"/>
      <c r="L237" s="24" t="s">
        <v>94</v>
      </c>
      <c r="M237" s="3"/>
      <c r="N237" s="24">
        <v>189</v>
      </c>
      <c r="O237" s="24" t="s">
        <v>772</v>
      </c>
      <c r="P237" s="24" t="s">
        <v>774</v>
      </c>
      <c r="Q237" s="24" t="s">
        <v>376</v>
      </c>
      <c r="R237" s="24"/>
      <c r="S237" s="24" t="s">
        <v>1504</v>
      </c>
      <c r="T237" s="24"/>
      <c r="U237" s="24" t="s">
        <v>94</v>
      </c>
      <c r="V237" s="24"/>
      <c r="W237" s="24"/>
      <c r="X237" s="24"/>
      <c r="Y237" s="24"/>
      <c r="Z237" s="24"/>
      <c r="AA237" s="27"/>
      <c r="AB237" s="24"/>
      <c r="AC237" s="24"/>
      <c r="AD237" s="24"/>
      <c r="AE237" s="24"/>
    </row>
    <row r="238" spans="1:31" ht="13.5" customHeight="1">
      <c r="A238" s="3"/>
      <c r="B238" s="21">
        <v>236</v>
      </c>
      <c r="C238" s="23" t="s">
        <v>771</v>
      </c>
      <c r="D238" s="24" t="s">
        <v>772</v>
      </c>
      <c r="E238" s="24" t="s">
        <v>376</v>
      </c>
      <c r="F238" s="24" t="s">
        <v>774</v>
      </c>
      <c r="G238" s="24">
        <v>4</v>
      </c>
      <c r="H238" s="24" t="s">
        <v>35</v>
      </c>
      <c r="I238" s="24" t="s">
        <v>218</v>
      </c>
      <c r="J238" s="24" t="s">
        <v>449</v>
      </c>
      <c r="K238" s="24"/>
      <c r="L238" s="24" t="s">
        <v>94</v>
      </c>
      <c r="M238" s="3"/>
      <c r="N238" s="24">
        <v>190</v>
      </c>
      <c r="O238" s="24" t="s">
        <v>772</v>
      </c>
      <c r="P238" s="24" t="s">
        <v>773</v>
      </c>
      <c r="Q238" s="24" t="s">
        <v>376</v>
      </c>
      <c r="R238" s="24"/>
      <c r="S238" s="24" t="s">
        <v>1504</v>
      </c>
      <c r="T238" s="24"/>
      <c r="U238" s="24" t="s">
        <v>94</v>
      </c>
      <c r="V238" s="24"/>
      <c r="W238" s="24"/>
      <c r="X238" s="24"/>
      <c r="Y238" s="24"/>
      <c r="Z238" s="24"/>
      <c r="AA238" s="27"/>
      <c r="AB238" s="24"/>
      <c r="AC238" s="24"/>
      <c r="AD238" s="24"/>
      <c r="AE238" s="24"/>
    </row>
    <row r="239" spans="1:31" ht="13.5" customHeight="1">
      <c r="A239" s="3"/>
      <c r="B239" s="21">
        <v>237</v>
      </c>
      <c r="C239" s="23" t="s">
        <v>776</v>
      </c>
      <c r="D239" s="24" t="s">
        <v>777</v>
      </c>
      <c r="E239" s="24" t="s">
        <v>124</v>
      </c>
      <c r="F239" s="24" t="s">
        <v>778</v>
      </c>
      <c r="G239" s="24">
        <v>4</v>
      </c>
      <c r="H239" s="24" t="s">
        <v>35</v>
      </c>
      <c r="I239" s="24" t="s">
        <v>218</v>
      </c>
      <c r="J239" s="24" t="s">
        <v>449</v>
      </c>
      <c r="K239" s="24"/>
      <c r="L239" s="24" t="s">
        <v>553</v>
      </c>
      <c r="M239" s="3"/>
      <c r="N239" s="24">
        <v>191</v>
      </c>
      <c r="O239" s="24" t="s">
        <v>777</v>
      </c>
      <c r="P239" s="24" t="s">
        <v>778</v>
      </c>
      <c r="Q239" s="24" t="s">
        <v>124</v>
      </c>
      <c r="R239" s="24"/>
      <c r="S239" s="24" t="s">
        <v>1504</v>
      </c>
      <c r="T239" s="24"/>
      <c r="U239" s="24" t="s">
        <v>553</v>
      </c>
      <c r="V239" s="24"/>
      <c r="W239" s="24"/>
      <c r="X239" s="24"/>
      <c r="Y239" s="24"/>
      <c r="Z239" s="24"/>
      <c r="AA239" s="27"/>
      <c r="AB239" s="24"/>
      <c r="AC239" s="24"/>
      <c r="AD239" s="24"/>
      <c r="AE239" s="24"/>
    </row>
    <row r="240" spans="1:31" ht="13.5" customHeight="1">
      <c r="A240" s="3"/>
      <c r="B240" s="21">
        <v>238</v>
      </c>
      <c r="C240" s="23" t="s">
        <v>780</v>
      </c>
      <c r="D240" s="24" t="s">
        <v>781</v>
      </c>
      <c r="E240" s="24" t="s">
        <v>33</v>
      </c>
      <c r="F240" s="24" t="s">
        <v>707</v>
      </c>
      <c r="G240" s="24">
        <v>4</v>
      </c>
      <c r="H240" s="24" t="s">
        <v>92</v>
      </c>
      <c r="I240" s="24" t="s">
        <v>93</v>
      </c>
      <c r="J240" s="24"/>
      <c r="K240" s="24"/>
      <c r="L240" s="24" t="s">
        <v>553</v>
      </c>
      <c r="M240" s="3"/>
      <c r="N240" s="24">
        <v>192</v>
      </c>
      <c r="O240" s="24" t="s">
        <v>781</v>
      </c>
      <c r="P240" s="24" t="s">
        <v>707</v>
      </c>
      <c r="Q240" s="24" t="s">
        <v>33</v>
      </c>
      <c r="R240" s="24"/>
      <c r="S240" s="24" t="s">
        <v>17546</v>
      </c>
      <c r="T240" s="24"/>
      <c r="U240" s="24" t="s">
        <v>553</v>
      </c>
      <c r="V240" s="24"/>
      <c r="W240" s="24"/>
      <c r="X240" s="24"/>
      <c r="Y240" s="24"/>
      <c r="Z240" s="24"/>
      <c r="AA240" s="27"/>
      <c r="AB240" s="24"/>
      <c r="AC240" s="24"/>
      <c r="AD240" s="24"/>
      <c r="AE240" s="24"/>
    </row>
    <row r="241" spans="1:31" ht="13.5" customHeight="1">
      <c r="A241" s="3"/>
      <c r="B241" s="21">
        <v>239</v>
      </c>
      <c r="C241" s="23">
        <v>4.0999999999999996</v>
      </c>
      <c r="D241" s="24" t="s">
        <v>783</v>
      </c>
      <c r="E241" s="24" t="s">
        <v>33</v>
      </c>
      <c r="F241" s="24" t="s">
        <v>193</v>
      </c>
      <c r="G241" s="24">
        <v>2</v>
      </c>
      <c r="H241" s="24" t="s">
        <v>784</v>
      </c>
      <c r="I241" s="24"/>
      <c r="J241" s="24"/>
      <c r="K241" s="24"/>
      <c r="L241" s="24" t="s">
        <v>94</v>
      </c>
      <c r="M241" s="3"/>
      <c r="N241" s="24">
        <v>193</v>
      </c>
      <c r="O241" s="24" t="s">
        <v>783</v>
      </c>
      <c r="P241" s="24" t="s">
        <v>193</v>
      </c>
      <c r="Q241" s="24" t="s">
        <v>33</v>
      </c>
      <c r="R241" s="24"/>
      <c r="S241" s="24" t="s">
        <v>17566</v>
      </c>
      <c r="T241" s="24"/>
      <c r="U241" s="24" t="s">
        <v>94</v>
      </c>
      <c r="V241" s="24"/>
      <c r="W241" s="24"/>
      <c r="X241" s="24"/>
      <c r="Y241" s="24"/>
      <c r="Z241" s="24"/>
      <c r="AA241" s="27"/>
      <c r="AB241" s="24"/>
      <c r="AC241" s="24"/>
      <c r="AD241" s="24"/>
      <c r="AE241" s="24"/>
    </row>
    <row r="242" spans="1:31" ht="13.5" customHeight="1">
      <c r="A242" s="3"/>
      <c r="B242" s="21">
        <v>240</v>
      </c>
      <c r="C242" s="23">
        <v>4.0999999999999996</v>
      </c>
      <c r="D242" s="24" t="s">
        <v>783</v>
      </c>
      <c r="E242" s="24" t="s">
        <v>712</v>
      </c>
      <c r="F242" s="24" t="s">
        <v>355</v>
      </c>
      <c r="G242" s="24">
        <v>2</v>
      </c>
      <c r="H242" s="24" t="s">
        <v>784</v>
      </c>
      <c r="I242" s="24"/>
      <c r="J242" s="24"/>
      <c r="K242" s="24"/>
      <c r="L242" s="24" t="s">
        <v>94</v>
      </c>
      <c r="M242" s="3"/>
      <c r="N242" s="24">
        <v>194</v>
      </c>
      <c r="O242" s="24" t="s">
        <v>783</v>
      </c>
      <c r="P242" s="24" t="s">
        <v>355</v>
      </c>
      <c r="Q242" s="24" t="s">
        <v>712</v>
      </c>
      <c r="R242" s="24"/>
      <c r="S242" s="24" t="s">
        <v>17566</v>
      </c>
      <c r="T242" s="24"/>
      <c r="U242" s="24" t="s">
        <v>94</v>
      </c>
      <c r="V242" s="24"/>
      <c r="W242" s="24"/>
      <c r="X242" s="24"/>
      <c r="Y242" s="24"/>
      <c r="Z242" s="24"/>
      <c r="AA242" s="27"/>
      <c r="AB242" s="24"/>
      <c r="AC242" s="24"/>
      <c r="AD242" s="24"/>
      <c r="AE242" s="24"/>
    </row>
    <row r="243" spans="1:31" ht="13.5" customHeight="1">
      <c r="A243" s="3"/>
      <c r="B243" s="21">
        <v>241</v>
      </c>
      <c r="C243" s="23" t="s">
        <v>786</v>
      </c>
      <c r="D243" s="24" t="s">
        <v>787</v>
      </c>
      <c r="E243" s="24" t="s">
        <v>33</v>
      </c>
      <c r="F243" s="24" t="s">
        <v>455</v>
      </c>
      <c r="G243" s="24">
        <v>5</v>
      </c>
      <c r="H243" s="24" t="s">
        <v>64</v>
      </c>
      <c r="I243" s="24" t="s">
        <v>65</v>
      </c>
      <c r="J243" s="24" t="s">
        <v>356</v>
      </c>
      <c r="K243" s="24"/>
      <c r="L243" s="24" t="s">
        <v>553</v>
      </c>
      <c r="M243" s="3"/>
      <c r="N243" s="24">
        <v>195</v>
      </c>
      <c r="O243" s="24" t="s">
        <v>787</v>
      </c>
      <c r="P243" s="24" t="s">
        <v>455</v>
      </c>
      <c r="Q243" s="24" t="s">
        <v>33</v>
      </c>
      <c r="R243" s="24"/>
      <c r="S243" s="24" t="s">
        <v>17540</v>
      </c>
      <c r="T243" s="24"/>
      <c r="U243" s="24" t="s">
        <v>553</v>
      </c>
      <c r="V243" s="24"/>
      <c r="W243" s="24"/>
      <c r="X243" s="24"/>
      <c r="Y243" s="24"/>
      <c r="Z243" s="24"/>
      <c r="AA243" s="27"/>
      <c r="AB243" s="24"/>
      <c r="AC243" s="24"/>
      <c r="AD243" s="24"/>
      <c r="AE243" s="24"/>
    </row>
    <row r="244" spans="1:31" ht="13.5" customHeight="1">
      <c r="A244" s="3"/>
      <c r="B244" s="21">
        <v>242</v>
      </c>
      <c r="C244" s="23" t="s">
        <v>789</v>
      </c>
      <c r="D244" s="24" t="s">
        <v>790</v>
      </c>
      <c r="E244" s="24" t="s">
        <v>791</v>
      </c>
      <c r="F244" s="24" t="s">
        <v>792</v>
      </c>
      <c r="G244" s="24">
        <v>2</v>
      </c>
      <c r="H244" s="24" t="s">
        <v>176</v>
      </c>
      <c r="I244" s="24" t="s">
        <v>793</v>
      </c>
      <c r="J244" s="24"/>
      <c r="K244" s="24"/>
      <c r="L244" s="24" t="s">
        <v>553</v>
      </c>
      <c r="M244" s="3"/>
      <c r="N244" s="24">
        <v>196</v>
      </c>
      <c r="O244" s="24" t="s">
        <v>790</v>
      </c>
      <c r="P244" s="24" t="s">
        <v>799</v>
      </c>
      <c r="Q244" s="24" t="s">
        <v>798</v>
      </c>
      <c r="R244" s="24"/>
      <c r="S244" s="24" t="s">
        <v>17558</v>
      </c>
      <c r="T244" s="24"/>
      <c r="U244" s="24" t="s">
        <v>553</v>
      </c>
      <c r="V244" s="24"/>
      <c r="W244" s="24"/>
      <c r="X244" s="24"/>
      <c r="Y244" s="24"/>
      <c r="Z244" s="24"/>
      <c r="AA244" s="27"/>
      <c r="AB244" s="24"/>
      <c r="AC244" s="24"/>
      <c r="AD244" s="24"/>
      <c r="AE244" s="24"/>
    </row>
    <row r="245" spans="1:31" ht="13.5" customHeight="1">
      <c r="A245" s="3"/>
      <c r="B245" s="21">
        <v>243</v>
      </c>
      <c r="C245" s="23" t="s">
        <v>794</v>
      </c>
      <c r="D245" s="24" t="s">
        <v>790</v>
      </c>
      <c r="E245" s="24" t="s">
        <v>497</v>
      </c>
      <c r="F245" s="24" t="s">
        <v>795</v>
      </c>
      <c r="G245" s="24">
        <v>2</v>
      </c>
      <c r="H245" s="24" t="s">
        <v>655</v>
      </c>
      <c r="I245" s="24" t="s">
        <v>656</v>
      </c>
      <c r="J245" s="24"/>
      <c r="K245" s="24"/>
      <c r="L245" s="24" t="s">
        <v>94</v>
      </c>
      <c r="M245" s="3"/>
      <c r="N245" s="24">
        <v>197</v>
      </c>
      <c r="O245" s="24" t="s">
        <v>790</v>
      </c>
      <c r="P245" s="24" t="s">
        <v>792</v>
      </c>
      <c r="Q245" s="24" t="s">
        <v>791</v>
      </c>
      <c r="R245" s="24"/>
      <c r="S245" s="24" t="s">
        <v>17549</v>
      </c>
      <c r="T245" s="24"/>
      <c r="U245" s="24" t="s">
        <v>94</v>
      </c>
      <c r="V245" s="24"/>
      <c r="W245" s="24"/>
      <c r="X245" s="24"/>
      <c r="Y245" s="24"/>
      <c r="Z245" s="24"/>
      <c r="AA245" s="27"/>
      <c r="AB245" s="24"/>
      <c r="AC245" s="24"/>
      <c r="AD245" s="24"/>
      <c r="AE245" s="24"/>
    </row>
    <row r="246" spans="1:31" ht="13.5" customHeight="1">
      <c r="A246" s="3"/>
      <c r="B246" s="21">
        <v>244</v>
      </c>
      <c r="C246" s="23" t="s">
        <v>797</v>
      </c>
      <c r="D246" s="24" t="s">
        <v>790</v>
      </c>
      <c r="E246" s="24" t="s">
        <v>798</v>
      </c>
      <c r="F246" s="24" t="s">
        <v>799</v>
      </c>
      <c r="G246" s="24">
        <v>2</v>
      </c>
      <c r="H246" s="24" t="s">
        <v>492</v>
      </c>
      <c r="I246" s="24" t="s">
        <v>800</v>
      </c>
      <c r="J246" s="24"/>
      <c r="K246" s="24"/>
      <c r="L246" s="24" t="s">
        <v>94</v>
      </c>
      <c r="M246" s="3"/>
      <c r="N246" s="24">
        <v>198</v>
      </c>
      <c r="O246" s="24" t="s">
        <v>790</v>
      </c>
      <c r="P246" s="24" t="s">
        <v>795</v>
      </c>
      <c r="Q246" s="24" t="s">
        <v>497</v>
      </c>
      <c r="R246" s="24"/>
      <c r="S246" s="24" t="s">
        <v>17564</v>
      </c>
      <c r="T246" s="24"/>
      <c r="U246" s="24" t="s">
        <v>94</v>
      </c>
      <c r="V246" s="24"/>
      <c r="W246" s="24"/>
      <c r="X246" s="24"/>
      <c r="Y246" s="24"/>
      <c r="Z246" s="24"/>
      <c r="AA246" s="27"/>
      <c r="AB246" s="24"/>
      <c r="AC246" s="24"/>
      <c r="AD246" s="24"/>
      <c r="AE246" s="24"/>
    </row>
    <row r="247" spans="1:31" ht="13.5" customHeight="1">
      <c r="A247" s="3"/>
      <c r="B247" s="21">
        <v>245</v>
      </c>
      <c r="C247" s="23">
        <v>4.2</v>
      </c>
      <c r="D247" s="24" t="s">
        <v>802</v>
      </c>
      <c r="E247" s="24" t="s">
        <v>85</v>
      </c>
      <c r="F247" s="24" t="s">
        <v>803</v>
      </c>
      <c r="G247" s="24">
        <v>2</v>
      </c>
      <c r="H247" s="24" t="s">
        <v>784</v>
      </c>
      <c r="I247" s="24"/>
      <c r="J247" s="24"/>
      <c r="K247" s="24"/>
      <c r="L247" s="24" t="s">
        <v>94</v>
      </c>
      <c r="M247" s="3"/>
      <c r="N247" s="24">
        <v>199</v>
      </c>
      <c r="O247" s="24" t="s">
        <v>802</v>
      </c>
      <c r="P247" s="24" t="s">
        <v>803</v>
      </c>
      <c r="Q247" s="24" t="s">
        <v>85</v>
      </c>
      <c r="R247" s="24"/>
      <c r="S247" s="24" t="s">
        <v>17566</v>
      </c>
      <c r="T247" s="24"/>
      <c r="U247" s="24" t="s">
        <v>94</v>
      </c>
      <c r="V247" s="24"/>
      <c r="W247" s="24"/>
      <c r="X247" s="24"/>
      <c r="Y247" s="24"/>
      <c r="Z247" s="24"/>
      <c r="AA247" s="27"/>
      <c r="AB247" s="24"/>
      <c r="AC247" s="24"/>
      <c r="AD247" s="24"/>
      <c r="AE247" s="24"/>
    </row>
    <row r="248" spans="1:31" ht="13.5" customHeight="1">
      <c r="A248" s="3"/>
      <c r="B248" s="21">
        <v>246</v>
      </c>
      <c r="C248" s="23">
        <v>4.2</v>
      </c>
      <c r="D248" s="24" t="s">
        <v>802</v>
      </c>
      <c r="E248" s="24" t="s">
        <v>712</v>
      </c>
      <c r="F248" s="24" t="s">
        <v>805</v>
      </c>
      <c r="G248" s="24">
        <v>2</v>
      </c>
      <c r="H248" s="24" t="s">
        <v>784</v>
      </c>
      <c r="I248" s="24"/>
      <c r="J248" s="24"/>
      <c r="K248" s="24"/>
      <c r="L248" s="24" t="s">
        <v>94</v>
      </c>
      <c r="M248" s="3"/>
      <c r="N248" s="24">
        <v>200</v>
      </c>
      <c r="O248" s="24" t="s">
        <v>802</v>
      </c>
      <c r="P248" s="24" t="s">
        <v>805</v>
      </c>
      <c r="Q248" s="24" t="s">
        <v>712</v>
      </c>
      <c r="R248" s="24"/>
      <c r="S248" s="24" t="s">
        <v>17566</v>
      </c>
      <c r="T248" s="24"/>
      <c r="U248" s="24" t="s">
        <v>94</v>
      </c>
      <c r="V248" s="24"/>
      <c r="W248" s="24"/>
      <c r="X248" s="24"/>
      <c r="Y248" s="24"/>
      <c r="Z248" s="24"/>
      <c r="AA248" s="27"/>
      <c r="AB248" s="24"/>
      <c r="AC248" s="24"/>
      <c r="AD248" s="24"/>
      <c r="AE248" s="24"/>
    </row>
    <row r="249" spans="1:31" ht="13.5" customHeight="1">
      <c r="A249" s="3"/>
      <c r="B249" s="21">
        <v>247</v>
      </c>
      <c r="C249" s="23" t="s">
        <v>807</v>
      </c>
      <c r="D249" s="24" t="s">
        <v>808</v>
      </c>
      <c r="E249" s="24" t="s">
        <v>85</v>
      </c>
      <c r="F249" s="24" t="s">
        <v>809</v>
      </c>
      <c r="G249" s="24">
        <v>2</v>
      </c>
      <c r="H249" s="24" t="s">
        <v>72</v>
      </c>
      <c r="I249" s="24" t="s">
        <v>349</v>
      </c>
      <c r="J249" s="24"/>
      <c r="K249" s="24"/>
      <c r="L249" s="24" t="s">
        <v>94</v>
      </c>
      <c r="M249" s="3"/>
      <c r="N249" s="24">
        <v>201</v>
      </c>
      <c r="O249" s="24" t="s">
        <v>808</v>
      </c>
      <c r="P249" s="24" t="s">
        <v>234</v>
      </c>
      <c r="Q249" s="24" t="s">
        <v>33</v>
      </c>
      <c r="R249" s="24"/>
      <c r="S249" s="24" t="s">
        <v>17541</v>
      </c>
      <c r="T249" s="24"/>
      <c r="U249" s="24" t="s">
        <v>94</v>
      </c>
      <c r="V249" s="24"/>
      <c r="W249" s="24"/>
      <c r="X249" s="24"/>
      <c r="Y249" s="24"/>
      <c r="Z249" s="24"/>
      <c r="AA249" s="27"/>
      <c r="AB249" s="24"/>
      <c r="AC249" s="24"/>
      <c r="AD249" s="24"/>
      <c r="AE249" s="24"/>
    </row>
    <row r="250" spans="1:31" ht="13.5" customHeight="1">
      <c r="A250" s="3"/>
      <c r="B250" s="21">
        <v>248</v>
      </c>
      <c r="C250" s="23" t="s">
        <v>807</v>
      </c>
      <c r="D250" s="24" t="s">
        <v>808</v>
      </c>
      <c r="E250" s="24" t="s">
        <v>33</v>
      </c>
      <c r="F250" s="24" t="s">
        <v>810</v>
      </c>
      <c r="G250" s="24">
        <v>2</v>
      </c>
      <c r="H250" s="24" t="s">
        <v>72</v>
      </c>
      <c r="I250" s="24" t="s">
        <v>349</v>
      </c>
      <c r="J250" s="24"/>
      <c r="K250" s="24"/>
      <c r="L250" s="24" t="s">
        <v>94</v>
      </c>
      <c r="M250" s="3"/>
      <c r="N250" s="24">
        <v>202</v>
      </c>
      <c r="O250" s="24" t="s">
        <v>808</v>
      </c>
      <c r="P250" s="24" t="s">
        <v>809</v>
      </c>
      <c r="Q250" s="24" t="s">
        <v>85</v>
      </c>
      <c r="R250" s="24"/>
      <c r="S250" s="24" t="s">
        <v>17541</v>
      </c>
      <c r="T250" s="24"/>
      <c r="U250" s="24" t="s">
        <v>94</v>
      </c>
      <c r="V250" s="24"/>
      <c r="W250" s="24"/>
      <c r="X250" s="24"/>
      <c r="Y250" s="24"/>
      <c r="Z250" s="24"/>
      <c r="AA250" s="27"/>
      <c r="AB250" s="24"/>
      <c r="AC250" s="24"/>
      <c r="AD250" s="24"/>
      <c r="AE250" s="24"/>
    </row>
    <row r="251" spans="1:31" ht="13.5" customHeight="1">
      <c r="A251" s="3"/>
      <c r="B251" s="21">
        <v>249</v>
      </c>
      <c r="C251" s="23" t="s">
        <v>807</v>
      </c>
      <c r="D251" s="24" t="s">
        <v>808</v>
      </c>
      <c r="E251" s="24" t="s">
        <v>33</v>
      </c>
      <c r="F251" s="24" t="s">
        <v>234</v>
      </c>
      <c r="G251" s="24">
        <v>2</v>
      </c>
      <c r="H251" s="24" t="s">
        <v>72</v>
      </c>
      <c r="I251" s="24" t="s">
        <v>349</v>
      </c>
      <c r="J251" s="24"/>
      <c r="K251" s="24"/>
      <c r="L251" s="24" t="s">
        <v>553</v>
      </c>
      <c r="M251" s="3"/>
      <c r="N251" s="24">
        <v>203</v>
      </c>
      <c r="O251" s="24" t="s">
        <v>808</v>
      </c>
      <c r="P251" s="24" t="s">
        <v>1684</v>
      </c>
      <c r="Q251" s="24" t="s">
        <v>33</v>
      </c>
      <c r="R251" s="24"/>
      <c r="S251" s="24" t="s">
        <v>17541</v>
      </c>
      <c r="T251" s="24"/>
      <c r="U251" s="24" t="s">
        <v>553</v>
      </c>
      <c r="V251" s="24"/>
      <c r="W251" s="24"/>
      <c r="X251" s="24"/>
      <c r="Y251" s="24"/>
      <c r="Z251" s="24"/>
      <c r="AA251" s="27"/>
      <c r="AB251" s="24"/>
      <c r="AC251" s="24"/>
      <c r="AD251" s="24"/>
      <c r="AE251" s="24"/>
    </row>
    <row r="252" spans="1:31" ht="13.5" customHeight="1">
      <c r="A252" s="3"/>
      <c r="B252" s="21">
        <v>250</v>
      </c>
      <c r="C252" s="23" t="s">
        <v>812</v>
      </c>
      <c r="D252" s="24" t="s">
        <v>813</v>
      </c>
      <c r="E252" s="24" t="s">
        <v>33</v>
      </c>
      <c r="F252" s="24" t="s">
        <v>739</v>
      </c>
      <c r="G252" s="24">
        <v>4</v>
      </c>
      <c r="H252" s="24" t="s">
        <v>102</v>
      </c>
      <c r="I252" s="24" t="s">
        <v>103</v>
      </c>
      <c r="J252" s="24" t="s">
        <v>814</v>
      </c>
      <c r="K252" s="24"/>
      <c r="L252" s="24" t="s">
        <v>553</v>
      </c>
      <c r="M252" s="3"/>
      <c r="N252" s="24">
        <v>204</v>
      </c>
      <c r="O252" s="24" t="s">
        <v>813</v>
      </c>
      <c r="P252" s="24" t="s">
        <v>739</v>
      </c>
      <c r="Q252" s="24" t="s">
        <v>33</v>
      </c>
      <c r="R252" s="24"/>
      <c r="S252" s="24" t="s">
        <v>17547</v>
      </c>
      <c r="T252" s="24"/>
      <c r="U252" s="24" t="s">
        <v>553</v>
      </c>
      <c r="V252" s="24"/>
      <c r="W252" s="24"/>
      <c r="X252" s="24"/>
      <c r="Y252" s="24"/>
      <c r="Z252" s="24"/>
      <c r="AA252" s="27"/>
      <c r="AB252" s="24"/>
      <c r="AC252" s="24"/>
      <c r="AD252" s="24"/>
      <c r="AE252" s="24"/>
    </row>
    <row r="253" spans="1:31" ht="13.5" customHeight="1">
      <c r="A253" s="3"/>
      <c r="B253" s="21">
        <v>251</v>
      </c>
      <c r="C253" s="23">
        <v>32.5</v>
      </c>
      <c r="D253" s="24" t="s">
        <v>816</v>
      </c>
      <c r="E253" s="24" t="s">
        <v>817</v>
      </c>
      <c r="F253" s="24" t="s">
        <v>818</v>
      </c>
      <c r="G253" s="24">
        <v>4</v>
      </c>
      <c r="H253" s="24" t="s">
        <v>390</v>
      </c>
      <c r="I253" s="24"/>
      <c r="J253" s="24"/>
      <c r="K253" s="24"/>
      <c r="L253" s="24" t="s">
        <v>553</v>
      </c>
      <c r="M253" s="3"/>
      <c r="N253" s="24">
        <v>205</v>
      </c>
      <c r="O253" s="24" t="s">
        <v>816</v>
      </c>
      <c r="P253" s="24" t="s">
        <v>820</v>
      </c>
      <c r="Q253" s="24" t="s">
        <v>819</v>
      </c>
      <c r="R253" s="24"/>
      <c r="S253" s="24" t="s">
        <v>17555</v>
      </c>
      <c r="T253" s="24"/>
      <c r="U253" s="24" t="s">
        <v>553</v>
      </c>
      <c r="V253" s="24"/>
      <c r="W253" s="24"/>
      <c r="X253" s="24"/>
      <c r="Y253" s="24"/>
      <c r="Z253" s="24"/>
      <c r="AA253" s="27"/>
      <c r="AB253" s="24"/>
      <c r="AC253" s="24"/>
      <c r="AD253" s="24"/>
      <c r="AE253" s="24"/>
    </row>
    <row r="254" spans="1:31" ht="13.5" customHeight="1">
      <c r="A254" s="3"/>
      <c r="B254" s="21">
        <v>252</v>
      </c>
      <c r="C254" s="23">
        <v>32.5</v>
      </c>
      <c r="D254" s="24" t="s">
        <v>816</v>
      </c>
      <c r="E254" s="24" t="s">
        <v>819</v>
      </c>
      <c r="F254" s="24" t="s">
        <v>820</v>
      </c>
      <c r="G254" s="24">
        <v>4</v>
      </c>
      <c r="H254" s="24" t="s">
        <v>390</v>
      </c>
      <c r="I254" s="24"/>
      <c r="J254" s="24"/>
      <c r="K254" s="24"/>
      <c r="L254" s="24" t="s">
        <v>553</v>
      </c>
      <c r="M254" s="3"/>
      <c r="N254" s="24">
        <v>206</v>
      </c>
      <c r="O254" s="24" t="s">
        <v>816</v>
      </c>
      <c r="P254" s="24" t="s">
        <v>818</v>
      </c>
      <c r="Q254" s="24" t="s">
        <v>817</v>
      </c>
      <c r="R254" s="24"/>
      <c r="S254" s="24" t="s">
        <v>17555</v>
      </c>
      <c r="T254" s="24"/>
      <c r="U254" s="24" t="s">
        <v>553</v>
      </c>
      <c r="V254" s="24"/>
      <c r="W254" s="24"/>
      <c r="X254" s="24"/>
      <c r="Y254" s="24"/>
      <c r="Z254" s="24"/>
      <c r="AA254" s="27"/>
      <c r="AB254" s="24"/>
      <c r="AC254" s="24"/>
      <c r="AD254" s="24"/>
      <c r="AE254" s="24"/>
    </row>
    <row r="255" spans="1:31" ht="13.5" customHeight="1">
      <c r="A255" s="3"/>
      <c r="B255" s="21">
        <v>253</v>
      </c>
      <c r="C255" s="23" t="s">
        <v>822</v>
      </c>
      <c r="D255" s="24" t="s">
        <v>823</v>
      </c>
      <c r="E255" s="24" t="s">
        <v>824</v>
      </c>
      <c r="F255" s="24" t="s">
        <v>825</v>
      </c>
      <c r="G255" s="24">
        <v>2</v>
      </c>
      <c r="H255" s="24" t="s">
        <v>318</v>
      </c>
      <c r="I255" s="24" t="s">
        <v>470</v>
      </c>
      <c r="J255" s="24" t="s">
        <v>826</v>
      </c>
      <c r="K255" s="24"/>
      <c r="L255" s="24" t="s">
        <v>553</v>
      </c>
      <c r="M255" s="3"/>
      <c r="N255" s="24">
        <v>207</v>
      </c>
      <c r="O255" s="24" t="s">
        <v>823</v>
      </c>
      <c r="P255" s="24" t="s">
        <v>825</v>
      </c>
      <c r="Q255" s="24" t="s">
        <v>824</v>
      </c>
      <c r="R255" s="24"/>
      <c r="S255" s="24" t="s">
        <v>17552</v>
      </c>
      <c r="T255" s="24"/>
      <c r="U255" s="24" t="s">
        <v>553</v>
      </c>
      <c r="V255" s="24"/>
      <c r="W255" s="24"/>
      <c r="X255" s="24"/>
      <c r="Y255" s="24"/>
      <c r="Z255" s="24"/>
      <c r="AA255" s="27"/>
      <c r="AB255" s="24"/>
      <c r="AC255" s="24"/>
      <c r="AD255" s="24"/>
      <c r="AE255" s="24"/>
    </row>
    <row r="256" spans="1:31" ht="13.5" customHeight="1">
      <c r="A256" s="3"/>
      <c r="B256" s="21">
        <v>254</v>
      </c>
      <c r="C256" s="23" t="s">
        <v>828</v>
      </c>
      <c r="D256" s="24" t="s">
        <v>829</v>
      </c>
      <c r="E256" s="24" t="s">
        <v>33</v>
      </c>
      <c r="F256" s="24" t="s">
        <v>254</v>
      </c>
      <c r="G256" s="24">
        <v>5</v>
      </c>
      <c r="H256" s="24" t="s">
        <v>492</v>
      </c>
      <c r="I256" s="24" t="s">
        <v>493</v>
      </c>
      <c r="J256" s="24"/>
      <c r="K256" s="24"/>
      <c r="L256" s="24" t="s">
        <v>553</v>
      </c>
      <c r="M256" s="3"/>
      <c r="N256" s="24">
        <v>208</v>
      </c>
      <c r="O256" s="24" t="s">
        <v>829</v>
      </c>
      <c r="P256" s="24" t="s">
        <v>254</v>
      </c>
      <c r="Q256" s="24" t="s">
        <v>33</v>
      </c>
      <c r="R256" s="24"/>
      <c r="S256" s="24" t="s">
        <v>17558</v>
      </c>
      <c r="T256" s="24"/>
      <c r="U256" s="24" t="s">
        <v>553</v>
      </c>
      <c r="V256" s="24"/>
      <c r="W256" s="24"/>
      <c r="X256" s="24"/>
      <c r="Y256" s="24"/>
      <c r="Z256" s="24"/>
      <c r="AA256" s="27"/>
      <c r="AB256" s="24"/>
      <c r="AC256" s="24"/>
      <c r="AD256" s="24"/>
      <c r="AE256" s="24"/>
    </row>
    <row r="257" spans="1:31" ht="13.5" customHeight="1">
      <c r="A257" s="3"/>
      <c r="B257" s="21">
        <v>255</v>
      </c>
      <c r="C257" s="23" t="s">
        <v>831</v>
      </c>
      <c r="D257" s="24" t="s">
        <v>832</v>
      </c>
      <c r="E257" s="24" t="s">
        <v>107</v>
      </c>
      <c r="F257" s="24" t="s">
        <v>833</v>
      </c>
      <c r="G257" s="24">
        <v>4</v>
      </c>
      <c r="H257" s="24" t="s">
        <v>35</v>
      </c>
      <c r="I257" s="24" t="s">
        <v>218</v>
      </c>
      <c r="J257" s="24" t="s">
        <v>449</v>
      </c>
      <c r="K257" s="24"/>
      <c r="L257" s="24" t="s">
        <v>94</v>
      </c>
      <c r="M257" s="3"/>
      <c r="N257" s="24">
        <v>209</v>
      </c>
      <c r="O257" s="24" t="s">
        <v>832</v>
      </c>
      <c r="P257" s="24" t="s">
        <v>836</v>
      </c>
      <c r="Q257" s="24" t="s">
        <v>490</v>
      </c>
      <c r="R257" s="24"/>
      <c r="S257" s="24" t="s">
        <v>17558</v>
      </c>
      <c r="T257" s="24"/>
      <c r="U257" s="24" t="s">
        <v>94</v>
      </c>
      <c r="V257" s="24"/>
      <c r="W257" s="24"/>
      <c r="X257" s="24"/>
      <c r="Y257" s="24"/>
      <c r="Z257" s="24"/>
      <c r="AA257" s="27"/>
      <c r="AB257" s="24"/>
      <c r="AC257" s="24"/>
      <c r="AD257" s="24"/>
      <c r="AE257" s="24"/>
    </row>
    <row r="258" spans="1:31" ht="13.5" customHeight="1">
      <c r="A258" s="3"/>
      <c r="B258" s="21">
        <v>256</v>
      </c>
      <c r="C258" s="23" t="s">
        <v>831</v>
      </c>
      <c r="D258" s="24" t="s">
        <v>832</v>
      </c>
      <c r="E258" s="24" t="s">
        <v>85</v>
      </c>
      <c r="F258" s="24" t="s">
        <v>129</v>
      </c>
      <c r="G258" s="24">
        <v>5</v>
      </c>
      <c r="H258" s="24" t="s">
        <v>35</v>
      </c>
      <c r="I258" s="24" t="s">
        <v>218</v>
      </c>
      <c r="J258" s="24" t="s">
        <v>449</v>
      </c>
      <c r="K258" s="24"/>
      <c r="L258" s="24" t="s">
        <v>94</v>
      </c>
      <c r="M258" s="3"/>
      <c r="N258" s="24">
        <v>210</v>
      </c>
      <c r="O258" s="24" t="s">
        <v>832</v>
      </c>
      <c r="P258" s="24" t="s">
        <v>129</v>
      </c>
      <c r="Q258" s="24" t="s">
        <v>85</v>
      </c>
      <c r="R258" s="24"/>
      <c r="S258" s="24" t="s">
        <v>1504</v>
      </c>
      <c r="T258" s="24"/>
      <c r="U258" s="24" t="s">
        <v>94</v>
      </c>
      <c r="V258" s="24"/>
      <c r="W258" s="24"/>
      <c r="X258" s="24"/>
      <c r="Y258" s="24"/>
      <c r="Z258" s="24"/>
      <c r="AA258" s="27"/>
      <c r="AB258" s="24"/>
      <c r="AC258" s="24"/>
      <c r="AD258" s="24"/>
      <c r="AE258" s="24"/>
    </row>
    <row r="259" spans="1:31" ht="13.5" customHeight="1">
      <c r="A259" s="3"/>
      <c r="B259" s="21">
        <v>257</v>
      </c>
      <c r="C259" s="23" t="s">
        <v>835</v>
      </c>
      <c r="D259" s="24" t="s">
        <v>832</v>
      </c>
      <c r="E259" s="24" t="s">
        <v>490</v>
      </c>
      <c r="F259" s="24" t="s">
        <v>836</v>
      </c>
      <c r="G259" s="24">
        <v>2</v>
      </c>
      <c r="H259" s="24" t="s">
        <v>492</v>
      </c>
      <c r="I259" s="24" t="s">
        <v>493</v>
      </c>
      <c r="J259" s="24"/>
      <c r="K259" s="24"/>
      <c r="L259" s="24" t="s">
        <v>94</v>
      </c>
      <c r="M259" s="3"/>
      <c r="N259" s="24">
        <v>211</v>
      </c>
      <c r="O259" s="24" t="s">
        <v>832</v>
      </c>
      <c r="P259" s="24" t="s">
        <v>833</v>
      </c>
      <c r="Q259" s="24" t="s">
        <v>107</v>
      </c>
      <c r="R259" s="24"/>
      <c r="S259" s="24" t="s">
        <v>1504</v>
      </c>
      <c r="T259" s="24"/>
      <c r="U259" s="24" t="s">
        <v>94</v>
      </c>
      <c r="V259" s="24"/>
      <c r="W259" s="24"/>
      <c r="X259" s="24"/>
      <c r="Y259" s="24"/>
      <c r="Z259" s="24"/>
      <c r="AA259" s="27"/>
      <c r="AB259" s="24"/>
      <c r="AC259" s="24"/>
      <c r="AD259" s="24"/>
      <c r="AE259" s="24"/>
    </row>
    <row r="260" spans="1:31" ht="13.5" customHeight="1">
      <c r="A260" s="3"/>
      <c r="B260" s="21">
        <v>258</v>
      </c>
      <c r="C260" s="23" t="s">
        <v>838</v>
      </c>
      <c r="D260" s="24" t="s">
        <v>839</v>
      </c>
      <c r="E260" s="24" t="s">
        <v>490</v>
      </c>
      <c r="F260" s="24" t="s">
        <v>840</v>
      </c>
      <c r="G260" s="24">
        <v>3</v>
      </c>
      <c r="H260" s="24" t="s">
        <v>492</v>
      </c>
      <c r="I260" s="24" t="s">
        <v>493</v>
      </c>
      <c r="J260" s="24"/>
      <c r="K260" s="24"/>
      <c r="L260" s="24" t="s">
        <v>553</v>
      </c>
      <c r="M260" s="3"/>
      <c r="N260" s="24">
        <v>212</v>
      </c>
      <c r="O260" s="24" t="s">
        <v>839</v>
      </c>
      <c r="P260" s="24" t="s">
        <v>840</v>
      </c>
      <c r="Q260" s="24" t="s">
        <v>490</v>
      </c>
      <c r="R260" s="24"/>
      <c r="S260" s="24" t="s">
        <v>17558</v>
      </c>
      <c r="T260" s="24"/>
      <c r="U260" s="24" t="s">
        <v>553</v>
      </c>
      <c r="V260" s="24"/>
      <c r="W260" s="24"/>
      <c r="X260" s="24"/>
      <c r="Y260" s="24"/>
      <c r="Z260" s="24"/>
      <c r="AA260" s="27"/>
      <c r="AB260" s="24"/>
      <c r="AC260" s="24"/>
      <c r="AD260" s="24"/>
      <c r="AE260" s="24"/>
    </row>
    <row r="261" spans="1:31" ht="13.5" customHeight="1">
      <c r="A261" s="3"/>
      <c r="B261" s="21">
        <v>259</v>
      </c>
      <c r="C261" s="23" t="s">
        <v>842</v>
      </c>
      <c r="D261" s="24" t="s">
        <v>843</v>
      </c>
      <c r="E261" s="24" t="s">
        <v>85</v>
      </c>
      <c r="F261" s="24" t="s">
        <v>844</v>
      </c>
      <c r="G261" s="24">
        <v>4</v>
      </c>
      <c r="H261" s="24" t="s">
        <v>420</v>
      </c>
      <c r="I261" s="24" t="s">
        <v>421</v>
      </c>
      <c r="J261" s="24"/>
      <c r="K261" s="24"/>
      <c r="L261" s="24" t="s">
        <v>553</v>
      </c>
      <c r="M261" s="3"/>
      <c r="N261" s="24">
        <v>213</v>
      </c>
      <c r="O261" s="24" t="s">
        <v>843</v>
      </c>
      <c r="P261" s="24" t="s">
        <v>844</v>
      </c>
      <c r="Q261" s="24" t="s">
        <v>85</v>
      </c>
      <c r="R261" s="24"/>
      <c r="S261" s="24" t="s">
        <v>17556</v>
      </c>
      <c r="T261" s="24"/>
      <c r="U261" s="24" t="s">
        <v>553</v>
      </c>
      <c r="V261" s="24"/>
      <c r="W261" s="24"/>
      <c r="X261" s="24"/>
      <c r="Y261" s="24"/>
      <c r="Z261" s="24"/>
      <c r="AA261" s="27"/>
      <c r="AB261" s="24"/>
      <c r="AC261" s="24"/>
      <c r="AD261" s="24"/>
      <c r="AE261" s="24"/>
    </row>
    <row r="262" spans="1:31" ht="13.5" customHeight="1">
      <c r="A262" s="3"/>
      <c r="B262" s="21">
        <v>260</v>
      </c>
      <c r="C262" s="23" t="s">
        <v>846</v>
      </c>
      <c r="D262" s="24" t="s">
        <v>847</v>
      </c>
      <c r="E262" s="24" t="s">
        <v>85</v>
      </c>
      <c r="F262" s="24" t="s">
        <v>848</v>
      </c>
      <c r="G262" s="24">
        <v>5</v>
      </c>
      <c r="H262" s="24" t="s">
        <v>64</v>
      </c>
      <c r="I262" s="24" t="s">
        <v>65</v>
      </c>
      <c r="J262" s="24" t="s">
        <v>356</v>
      </c>
      <c r="K262" s="24"/>
      <c r="L262" s="24" t="s">
        <v>553</v>
      </c>
      <c r="M262" s="3"/>
      <c r="N262" s="24">
        <v>214</v>
      </c>
      <c r="O262" s="24" t="s">
        <v>847</v>
      </c>
      <c r="P262" s="24" t="s">
        <v>848</v>
      </c>
      <c r="Q262" s="24" t="s">
        <v>85</v>
      </c>
      <c r="R262" s="24"/>
      <c r="S262" s="24" t="s">
        <v>17540</v>
      </c>
      <c r="T262" s="24"/>
      <c r="U262" s="24" t="s">
        <v>553</v>
      </c>
      <c r="V262" s="24"/>
      <c r="W262" s="24"/>
      <c r="X262" s="24"/>
      <c r="Y262" s="24"/>
      <c r="Z262" s="24"/>
      <c r="AA262" s="27"/>
      <c r="AB262" s="24"/>
      <c r="AC262" s="24"/>
      <c r="AD262" s="24"/>
      <c r="AE262" s="24"/>
    </row>
    <row r="263" spans="1:31" ht="13.5" customHeight="1">
      <c r="A263" s="3"/>
      <c r="B263" s="21">
        <v>261</v>
      </c>
      <c r="C263" s="23" t="s">
        <v>850</v>
      </c>
      <c r="D263" s="24" t="s">
        <v>851</v>
      </c>
      <c r="E263" s="24" t="s">
        <v>107</v>
      </c>
      <c r="F263" s="24" t="s">
        <v>77</v>
      </c>
      <c r="G263" s="24">
        <v>4</v>
      </c>
      <c r="H263" s="24" t="s">
        <v>35</v>
      </c>
      <c r="I263" s="24" t="s">
        <v>218</v>
      </c>
      <c r="J263" s="24" t="s">
        <v>449</v>
      </c>
      <c r="K263" s="24"/>
      <c r="L263" s="24" t="s">
        <v>94</v>
      </c>
      <c r="M263" s="3"/>
      <c r="N263" s="24">
        <v>215</v>
      </c>
      <c r="O263" s="24" t="s">
        <v>851</v>
      </c>
      <c r="P263" s="24" t="s">
        <v>77</v>
      </c>
      <c r="Q263" s="24" t="s">
        <v>107</v>
      </c>
      <c r="R263" s="24"/>
      <c r="S263" s="24" t="s">
        <v>1504</v>
      </c>
      <c r="T263" s="24"/>
      <c r="U263" s="24" t="s">
        <v>94</v>
      </c>
      <c r="V263" s="24"/>
      <c r="W263" s="24"/>
      <c r="X263" s="24"/>
      <c r="Y263" s="24"/>
      <c r="Z263" s="24"/>
      <c r="AA263" s="27"/>
      <c r="AB263" s="24"/>
      <c r="AC263" s="24"/>
      <c r="AD263" s="24"/>
      <c r="AE263" s="24"/>
    </row>
    <row r="264" spans="1:31" ht="13.5" customHeight="1">
      <c r="A264" s="3"/>
      <c r="B264" s="21">
        <v>262</v>
      </c>
      <c r="C264" s="23" t="s">
        <v>853</v>
      </c>
      <c r="D264" s="24" t="s">
        <v>854</v>
      </c>
      <c r="E264" s="24" t="s">
        <v>192</v>
      </c>
      <c r="F264" s="24" t="s">
        <v>855</v>
      </c>
      <c r="G264" s="24">
        <v>4</v>
      </c>
      <c r="H264" s="24" t="s">
        <v>35</v>
      </c>
      <c r="I264" s="24" t="s">
        <v>218</v>
      </c>
      <c r="J264" s="24" t="s">
        <v>449</v>
      </c>
      <c r="K264" s="24"/>
      <c r="L264" s="24" t="s">
        <v>553</v>
      </c>
      <c r="M264" s="3"/>
      <c r="N264" s="24">
        <v>216</v>
      </c>
      <c r="O264" s="24" t="s">
        <v>854</v>
      </c>
      <c r="P264" s="24" t="s">
        <v>855</v>
      </c>
      <c r="Q264" s="24" t="s">
        <v>192</v>
      </c>
      <c r="R264" s="24"/>
      <c r="S264" s="24" t="s">
        <v>1504</v>
      </c>
      <c r="T264" s="24"/>
      <c r="U264" s="24" t="s">
        <v>553</v>
      </c>
      <c r="V264" s="24"/>
      <c r="W264" s="24"/>
      <c r="X264" s="24"/>
      <c r="Y264" s="24"/>
      <c r="Z264" s="24"/>
      <c r="AA264" s="27"/>
      <c r="AB264" s="24"/>
      <c r="AC264" s="24"/>
      <c r="AD264" s="24"/>
      <c r="AE264" s="24"/>
    </row>
    <row r="265" spans="1:31" ht="13.5" customHeight="1">
      <c r="A265" s="3"/>
      <c r="B265" s="21">
        <v>263</v>
      </c>
      <c r="C265" s="23" t="s">
        <v>853</v>
      </c>
      <c r="D265" s="24" t="s">
        <v>854</v>
      </c>
      <c r="E265" s="24" t="s">
        <v>85</v>
      </c>
      <c r="F265" s="24" t="s">
        <v>856</v>
      </c>
      <c r="G265" s="24">
        <v>4</v>
      </c>
      <c r="H265" s="24" t="s">
        <v>35</v>
      </c>
      <c r="I265" s="24" t="s">
        <v>218</v>
      </c>
      <c r="J265" s="24" t="s">
        <v>449</v>
      </c>
      <c r="K265" s="24"/>
      <c r="L265" s="24" t="s">
        <v>553</v>
      </c>
      <c r="M265" s="3"/>
      <c r="N265" s="24">
        <v>217</v>
      </c>
      <c r="O265" s="24" t="s">
        <v>854</v>
      </c>
      <c r="P265" s="24" t="s">
        <v>856</v>
      </c>
      <c r="Q265" s="24" t="s">
        <v>85</v>
      </c>
      <c r="R265" s="24"/>
      <c r="S265" s="24" t="s">
        <v>1504</v>
      </c>
      <c r="T265" s="24"/>
      <c r="U265" s="24" t="s">
        <v>553</v>
      </c>
      <c r="V265" s="24"/>
      <c r="W265" s="24"/>
      <c r="X265" s="24"/>
      <c r="Y265" s="24"/>
      <c r="Z265" s="24"/>
      <c r="AA265" s="27"/>
      <c r="AB265" s="24"/>
      <c r="AC265" s="24"/>
      <c r="AD265" s="24"/>
      <c r="AE265" s="24"/>
    </row>
    <row r="266" spans="1:31" ht="13.5" customHeight="1">
      <c r="A266" s="3"/>
      <c r="B266" s="21">
        <v>264</v>
      </c>
      <c r="C266" s="23" t="s">
        <v>853</v>
      </c>
      <c r="D266" s="24" t="s">
        <v>854</v>
      </c>
      <c r="E266" s="24" t="s">
        <v>712</v>
      </c>
      <c r="F266" s="24" t="s">
        <v>857</v>
      </c>
      <c r="G266" s="24">
        <v>4</v>
      </c>
      <c r="H266" s="24" t="s">
        <v>35</v>
      </c>
      <c r="I266" s="24" t="s">
        <v>218</v>
      </c>
      <c r="J266" s="24" t="s">
        <v>449</v>
      </c>
      <c r="K266" s="24"/>
      <c r="L266" s="24" t="s">
        <v>553</v>
      </c>
      <c r="M266" s="3"/>
      <c r="N266" s="24">
        <v>218</v>
      </c>
      <c r="O266" s="24" t="s">
        <v>854</v>
      </c>
      <c r="P266" s="24" t="s">
        <v>857</v>
      </c>
      <c r="Q266" s="24" t="s">
        <v>712</v>
      </c>
      <c r="R266" s="24"/>
      <c r="S266" s="24" t="s">
        <v>1504</v>
      </c>
      <c r="T266" s="24"/>
      <c r="U266" s="24" t="s">
        <v>553</v>
      </c>
      <c r="V266" s="24"/>
      <c r="W266" s="24"/>
      <c r="X266" s="24"/>
      <c r="Y266" s="24"/>
      <c r="Z266" s="24"/>
      <c r="AA266" s="27"/>
      <c r="AB266" s="24"/>
      <c r="AC266" s="24"/>
      <c r="AD266" s="24"/>
      <c r="AE266" s="24"/>
    </row>
    <row r="267" spans="1:31" ht="13.5" customHeight="1">
      <c r="A267" s="3"/>
      <c r="B267" s="21">
        <v>265</v>
      </c>
      <c r="C267" s="23">
        <v>6.3</v>
      </c>
      <c r="D267" s="24" t="s">
        <v>859</v>
      </c>
      <c r="E267" s="24" t="s">
        <v>33</v>
      </c>
      <c r="F267" s="24" t="s">
        <v>860</v>
      </c>
      <c r="G267" s="24">
        <v>4</v>
      </c>
      <c r="H267" s="24" t="s">
        <v>76</v>
      </c>
      <c r="I267" s="24"/>
      <c r="J267" s="24"/>
      <c r="K267" s="24"/>
      <c r="L267" s="24" t="s">
        <v>553</v>
      </c>
      <c r="M267" s="3"/>
      <c r="N267" s="24">
        <v>219</v>
      </c>
      <c r="O267" s="24" t="s">
        <v>859</v>
      </c>
      <c r="P267" s="24" t="s">
        <v>860</v>
      </c>
      <c r="Q267" s="24" t="s">
        <v>33</v>
      </c>
      <c r="R267" s="24"/>
      <c r="S267" s="24" t="s">
        <v>17542</v>
      </c>
      <c r="T267" s="24"/>
      <c r="U267" s="24" t="s">
        <v>553</v>
      </c>
      <c r="V267" s="24"/>
      <c r="W267" s="24"/>
      <c r="X267" s="24"/>
      <c r="Y267" s="24"/>
      <c r="Z267" s="24"/>
      <c r="AA267" s="27"/>
      <c r="AB267" s="24"/>
      <c r="AC267" s="24"/>
      <c r="AD267" s="24"/>
      <c r="AE267" s="24"/>
    </row>
    <row r="268" spans="1:31" ht="13.5" customHeight="1">
      <c r="A268" s="3"/>
      <c r="B268" s="21">
        <v>266</v>
      </c>
      <c r="C268" s="23" t="s">
        <v>862</v>
      </c>
      <c r="D268" s="24" t="s">
        <v>863</v>
      </c>
      <c r="E268" s="24" t="s">
        <v>526</v>
      </c>
      <c r="F268" s="44">
        <v>5.0000000000000001E-4</v>
      </c>
      <c r="G268" s="24">
        <v>4</v>
      </c>
      <c r="H268" s="24" t="s">
        <v>499</v>
      </c>
      <c r="I268" s="24" t="s">
        <v>525</v>
      </c>
      <c r="J268" s="24"/>
      <c r="K268" s="24"/>
      <c r="L268" s="24" t="s">
        <v>94</v>
      </c>
      <c r="M268" s="3"/>
      <c r="N268" s="24">
        <v>220</v>
      </c>
      <c r="O268" s="24" t="s">
        <v>863</v>
      </c>
      <c r="P268" s="44">
        <v>5.0000000000000001E-4</v>
      </c>
      <c r="Q268" s="24" t="s">
        <v>526</v>
      </c>
      <c r="R268" s="24"/>
      <c r="S268" s="24" t="s">
        <v>17559</v>
      </c>
      <c r="T268" s="24"/>
      <c r="U268" s="24" t="s">
        <v>94</v>
      </c>
      <c r="V268" s="24"/>
      <c r="W268" s="24"/>
      <c r="X268" s="24"/>
      <c r="Y268" s="24"/>
      <c r="Z268" s="24"/>
      <c r="AA268" s="27"/>
      <c r="AB268" s="24"/>
      <c r="AC268" s="24"/>
      <c r="AD268" s="24"/>
      <c r="AE268" s="24"/>
    </row>
    <row r="269" spans="1:31" ht="13.5" customHeight="1">
      <c r="A269" s="3"/>
      <c r="B269" s="21">
        <v>267</v>
      </c>
      <c r="C269" s="23" t="s">
        <v>865</v>
      </c>
      <c r="D269" s="24" t="s">
        <v>17567</v>
      </c>
      <c r="E269" s="24" t="s">
        <v>192</v>
      </c>
      <c r="F269" s="24" t="s">
        <v>204</v>
      </c>
      <c r="G269" s="24">
        <v>4</v>
      </c>
      <c r="H269" s="24" t="s">
        <v>35</v>
      </c>
      <c r="I269" s="24" t="s">
        <v>218</v>
      </c>
      <c r="J269" s="24" t="s">
        <v>867</v>
      </c>
      <c r="K269" s="24"/>
      <c r="L269" s="24" t="s">
        <v>553</v>
      </c>
      <c r="M269" s="3"/>
      <c r="N269" s="24">
        <v>221</v>
      </c>
      <c r="O269" s="24" t="s">
        <v>17567</v>
      </c>
      <c r="P269" s="24" t="s">
        <v>186</v>
      </c>
      <c r="Q269" s="24" t="s">
        <v>192</v>
      </c>
      <c r="R269" s="24"/>
      <c r="S269" s="24" t="s">
        <v>1504</v>
      </c>
      <c r="T269" s="24"/>
      <c r="U269" s="24" t="s">
        <v>553</v>
      </c>
      <c r="V269" s="24"/>
      <c r="W269" s="24"/>
      <c r="X269" s="24"/>
      <c r="Y269" s="24"/>
      <c r="Z269" s="24"/>
      <c r="AA269" s="27"/>
      <c r="AB269" s="24"/>
      <c r="AC269" s="24"/>
      <c r="AD269" s="24"/>
      <c r="AE269" s="24"/>
    </row>
    <row r="270" spans="1:31" ht="13.5" customHeight="1">
      <c r="A270" s="3"/>
      <c r="B270" s="21">
        <v>268</v>
      </c>
      <c r="C270" s="23" t="s">
        <v>865</v>
      </c>
      <c r="D270" s="24" t="s">
        <v>17567</v>
      </c>
      <c r="E270" s="24" t="s">
        <v>192</v>
      </c>
      <c r="F270" s="24" t="s">
        <v>186</v>
      </c>
      <c r="G270" s="24">
        <v>4</v>
      </c>
      <c r="H270" s="24" t="s">
        <v>35</v>
      </c>
      <c r="I270" s="24" t="s">
        <v>218</v>
      </c>
      <c r="J270" s="24" t="s">
        <v>867</v>
      </c>
      <c r="K270" s="24"/>
      <c r="L270" s="24" t="s">
        <v>553</v>
      </c>
      <c r="M270" s="3"/>
      <c r="N270" s="24">
        <v>222</v>
      </c>
      <c r="O270" s="24" t="s">
        <v>17567</v>
      </c>
      <c r="P270" s="24" t="s">
        <v>204</v>
      </c>
      <c r="Q270" s="24" t="s">
        <v>192</v>
      </c>
      <c r="R270" s="24"/>
      <c r="S270" s="24" t="s">
        <v>1504</v>
      </c>
      <c r="T270" s="24"/>
      <c r="U270" s="24" t="s">
        <v>553</v>
      </c>
      <c r="V270" s="24"/>
      <c r="W270" s="24"/>
      <c r="X270" s="24"/>
      <c r="Y270" s="24"/>
      <c r="Z270" s="24"/>
      <c r="AA270" s="27"/>
      <c r="AB270" s="24"/>
      <c r="AC270" s="24"/>
      <c r="AD270" s="24"/>
      <c r="AE270" s="24"/>
    </row>
    <row r="271" spans="1:31" ht="13.5" customHeight="1">
      <c r="A271" s="3"/>
      <c r="B271" s="21">
        <v>269</v>
      </c>
      <c r="C271" s="23" t="s">
        <v>868</v>
      </c>
      <c r="D271" s="24" t="s">
        <v>17568</v>
      </c>
      <c r="E271" s="24" t="s">
        <v>192</v>
      </c>
      <c r="F271" s="24" t="s">
        <v>204</v>
      </c>
      <c r="G271" s="24">
        <v>3</v>
      </c>
      <c r="H271" s="24" t="s">
        <v>35</v>
      </c>
      <c r="I271" s="24" t="s">
        <v>218</v>
      </c>
      <c r="J271" s="24" t="s">
        <v>224</v>
      </c>
      <c r="K271" s="24" t="s">
        <v>225</v>
      </c>
      <c r="L271" s="24"/>
      <c r="M271" s="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7"/>
      <c r="AB271" s="24"/>
      <c r="AC271" s="24"/>
      <c r="AD271" s="24"/>
      <c r="AE271" s="24"/>
    </row>
    <row r="272" spans="1:31" ht="13.5" customHeight="1">
      <c r="A272" s="3"/>
      <c r="B272" s="21">
        <v>270</v>
      </c>
      <c r="C272" s="23" t="s">
        <v>868</v>
      </c>
      <c r="D272" s="24" t="s">
        <v>17568</v>
      </c>
      <c r="E272" s="24" t="s">
        <v>192</v>
      </c>
      <c r="F272" s="24" t="s">
        <v>186</v>
      </c>
      <c r="G272" s="24">
        <v>3</v>
      </c>
      <c r="H272" s="24" t="s">
        <v>35</v>
      </c>
      <c r="I272" s="24" t="s">
        <v>218</v>
      </c>
      <c r="J272" s="24" t="s">
        <v>224</v>
      </c>
      <c r="K272" s="24" t="s">
        <v>225</v>
      </c>
      <c r="L272" s="24"/>
      <c r="M272" s="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7"/>
      <c r="AB272" s="24"/>
      <c r="AC272" s="24"/>
      <c r="AD272" s="24"/>
      <c r="AE272" s="24"/>
    </row>
    <row r="273" spans="1:31" ht="13.5" customHeight="1">
      <c r="A273" s="3"/>
      <c r="B273" s="21">
        <v>271</v>
      </c>
      <c r="C273" s="23" t="s">
        <v>871</v>
      </c>
      <c r="D273" s="24" t="s">
        <v>872</v>
      </c>
      <c r="E273" s="24" t="s">
        <v>33</v>
      </c>
      <c r="F273" s="24" t="s">
        <v>873</v>
      </c>
      <c r="G273" s="24">
        <v>4</v>
      </c>
      <c r="H273" s="24" t="s">
        <v>655</v>
      </c>
      <c r="I273" s="24" t="s">
        <v>874</v>
      </c>
      <c r="J273" s="24"/>
      <c r="K273" s="24"/>
      <c r="L273" s="24" t="s">
        <v>553</v>
      </c>
      <c r="M273" s="3"/>
      <c r="N273" s="24">
        <v>223</v>
      </c>
      <c r="O273" s="24" t="s">
        <v>872</v>
      </c>
      <c r="P273" s="24" t="s">
        <v>873</v>
      </c>
      <c r="Q273" s="24" t="s">
        <v>33</v>
      </c>
      <c r="R273" s="24"/>
      <c r="S273" s="24" t="s">
        <v>17564</v>
      </c>
      <c r="T273" s="24"/>
      <c r="U273" s="24" t="s">
        <v>553</v>
      </c>
      <c r="V273" s="24"/>
      <c r="W273" s="24"/>
      <c r="X273" s="24"/>
      <c r="Y273" s="24"/>
      <c r="Z273" s="24"/>
      <c r="AA273" s="27"/>
      <c r="AB273" s="24"/>
      <c r="AC273" s="24"/>
      <c r="AD273" s="24"/>
      <c r="AE273" s="24"/>
    </row>
    <row r="274" spans="1:31" ht="13.5" customHeight="1">
      <c r="A274" s="3"/>
      <c r="B274" s="21">
        <v>272</v>
      </c>
      <c r="C274" s="23" t="s">
        <v>877</v>
      </c>
      <c r="D274" s="24" t="s">
        <v>878</v>
      </c>
      <c r="E274" s="24" t="s">
        <v>192</v>
      </c>
      <c r="F274" s="24" t="s">
        <v>258</v>
      </c>
      <c r="G274" s="24">
        <v>4</v>
      </c>
      <c r="H274" s="24" t="s">
        <v>72</v>
      </c>
      <c r="I274" s="24" t="s">
        <v>879</v>
      </c>
      <c r="J274" s="24"/>
      <c r="K274" s="24"/>
      <c r="L274" s="24" t="s">
        <v>553</v>
      </c>
      <c r="M274" s="3"/>
      <c r="N274" s="24">
        <v>224</v>
      </c>
      <c r="O274" s="24" t="s">
        <v>878</v>
      </c>
      <c r="P274" s="24" t="s">
        <v>258</v>
      </c>
      <c r="Q274" s="24" t="s">
        <v>192</v>
      </c>
      <c r="R274" s="24"/>
      <c r="S274" s="24" t="s">
        <v>17541</v>
      </c>
      <c r="T274" s="24"/>
      <c r="U274" s="24" t="s">
        <v>553</v>
      </c>
      <c r="V274" s="24"/>
      <c r="W274" s="24"/>
      <c r="X274" s="24"/>
      <c r="Y274" s="24"/>
      <c r="Z274" s="24"/>
      <c r="AA274" s="27"/>
      <c r="AB274" s="24"/>
      <c r="AC274" s="24"/>
      <c r="AD274" s="24"/>
      <c r="AE274" s="24"/>
    </row>
    <row r="275" spans="1:31" ht="13.5" customHeight="1">
      <c r="A275" s="3"/>
      <c r="B275" s="21">
        <v>273</v>
      </c>
      <c r="C275" s="23">
        <v>6.4</v>
      </c>
      <c r="D275" s="24" t="s">
        <v>881</v>
      </c>
      <c r="E275" s="24" t="s">
        <v>33</v>
      </c>
      <c r="F275" s="24" t="s">
        <v>200</v>
      </c>
      <c r="G275" s="24">
        <v>4</v>
      </c>
      <c r="H275" s="24" t="s">
        <v>76</v>
      </c>
      <c r="I275" s="24"/>
      <c r="J275" s="24"/>
      <c r="K275" s="24"/>
      <c r="L275" s="24" t="s">
        <v>553</v>
      </c>
      <c r="M275" s="3"/>
      <c r="N275" s="24">
        <v>225</v>
      </c>
      <c r="O275" s="24" t="s">
        <v>881</v>
      </c>
      <c r="P275" s="24" t="s">
        <v>200</v>
      </c>
      <c r="Q275" s="24" t="s">
        <v>33</v>
      </c>
      <c r="R275" s="24"/>
      <c r="S275" s="24" t="s">
        <v>17542</v>
      </c>
      <c r="T275" s="24"/>
      <c r="U275" s="24" t="s">
        <v>553</v>
      </c>
      <c r="V275" s="24"/>
      <c r="W275" s="24"/>
      <c r="X275" s="24"/>
      <c r="Y275" s="24"/>
      <c r="Z275" s="24"/>
      <c r="AA275" s="27"/>
      <c r="AB275" s="24"/>
      <c r="AC275" s="24"/>
      <c r="AD275" s="24"/>
      <c r="AE275" s="24"/>
    </row>
    <row r="276" spans="1:31" ht="13.5" customHeight="1">
      <c r="A276" s="3"/>
      <c r="B276" s="21">
        <v>274</v>
      </c>
      <c r="C276" s="23">
        <v>6.4</v>
      </c>
      <c r="D276" s="24" t="s">
        <v>881</v>
      </c>
      <c r="E276" s="24" t="s">
        <v>33</v>
      </c>
      <c r="F276" s="24" t="s">
        <v>455</v>
      </c>
      <c r="G276" s="24">
        <v>4</v>
      </c>
      <c r="H276" s="24" t="s">
        <v>76</v>
      </c>
      <c r="I276" s="24"/>
      <c r="J276" s="24"/>
      <c r="K276" s="24"/>
      <c r="L276" s="24" t="s">
        <v>553</v>
      </c>
      <c r="M276" s="3"/>
      <c r="N276" s="24">
        <v>226</v>
      </c>
      <c r="O276" s="24" t="s">
        <v>881</v>
      </c>
      <c r="P276" s="24" t="s">
        <v>455</v>
      </c>
      <c r="Q276" s="24" t="s">
        <v>33</v>
      </c>
      <c r="R276" s="24"/>
      <c r="S276" s="24" t="s">
        <v>17542</v>
      </c>
      <c r="T276" s="24"/>
      <c r="U276" s="24" t="s">
        <v>553</v>
      </c>
      <c r="V276" s="24"/>
      <c r="W276" s="24"/>
      <c r="X276" s="24"/>
      <c r="Y276" s="24"/>
      <c r="Z276" s="24"/>
      <c r="AA276" s="27"/>
      <c r="AB276" s="24"/>
      <c r="AC276" s="24"/>
      <c r="AD276" s="24"/>
      <c r="AE276" s="24"/>
    </row>
    <row r="277" spans="1:31" ht="13.5" customHeight="1">
      <c r="A277" s="3"/>
      <c r="B277" s="21">
        <v>275</v>
      </c>
      <c r="C277" s="23" t="s">
        <v>883</v>
      </c>
      <c r="D277" s="24" t="s">
        <v>884</v>
      </c>
      <c r="E277" s="24" t="s">
        <v>33</v>
      </c>
      <c r="F277" s="24" t="s">
        <v>101</v>
      </c>
      <c r="G277" s="24">
        <v>4</v>
      </c>
      <c r="H277" s="24" t="s">
        <v>102</v>
      </c>
      <c r="I277" s="24" t="s">
        <v>103</v>
      </c>
      <c r="J277" s="24" t="s">
        <v>104</v>
      </c>
      <c r="K277" s="24" t="s">
        <v>105</v>
      </c>
      <c r="L277" s="24" t="s">
        <v>94</v>
      </c>
      <c r="M277" s="3"/>
      <c r="N277" s="24">
        <v>227</v>
      </c>
      <c r="O277" s="24" t="s">
        <v>884</v>
      </c>
      <c r="P277" s="24" t="s">
        <v>101</v>
      </c>
      <c r="Q277" s="24" t="s">
        <v>33</v>
      </c>
      <c r="R277" s="24"/>
      <c r="S277" s="24" t="s">
        <v>17547</v>
      </c>
      <c r="T277" s="24"/>
      <c r="U277" s="24" t="s">
        <v>94</v>
      </c>
      <c r="V277" s="24"/>
      <c r="W277" s="24"/>
      <c r="X277" s="24"/>
      <c r="Y277" s="24"/>
      <c r="Z277" s="24"/>
      <c r="AA277" s="27"/>
      <c r="AB277" s="24"/>
      <c r="AC277" s="24"/>
      <c r="AD277" s="24"/>
      <c r="AE277" s="24"/>
    </row>
    <row r="278" spans="1:31" ht="13.5" customHeight="1">
      <c r="A278" s="3"/>
      <c r="B278" s="21">
        <v>276</v>
      </c>
      <c r="C278" s="23" t="s">
        <v>886</v>
      </c>
      <c r="D278" s="24" t="s">
        <v>887</v>
      </c>
      <c r="E278" s="24" t="s">
        <v>888</v>
      </c>
      <c r="F278" s="24" t="s">
        <v>77</v>
      </c>
      <c r="G278" s="24">
        <v>2</v>
      </c>
      <c r="H278" s="24" t="s">
        <v>35</v>
      </c>
      <c r="I278" s="24" t="s">
        <v>299</v>
      </c>
      <c r="J278" s="24"/>
      <c r="K278" s="24"/>
      <c r="L278" s="24" t="s">
        <v>94</v>
      </c>
      <c r="M278" s="3"/>
      <c r="N278" s="24">
        <v>228</v>
      </c>
      <c r="O278" s="24" t="s">
        <v>887</v>
      </c>
      <c r="P278" s="44">
        <v>0.01</v>
      </c>
      <c r="Q278" s="24" t="s">
        <v>523</v>
      </c>
      <c r="R278" s="24"/>
      <c r="S278" s="24" t="s">
        <v>17559</v>
      </c>
      <c r="T278" s="24"/>
      <c r="U278" s="24" t="s">
        <v>94</v>
      </c>
      <c r="V278" s="24"/>
      <c r="W278" s="24"/>
      <c r="X278" s="24"/>
      <c r="Y278" s="24"/>
      <c r="Z278" s="24"/>
      <c r="AA278" s="27"/>
      <c r="AB278" s="24"/>
      <c r="AC278" s="24"/>
      <c r="AD278" s="24"/>
      <c r="AE278" s="24"/>
    </row>
    <row r="279" spans="1:31" ht="13.5" customHeight="1">
      <c r="A279" s="3"/>
      <c r="B279" s="21">
        <v>277</v>
      </c>
      <c r="C279" s="23" t="s">
        <v>890</v>
      </c>
      <c r="D279" s="24" t="s">
        <v>887</v>
      </c>
      <c r="E279" s="24" t="s">
        <v>523</v>
      </c>
      <c r="F279" s="36">
        <v>0.01</v>
      </c>
      <c r="G279" s="24">
        <v>2</v>
      </c>
      <c r="H279" s="24" t="s">
        <v>499</v>
      </c>
      <c r="I279" s="24" t="s">
        <v>891</v>
      </c>
      <c r="J279" s="24"/>
      <c r="K279" s="24"/>
      <c r="L279" s="24" t="s">
        <v>553</v>
      </c>
      <c r="M279" s="3"/>
      <c r="N279" s="24">
        <v>229</v>
      </c>
      <c r="O279" s="24" t="s">
        <v>887</v>
      </c>
      <c r="P279" s="44">
        <v>0.01</v>
      </c>
      <c r="Q279" s="24" t="s">
        <v>490</v>
      </c>
      <c r="R279" s="24"/>
      <c r="S279" s="24" t="s">
        <v>17558</v>
      </c>
      <c r="T279" s="24"/>
      <c r="U279" s="24" t="s">
        <v>553</v>
      </c>
      <c r="V279" s="24"/>
      <c r="W279" s="24"/>
      <c r="X279" s="24"/>
      <c r="Y279" s="24"/>
      <c r="Z279" s="24"/>
      <c r="AA279" s="27"/>
      <c r="AB279" s="24"/>
      <c r="AC279" s="24"/>
      <c r="AD279" s="24"/>
      <c r="AE279" s="24"/>
    </row>
    <row r="280" spans="1:31" ht="13.5" customHeight="1">
      <c r="A280" s="3"/>
      <c r="B280" s="21">
        <v>278</v>
      </c>
      <c r="C280" s="23" t="s">
        <v>893</v>
      </c>
      <c r="D280" s="24" t="s">
        <v>887</v>
      </c>
      <c r="E280" s="24" t="s">
        <v>490</v>
      </c>
      <c r="F280" s="36">
        <v>0.01</v>
      </c>
      <c r="G280" s="24">
        <v>3</v>
      </c>
      <c r="H280" s="24" t="s">
        <v>492</v>
      </c>
      <c r="I280" s="24" t="s">
        <v>493</v>
      </c>
      <c r="J280" s="24"/>
      <c r="K280" s="24"/>
      <c r="L280" s="24" t="s">
        <v>94</v>
      </c>
      <c r="M280" s="3"/>
      <c r="N280" s="24">
        <v>230</v>
      </c>
      <c r="O280" s="24" t="s">
        <v>887</v>
      </c>
      <c r="P280" s="24" t="s">
        <v>77</v>
      </c>
      <c r="Q280" s="24" t="s">
        <v>888</v>
      </c>
      <c r="R280" s="24"/>
      <c r="S280" s="24" t="s">
        <v>1504</v>
      </c>
      <c r="T280" s="24"/>
      <c r="U280" s="24" t="s">
        <v>94</v>
      </c>
      <c r="V280" s="24"/>
      <c r="W280" s="24"/>
      <c r="X280" s="24"/>
      <c r="Y280" s="24"/>
      <c r="Z280" s="24"/>
      <c r="AA280" s="27"/>
      <c r="AB280" s="24"/>
      <c r="AC280" s="24"/>
      <c r="AD280" s="24"/>
      <c r="AE280" s="24"/>
    </row>
    <row r="281" spans="1:31" ht="13.5" customHeight="1">
      <c r="A281" s="3"/>
      <c r="B281" s="21">
        <v>279</v>
      </c>
      <c r="C281" s="23" t="s">
        <v>895</v>
      </c>
      <c r="D281" s="24" t="s">
        <v>896</v>
      </c>
      <c r="E281" s="24" t="s">
        <v>107</v>
      </c>
      <c r="F281" s="24" t="s">
        <v>186</v>
      </c>
      <c r="G281" s="24">
        <v>5</v>
      </c>
      <c r="H281" s="24" t="s">
        <v>72</v>
      </c>
      <c r="I281" s="24" t="s">
        <v>349</v>
      </c>
      <c r="J281" s="24"/>
      <c r="K281" s="24"/>
      <c r="L281" s="24" t="s">
        <v>553</v>
      </c>
      <c r="M281" s="3"/>
      <c r="N281" s="24">
        <v>231</v>
      </c>
      <c r="O281" s="24" t="s">
        <v>896</v>
      </c>
      <c r="P281" s="24" t="s">
        <v>186</v>
      </c>
      <c r="Q281" s="24" t="s">
        <v>107</v>
      </c>
      <c r="R281" s="24"/>
      <c r="S281" s="24" t="s">
        <v>17541</v>
      </c>
      <c r="T281" s="24"/>
      <c r="U281" s="24" t="s">
        <v>553</v>
      </c>
      <c r="V281" s="24"/>
      <c r="W281" s="24"/>
      <c r="X281" s="24"/>
      <c r="Y281" s="24"/>
      <c r="Z281" s="24"/>
      <c r="AA281" s="27"/>
      <c r="AB281" s="24"/>
      <c r="AC281" s="24"/>
      <c r="AD281" s="24"/>
      <c r="AE281" s="24"/>
    </row>
    <row r="282" spans="1:31" ht="13.5" customHeight="1">
      <c r="A282" s="3"/>
      <c r="B282" s="21">
        <v>280</v>
      </c>
      <c r="C282" s="23" t="s">
        <v>898</v>
      </c>
      <c r="D282" s="24" t="s">
        <v>899</v>
      </c>
      <c r="E282" s="24" t="s">
        <v>900</v>
      </c>
      <c r="F282" s="24" t="s">
        <v>901</v>
      </c>
      <c r="G282" s="24">
        <v>4</v>
      </c>
      <c r="H282" s="24" t="s">
        <v>325</v>
      </c>
      <c r="I282" s="24" t="s">
        <v>326</v>
      </c>
      <c r="J282" s="24" t="s">
        <v>902</v>
      </c>
      <c r="K282" s="24"/>
      <c r="L282" s="24" t="s">
        <v>553</v>
      </c>
      <c r="M282" s="3"/>
      <c r="N282" s="24">
        <v>232</v>
      </c>
      <c r="O282" s="24" t="s">
        <v>899</v>
      </c>
      <c r="P282" s="24" t="s">
        <v>905</v>
      </c>
      <c r="Q282" s="24" t="s">
        <v>900</v>
      </c>
      <c r="R282" s="24"/>
      <c r="S282" s="24" t="s">
        <v>17553</v>
      </c>
      <c r="T282" s="24"/>
      <c r="U282" s="24" t="s">
        <v>553</v>
      </c>
      <c r="V282" s="24"/>
      <c r="W282" s="24"/>
      <c r="X282" s="24"/>
      <c r="Y282" s="24"/>
      <c r="Z282" s="24"/>
      <c r="AA282" s="27"/>
      <c r="AB282" s="24"/>
      <c r="AC282" s="24"/>
      <c r="AD282" s="24"/>
      <c r="AE282" s="24"/>
    </row>
    <row r="283" spans="1:31" ht="13.5" customHeight="1">
      <c r="A283" s="3"/>
      <c r="B283" s="21">
        <v>281</v>
      </c>
      <c r="C283" s="23" t="s">
        <v>898</v>
      </c>
      <c r="D283" s="24" t="s">
        <v>899</v>
      </c>
      <c r="E283" s="24" t="s">
        <v>900</v>
      </c>
      <c r="F283" s="24" t="s">
        <v>904</v>
      </c>
      <c r="G283" s="24">
        <v>4</v>
      </c>
      <c r="H283" s="24" t="s">
        <v>325</v>
      </c>
      <c r="I283" s="24" t="s">
        <v>326</v>
      </c>
      <c r="J283" s="24" t="s">
        <v>902</v>
      </c>
      <c r="K283" s="24"/>
      <c r="L283" s="24" t="s">
        <v>553</v>
      </c>
      <c r="M283" s="3"/>
      <c r="N283" s="24">
        <v>233</v>
      </c>
      <c r="O283" s="24" t="s">
        <v>899</v>
      </c>
      <c r="P283" s="24" t="s">
        <v>901</v>
      </c>
      <c r="Q283" s="24" t="s">
        <v>900</v>
      </c>
      <c r="R283" s="24"/>
      <c r="S283" s="24" t="s">
        <v>17553</v>
      </c>
      <c r="T283" s="24"/>
      <c r="U283" s="24" t="s">
        <v>553</v>
      </c>
      <c r="V283" s="24"/>
      <c r="W283" s="24"/>
      <c r="X283" s="24"/>
      <c r="Y283" s="24"/>
      <c r="Z283" s="24"/>
      <c r="AA283" s="27"/>
      <c r="AB283" s="24"/>
      <c r="AC283" s="24"/>
      <c r="AD283" s="24"/>
      <c r="AE283" s="24"/>
    </row>
    <row r="284" spans="1:31" ht="13.5" customHeight="1">
      <c r="A284" s="3"/>
      <c r="B284" s="21">
        <v>282</v>
      </c>
      <c r="C284" s="23" t="s">
        <v>898</v>
      </c>
      <c r="D284" s="24" t="s">
        <v>899</v>
      </c>
      <c r="E284" s="24" t="s">
        <v>900</v>
      </c>
      <c r="F284" s="24" t="s">
        <v>905</v>
      </c>
      <c r="G284" s="24">
        <v>4</v>
      </c>
      <c r="H284" s="24" t="s">
        <v>325</v>
      </c>
      <c r="I284" s="24" t="s">
        <v>326</v>
      </c>
      <c r="J284" s="24" t="s">
        <v>902</v>
      </c>
      <c r="K284" s="24"/>
      <c r="L284" s="24" t="s">
        <v>553</v>
      </c>
      <c r="M284" s="3"/>
      <c r="N284" s="24">
        <v>234</v>
      </c>
      <c r="O284" s="24" t="s">
        <v>899</v>
      </c>
      <c r="P284" s="24" t="s">
        <v>904</v>
      </c>
      <c r="Q284" s="24" t="s">
        <v>900</v>
      </c>
      <c r="R284" s="24"/>
      <c r="S284" s="24" t="s">
        <v>17553</v>
      </c>
      <c r="T284" s="24"/>
      <c r="U284" s="24" t="s">
        <v>553</v>
      </c>
      <c r="V284" s="24"/>
      <c r="W284" s="24"/>
      <c r="X284" s="24"/>
      <c r="Y284" s="24"/>
      <c r="Z284" s="24"/>
      <c r="AA284" s="27"/>
      <c r="AB284" s="24"/>
      <c r="AC284" s="24"/>
      <c r="AD284" s="24"/>
      <c r="AE284" s="24"/>
    </row>
    <row r="285" spans="1:31" ht="13.5" customHeight="1">
      <c r="A285" s="3"/>
      <c r="B285" s="21">
        <v>283</v>
      </c>
      <c r="C285" s="23" t="s">
        <v>907</v>
      </c>
      <c r="D285" s="24" t="s">
        <v>908</v>
      </c>
      <c r="E285" s="24" t="s">
        <v>900</v>
      </c>
      <c r="F285" s="24" t="s">
        <v>909</v>
      </c>
      <c r="G285" s="24">
        <v>4</v>
      </c>
      <c r="H285" s="24" t="s">
        <v>325</v>
      </c>
      <c r="I285" s="24" t="s">
        <v>326</v>
      </c>
      <c r="J285" s="24" t="s">
        <v>902</v>
      </c>
      <c r="K285" s="24"/>
      <c r="L285" s="24" t="s">
        <v>553</v>
      </c>
      <c r="M285" s="3"/>
      <c r="N285" s="24">
        <v>235</v>
      </c>
      <c r="O285" s="24" t="s">
        <v>908</v>
      </c>
      <c r="P285" s="24" t="s">
        <v>913</v>
      </c>
      <c r="Q285" s="24" t="s">
        <v>900</v>
      </c>
      <c r="R285" s="24"/>
      <c r="S285" s="24" t="s">
        <v>17553</v>
      </c>
      <c r="T285" s="24"/>
      <c r="U285" s="24" t="s">
        <v>553</v>
      </c>
      <c r="V285" s="24"/>
      <c r="W285" s="24"/>
      <c r="X285" s="24"/>
      <c r="Y285" s="24"/>
      <c r="Z285" s="24"/>
      <c r="AA285" s="27"/>
      <c r="AB285" s="24"/>
      <c r="AC285" s="24"/>
      <c r="AD285" s="24"/>
      <c r="AE285" s="24"/>
    </row>
    <row r="286" spans="1:31" ht="13.5" customHeight="1">
      <c r="A286" s="3"/>
      <c r="B286" s="21">
        <v>284</v>
      </c>
      <c r="C286" s="23" t="s">
        <v>907</v>
      </c>
      <c r="D286" s="24" t="s">
        <v>908</v>
      </c>
      <c r="E286" s="24" t="s">
        <v>900</v>
      </c>
      <c r="F286" s="24" t="s">
        <v>911</v>
      </c>
      <c r="G286" s="24">
        <v>4</v>
      </c>
      <c r="H286" s="24" t="s">
        <v>325</v>
      </c>
      <c r="I286" s="24" t="s">
        <v>326</v>
      </c>
      <c r="J286" s="24" t="s">
        <v>902</v>
      </c>
      <c r="K286" s="24"/>
      <c r="L286" s="24" t="s">
        <v>553</v>
      </c>
      <c r="M286" s="3"/>
      <c r="N286" s="24">
        <v>236</v>
      </c>
      <c r="O286" s="24" t="s">
        <v>908</v>
      </c>
      <c r="P286" s="24" t="s">
        <v>915</v>
      </c>
      <c r="Q286" s="24" t="s">
        <v>900</v>
      </c>
      <c r="R286" s="24"/>
      <c r="S286" s="24" t="s">
        <v>17553</v>
      </c>
      <c r="T286" s="24"/>
      <c r="U286" s="24" t="s">
        <v>553</v>
      </c>
      <c r="V286" s="24"/>
      <c r="W286" s="24"/>
      <c r="X286" s="24"/>
      <c r="Y286" s="24"/>
      <c r="Z286" s="24"/>
      <c r="AA286" s="27"/>
      <c r="AB286" s="24"/>
      <c r="AC286" s="24"/>
      <c r="AD286" s="24"/>
      <c r="AE286" s="24"/>
    </row>
    <row r="287" spans="1:31" ht="13.5" customHeight="1">
      <c r="A287" s="3"/>
      <c r="B287" s="21">
        <v>285</v>
      </c>
      <c r="C287" s="23" t="s">
        <v>907</v>
      </c>
      <c r="D287" s="24" t="s">
        <v>908</v>
      </c>
      <c r="E287" s="24" t="s">
        <v>900</v>
      </c>
      <c r="F287" s="24" t="s">
        <v>913</v>
      </c>
      <c r="G287" s="24">
        <v>4</v>
      </c>
      <c r="H287" s="24" t="s">
        <v>325</v>
      </c>
      <c r="I287" s="24" t="s">
        <v>326</v>
      </c>
      <c r="J287" s="24" t="s">
        <v>902</v>
      </c>
      <c r="K287" s="24"/>
      <c r="L287" s="24" t="s">
        <v>553</v>
      </c>
      <c r="M287" s="3"/>
      <c r="N287" s="24">
        <v>237</v>
      </c>
      <c r="O287" s="24" t="s">
        <v>908</v>
      </c>
      <c r="P287" s="24" t="s">
        <v>909</v>
      </c>
      <c r="Q287" s="24" t="s">
        <v>900</v>
      </c>
      <c r="R287" s="24"/>
      <c r="S287" s="24" t="s">
        <v>17553</v>
      </c>
      <c r="T287" s="24"/>
      <c r="U287" s="24" t="s">
        <v>553</v>
      </c>
      <c r="V287" s="24"/>
      <c r="W287" s="24"/>
      <c r="X287" s="24"/>
      <c r="Y287" s="24"/>
      <c r="Z287" s="24"/>
      <c r="AA287" s="27"/>
      <c r="AB287" s="24"/>
      <c r="AC287" s="24"/>
      <c r="AD287" s="24"/>
      <c r="AE287" s="24"/>
    </row>
    <row r="288" spans="1:31" ht="13.5" customHeight="1">
      <c r="A288" s="3"/>
      <c r="B288" s="21">
        <v>286</v>
      </c>
      <c r="C288" s="23" t="s">
        <v>907</v>
      </c>
      <c r="D288" s="24" t="s">
        <v>908</v>
      </c>
      <c r="E288" s="24" t="s">
        <v>900</v>
      </c>
      <c r="F288" s="24" t="s">
        <v>915</v>
      </c>
      <c r="G288" s="24">
        <v>4</v>
      </c>
      <c r="H288" s="24" t="s">
        <v>325</v>
      </c>
      <c r="I288" s="24" t="s">
        <v>326</v>
      </c>
      <c r="J288" s="24" t="s">
        <v>902</v>
      </c>
      <c r="K288" s="24"/>
      <c r="L288" s="24" t="s">
        <v>553</v>
      </c>
      <c r="M288" s="3"/>
      <c r="N288" s="24">
        <v>238</v>
      </c>
      <c r="O288" s="24" t="s">
        <v>908</v>
      </c>
      <c r="P288" s="24" t="s">
        <v>911</v>
      </c>
      <c r="Q288" s="24" t="s">
        <v>900</v>
      </c>
      <c r="R288" s="24"/>
      <c r="S288" s="24" t="s">
        <v>17553</v>
      </c>
      <c r="T288" s="24"/>
      <c r="U288" s="24" t="s">
        <v>553</v>
      </c>
      <c r="V288" s="24"/>
      <c r="W288" s="24"/>
      <c r="X288" s="24"/>
      <c r="Y288" s="24"/>
      <c r="Z288" s="24"/>
      <c r="AA288" s="27"/>
      <c r="AB288" s="24"/>
      <c r="AC288" s="24"/>
      <c r="AD288" s="24"/>
      <c r="AE288" s="24"/>
    </row>
    <row r="289" spans="1:31" ht="13.5" customHeight="1">
      <c r="A289" s="3"/>
      <c r="B289" s="21">
        <v>287</v>
      </c>
      <c r="C289" s="23" t="s">
        <v>917</v>
      </c>
      <c r="D289" s="24" t="s">
        <v>918</v>
      </c>
      <c r="E289" s="24" t="s">
        <v>33</v>
      </c>
      <c r="F289" s="24" t="s">
        <v>919</v>
      </c>
      <c r="G289" s="24">
        <v>4</v>
      </c>
      <c r="H289" s="24" t="s">
        <v>58</v>
      </c>
      <c r="I289" s="24" t="s">
        <v>189</v>
      </c>
      <c r="J289" s="24"/>
      <c r="K289" s="24"/>
      <c r="L289" s="24" t="s">
        <v>553</v>
      </c>
      <c r="M289" s="3"/>
      <c r="N289" s="24">
        <v>239</v>
      </c>
      <c r="O289" s="24" t="s">
        <v>918</v>
      </c>
      <c r="P289" s="24" t="s">
        <v>919</v>
      </c>
      <c r="Q289" s="24" t="s">
        <v>33</v>
      </c>
      <c r="R289" s="24"/>
      <c r="S289" s="24" t="s">
        <v>17539</v>
      </c>
      <c r="T289" s="24"/>
      <c r="U289" s="24" t="s">
        <v>553</v>
      </c>
      <c r="V289" s="24"/>
      <c r="W289" s="24"/>
      <c r="X289" s="24"/>
      <c r="Y289" s="24"/>
      <c r="Z289" s="24"/>
      <c r="AA289" s="27"/>
      <c r="AB289" s="24"/>
      <c r="AC289" s="24"/>
      <c r="AD289" s="24"/>
      <c r="AE289" s="24"/>
    </row>
    <row r="290" spans="1:31" ht="13.5" customHeight="1">
      <c r="A290" s="3"/>
      <c r="B290" s="21">
        <v>288</v>
      </c>
      <c r="C290" s="23" t="s">
        <v>921</v>
      </c>
      <c r="D290" s="24" t="s">
        <v>922</v>
      </c>
      <c r="E290" s="24" t="s">
        <v>124</v>
      </c>
      <c r="F290" s="24" t="s">
        <v>923</v>
      </c>
      <c r="G290" s="24">
        <v>5</v>
      </c>
      <c r="H290" s="24" t="s">
        <v>35</v>
      </c>
      <c r="I290" s="24" t="s">
        <v>218</v>
      </c>
      <c r="J290" s="24" t="s">
        <v>769</v>
      </c>
      <c r="K290" s="24"/>
      <c r="L290" s="24" t="s">
        <v>553</v>
      </c>
      <c r="M290" s="3"/>
      <c r="N290" s="24">
        <v>240</v>
      </c>
      <c r="O290" s="24" t="s">
        <v>922</v>
      </c>
      <c r="P290" s="24" t="s">
        <v>923</v>
      </c>
      <c r="Q290" s="24" t="s">
        <v>124</v>
      </c>
      <c r="R290" s="24"/>
      <c r="S290" s="24" t="s">
        <v>1504</v>
      </c>
      <c r="T290" s="24"/>
      <c r="U290" s="24" t="s">
        <v>553</v>
      </c>
      <c r="V290" s="24"/>
      <c r="W290" s="24"/>
      <c r="X290" s="24"/>
      <c r="Y290" s="24"/>
      <c r="Z290" s="24"/>
      <c r="AA290" s="27"/>
      <c r="AB290" s="24"/>
      <c r="AC290" s="24"/>
      <c r="AD290" s="24"/>
      <c r="AE290" s="24"/>
    </row>
    <row r="291" spans="1:31" ht="13.5" customHeight="1">
      <c r="A291" s="3"/>
      <c r="B291" s="21">
        <v>289</v>
      </c>
      <c r="C291" s="23">
        <v>30.2</v>
      </c>
      <c r="D291" s="24" t="s">
        <v>925</v>
      </c>
      <c r="E291" s="24" t="s">
        <v>526</v>
      </c>
      <c r="F291" s="24" t="s">
        <v>926</v>
      </c>
      <c r="G291" s="24">
        <v>2</v>
      </c>
      <c r="H291" s="24" t="s">
        <v>927</v>
      </c>
      <c r="I291" s="24"/>
      <c r="J291" s="24"/>
      <c r="K291" s="24"/>
      <c r="L291" s="24" t="s">
        <v>553</v>
      </c>
      <c r="M291" s="3"/>
      <c r="N291" s="24">
        <v>241</v>
      </c>
      <c r="O291" s="24" t="s">
        <v>925</v>
      </c>
      <c r="P291" s="24" t="s">
        <v>926</v>
      </c>
      <c r="Q291" s="24" t="s">
        <v>526</v>
      </c>
      <c r="R291" s="24"/>
      <c r="S291" s="24" t="s">
        <v>17569</v>
      </c>
      <c r="T291" s="24"/>
      <c r="U291" s="24" t="s">
        <v>553</v>
      </c>
      <c r="V291" s="24"/>
      <c r="W291" s="24"/>
      <c r="X291" s="24"/>
      <c r="Y291" s="24"/>
      <c r="Z291" s="24"/>
      <c r="AA291" s="27"/>
      <c r="AB291" s="24"/>
      <c r="AC291" s="24"/>
      <c r="AD291" s="24"/>
      <c r="AE291" s="24"/>
    </row>
    <row r="292" spans="1:31" ht="13.5" customHeight="1">
      <c r="A292" s="3"/>
      <c r="B292" s="21">
        <v>290</v>
      </c>
      <c r="C292" s="23" t="s">
        <v>929</v>
      </c>
      <c r="D292" s="24" t="s">
        <v>930</v>
      </c>
      <c r="E292" s="24" t="s">
        <v>240</v>
      </c>
      <c r="F292" s="24" t="s">
        <v>931</v>
      </c>
      <c r="G292" s="24">
        <v>5</v>
      </c>
      <c r="H292" s="24" t="s">
        <v>150</v>
      </c>
      <c r="I292" s="24" t="s">
        <v>242</v>
      </c>
      <c r="J292" s="24"/>
      <c r="K292" s="24"/>
      <c r="L292" s="24" t="s">
        <v>553</v>
      </c>
      <c r="M292" s="3"/>
      <c r="N292" s="24">
        <v>242</v>
      </c>
      <c r="O292" s="24" t="s">
        <v>941</v>
      </c>
      <c r="P292" s="24" t="s">
        <v>943</v>
      </c>
      <c r="Q292" s="24" t="s">
        <v>942</v>
      </c>
      <c r="R292" s="24"/>
      <c r="S292" s="24" t="s">
        <v>17570</v>
      </c>
      <c r="T292" s="24"/>
      <c r="U292" s="24" t="s">
        <v>553</v>
      </c>
      <c r="V292" s="24"/>
      <c r="W292" s="24"/>
      <c r="X292" s="24"/>
      <c r="Y292" s="24"/>
      <c r="Z292" s="24"/>
      <c r="AA292" s="27"/>
      <c r="AB292" s="24"/>
      <c r="AC292" s="24"/>
      <c r="AD292" s="24"/>
      <c r="AE292" s="24"/>
    </row>
    <row r="293" spans="1:31" ht="13.5" customHeight="1">
      <c r="A293" s="3"/>
      <c r="B293" s="21">
        <v>291</v>
      </c>
      <c r="C293" s="23" t="s">
        <v>932</v>
      </c>
      <c r="D293" s="24" t="s">
        <v>933</v>
      </c>
      <c r="E293" s="24" t="s">
        <v>240</v>
      </c>
      <c r="F293" s="24" t="s">
        <v>931</v>
      </c>
      <c r="G293" s="24">
        <v>5</v>
      </c>
      <c r="H293" s="24" t="s">
        <v>150</v>
      </c>
      <c r="I293" s="24" t="s">
        <v>242</v>
      </c>
      <c r="J293" s="24"/>
      <c r="K293" s="24"/>
      <c r="L293" s="24"/>
      <c r="M293" s="3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7"/>
      <c r="AB293" s="24"/>
      <c r="AC293" s="24"/>
      <c r="AD293" s="24"/>
      <c r="AE293" s="24"/>
    </row>
    <row r="294" spans="1:31" ht="13.5" customHeight="1">
      <c r="A294" s="3"/>
      <c r="B294" s="21">
        <v>292</v>
      </c>
      <c r="C294" s="23" t="s">
        <v>932</v>
      </c>
      <c r="D294" s="24" t="s">
        <v>933</v>
      </c>
      <c r="E294" s="24" t="s">
        <v>240</v>
      </c>
      <c r="F294" s="24" t="s">
        <v>934</v>
      </c>
      <c r="G294" s="24">
        <v>5</v>
      </c>
      <c r="H294" s="24" t="s">
        <v>150</v>
      </c>
      <c r="I294" s="24" t="s">
        <v>242</v>
      </c>
      <c r="J294" s="24"/>
      <c r="K294" s="24"/>
      <c r="L294" s="24"/>
      <c r="M294" s="3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7"/>
      <c r="AB294" s="24"/>
      <c r="AC294" s="24"/>
      <c r="AD294" s="24"/>
      <c r="AE294" s="24"/>
    </row>
    <row r="295" spans="1:31" ht="13.5" customHeight="1">
      <c r="A295" s="3"/>
      <c r="B295" s="21">
        <v>293</v>
      </c>
      <c r="C295" s="23" t="s">
        <v>935</v>
      </c>
      <c r="D295" s="24" t="s">
        <v>936</v>
      </c>
      <c r="E295" s="24" t="s">
        <v>240</v>
      </c>
      <c r="F295" s="24" t="s">
        <v>937</v>
      </c>
      <c r="G295" s="24">
        <v>4</v>
      </c>
      <c r="H295" s="24" t="s">
        <v>150</v>
      </c>
      <c r="I295" s="24" t="s">
        <v>242</v>
      </c>
      <c r="J295" s="24"/>
      <c r="K295" s="24"/>
      <c r="L295" s="24"/>
      <c r="M295" s="3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7"/>
      <c r="AB295" s="24"/>
      <c r="AC295" s="24"/>
      <c r="AD295" s="24"/>
      <c r="AE295" s="24"/>
    </row>
    <row r="296" spans="1:31" ht="13.5" customHeight="1">
      <c r="A296" s="3"/>
      <c r="B296" s="21">
        <v>294</v>
      </c>
      <c r="C296" s="23" t="s">
        <v>935</v>
      </c>
      <c r="D296" s="24" t="s">
        <v>936</v>
      </c>
      <c r="E296" s="24" t="s">
        <v>240</v>
      </c>
      <c r="F296" s="24" t="s">
        <v>938</v>
      </c>
      <c r="G296" s="24">
        <v>4</v>
      </c>
      <c r="H296" s="24" t="s">
        <v>150</v>
      </c>
      <c r="I296" s="24" t="s">
        <v>242</v>
      </c>
      <c r="J296" s="24"/>
      <c r="K296" s="24"/>
      <c r="L296" s="24"/>
      <c r="M296" s="3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7"/>
      <c r="AB296" s="24"/>
      <c r="AC296" s="24"/>
      <c r="AD296" s="24"/>
      <c r="AE296" s="24"/>
    </row>
    <row r="297" spans="1:31" ht="13.5" customHeight="1">
      <c r="A297" s="3"/>
      <c r="B297" s="21">
        <v>295</v>
      </c>
      <c r="C297" s="23" t="s">
        <v>935</v>
      </c>
      <c r="D297" s="24" t="s">
        <v>936</v>
      </c>
      <c r="E297" s="24" t="s">
        <v>240</v>
      </c>
      <c r="F297" s="24" t="s">
        <v>939</v>
      </c>
      <c r="G297" s="24">
        <v>4</v>
      </c>
      <c r="H297" s="24" t="s">
        <v>150</v>
      </c>
      <c r="I297" s="24" t="s">
        <v>242</v>
      </c>
      <c r="J297" s="24"/>
      <c r="K297" s="24"/>
      <c r="L297" s="24"/>
      <c r="M297" s="3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7"/>
      <c r="AB297" s="24"/>
      <c r="AC297" s="24"/>
      <c r="AD297" s="24"/>
      <c r="AE297" s="24"/>
    </row>
    <row r="298" spans="1:31" ht="13.5" customHeight="1">
      <c r="A298" s="3"/>
      <c r="B298" s="21">
        <v>296</v>
      </c>
      <c r="C298" s="23" t="s">
        <v>935</v>
      </c>
      <c r="D298" s="24" t="s">
        <v>936</v>
      </c>
      <c r="E298" s="24" t="s">
        <v>240</v>
      </c>
      <c r="F298" s="24" t="s">
        <v>934</v>
      </c>
      <c r="G298" s="24">
        <v>4</v>
      </c>
      <c r="H298" s="24" t="s">
        <v>150</v>
      </c>
      <c r="I298" s="24" t="s">
        <v>242</v>
      </c>
      <c r="J298" s="24"/>
      <c r="K298" s="24"/>
      <c r="L298" s="24"/>
      <c r="M298" s="3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7"/>
      <c r="AB298" s="24"/>
      <c r="AC298" s="24"/>
      <c r="AD298" s="24"/>
      <c r="AE298" s="24"/>
    </row>
    <row r="299" spans="1:31" ht="13.5" customHeight="1">
      <c r="A299" s="3"/>
      <c r="B299" s="21">
        <v>297</v>
      </c>
      <c r="C299" s="23">
        <v>24.1</v>
      </c>
      <c r="D299" s="24" t="s">
        <v>941</v>
      </c>
      <c r="E299" s="24" t="s">
        <v>942</v>
      </c>
      <c r="F299" s="24" t="s">
        <v>943</v>
      </c>
      <c r="G299" s="24">
        <v>4</v>
      </c>
      <c r="H299" s="24" t="s">
        <v>944</v>
      </c>
      <c r="I299" s="24"/>
      <c r="J299" s="24"/>
      <c r="K299" s="24"/>
      <c r="L299" s="24"/>
      <c r="M299" s="3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7"/>
      <c r="AB299" s="24"/>
      <c r="AC299" s="24"/>
      <c r="AD299" s="24"/>
      <c r="AE299" s="24"/>
    </row>
    <row r="300" spans="1:31" ht="13.5" customHeight="1">
      <c r="A300" s="3"/>
      <c r="B300" s="21">
        <v>298</v>
      </c>
      <c r="C300" s="23" t="s">
        <v>946</v>
      </c>
      <c r="D300" s="24" t="s">
        <v>947</v>
      </c>
      <c r="E300" s="24"/>
      <c r="F300" s="24"/>
      <c r="G300" s="24">
        <v>2</v>
      </c>
      <c r="H300" s="24" t="s">
        <v>655</v>
      </c>
      <c r="I300" s="24" t="s">
        <v>948</v>
      </c>
      <c r="J300" s="24"/>
      <c r="K300" s="24"/>
      <c r="L300" s="24" t="s">
        <v>553</v>
      </c>
      <c r="M300" s="3"/>
      <c r="N300" s="24">
        <v>243</v>
      </c>
      <c r="O300" s="24" t="s">
        <v>947</v>
      </c>
      <c r="P300" s="24" t="s">
        <v>17571</v>
      </c>
      <c r="Q300" s="24" t="s">
        <v>17571</v>
      </c>
      <c r="R300" s="24"/>
      <c r="S300" s="24" t="s">
        <v>17564</v>
      </c>
      <c r="T300" s="24"/>
      <c r="U300" s="24" t="s">
        <v>553</v>
      </c>
      <c r="V300" s="24"/>
      <c r="W300" s="24"/>
      <c r="X300" s="24"/>
      <c r="Y300" s="24"/>
      <c r="Z300" s="24"/>
      <c r="AA300" s="27"/>
      <c r="AB300" s="24"/>
      <c r="AC300" s="24"/>
      <c r="AD300" s="24"/>
      <c r="AE300" s="24"/>
    </row>
    <row r="301" spans="1:31" ht="13.5" customHeight="1">
      <c r="A301" s="3"/>
      <c r="B301" s="21">
        <v>299</v>
      </c>
      <c r="C301" s="23" t="s">
        <v>950</v>
      </c>
      <c r="D301" s="24" t="s">
        <v>951</v>
      </c>
      <c r="E301" s="24" t="s">
        <v>85</v>
      </c>
      <c r="F301" s="24" t="s">
        <v>952</v>
      </c>
      <c r="G301" s="24">
        <v>4</v>
      </c>
      <c r="H301" s="24" t="s">
        <v>35</v>
      </c>
      <c r="I301" s="24" t="s">
        <v>218</v>
      </c>
      <c r="J301" s="24" t="s">
        <v>449</v>
      </c>
      <c r="K301" s="24"/>
      <c r="L301" s="24" t="s">
        <v>553</v>
      </c>
      <c r="M301" s="3"/>
      <c r="N301" s="24">
        <v>961</v>
      </c>
      <c r="O301" s="24" t="s">
        <v>17572</v>
      </c>
      <c r="P301" s="24" t="s">
        <v>952</v>
      </c>
      <c r="Q301" s="24" t="s">
        <v>85</v>
      </c>
      <c r="R301" s="24"/>
      <c r="S301" s="24" t="s">
        <v>1504</v>
      </c>
      <c r="T301" s="24"/>
      <c r="U301" s="24" t="s">
        <v>553</v>
      </c>
      <c r="V301" s="24"/>
      <c r="W301" s="24"/>
      <c r="X301" s="24"/>
      <c r="Y301" s="24"/>
      <c r="Z301" s="24"/>
      <c r="AA301" s="27"/>
      <c r="AB301" s="24"/>
      <c r="AC301" s="24"/>
      <c r="AD301" s="24"/>
      <c r="AE301" s="24"/>
    </row>
    <row r="302" spans="1:31" ht="13.5" customHeight="1">
      <c r="A302" s="3"/>
      <c r="B302" s="21">
        <v>300</v>
      </c>
      <c r="C302" s="23" t="s">
        <v>950</v>
      </c>
      <c r="D302" s="24" t="s">
        <v>951</v>
      </c>
      <c r="E302" s="24" t="s">
        <v>712</v>
      </c>
      <c r="F302" s="24" t="s">
        <v>953</v>
      </c>
      <c r="G302" s="24">
        <v>2</v>
      </c>
      <c r="H302" s="24" t="s">
        <v>35</v>
      </c>
      <c r="I302" s="24" t="s">
        <v>218</v>
      </c>
      <c r="J302" s="24" t="s">
        <v>449</v>
      </c>
      <c r="K302" s="24"/>
      <c r="L302" s="24" t="s">
        <v>94</v>
      </c>
      <c r="M302" s="3"/>
      <c r="N302" s="24">
        <v>959</v>
      </c>
      <c r="O302" s="24" t="s">
        <v>17572</v>
      </c>
      <c r="P302" s="24" t="s">
        <v>17573</v>
      </c>
      <c r="Q302" s="24" t="s">
        <v>712</v>
      </c>
      <c r="R302" s="24"/>
      <c r="S302" s="24" t="s">
        <v>1504</v>
      </c>
      <c r="T302" s="24"/>
      <c r="U302" s="24" t="s">
        <v>94</v>
      </c>
      <c r="V302" s="24"/>
      <c r="W302" s="24"/>
      <c r="X302" s="24"/>
      <c r="Y302" s="24"/>
      <c r="Z302" s="24"/>
      <c r="AA302" s="27"/>
      <c r="AB302" s="24"/>
      <c r="AC302" s="24"/>
      <c r="AD302" s="24"/>
      <c r="AE302" s="24"/>
    </row>
    <row r="303" spans="1:31" ht="13.5" customHeight="1">
      <c r="A303" s="3"/>
      <c r="B303" s="21">
        <v>301</v>
      </c>
      <c r="C303" s="23" t="s">
        <v>950</v>
      </c>
      <c r="D303" s="24" t="s">
        <v>951</v>
      </c>
      <c r="E303" s="24" t="s">
        <v>107</v>
      </c>
      <c r="F303" s="24" t="s">
        <v>954</v>
      </c>
      <c r="G303" s="24">
        <v>2</v>
      </c>
      <c r="H303" s="24" t="s">
        <v>35</v>
      </c>
      <c r="I303" s="24" t="s">
        <v>218</v>
      </c>
      <c r="J303" s="24" t="s">
        <v>449</v>
      </c>
      <c r="K303" s="24"/>
      <c r="L303" s="24" t="s">
        <v>94</v>
      </c>
      <c r="M303" s="3"/>
      <c r="N303" s="24">
        <v>960</v>
      </c>
      <c r="O303" s="24" t="s">
        <v>17572</v>
      </c>
      <c r="P303" s="24" t="s">
        <v>954</v>
      </c>
      <c r="Q303" s="24" t="s">
        <v>107</v>
      </c>
      <c r="R303" s="24"/>
      <c r="S303" s="24" t="s">
        <v>1504</v>
      </c>
      <c r="T303" s="24"/>
      <c r="U303" s="24" t="s">
        <v>94</v>
      </c>
      <c r="V303" s="24"/>
      <c r="W303" s="24"/>
      <c r="X303" s="24"/>
      <c r="Y303" s="24"/>
      <c r="Z303" s="24"/>
      <c r="AA303" s="27"/>
      <c r="AB303" s="24"/>
      <c r="AC303" s="24"/>
      <c r="AD303" s="24"/>
      <c r="AE303" s="24"/>
    </row>
    <row r="304" spans="1:31" ht="13.5" customHeight="1">
      <c r="A304" s="3"/>
      <c r="B304" s="21">
        <v>302</v>
      </c>
      <c r="C304" s="23" t="s">
        <v>955</v>
      </c>
      <c r="D304" s="24" t="s">
        <v>951</v>
      </c>
      <c r="E304" s="24" t="s">
        <v>85</v>
      </c>
      <c r="F304" s="24" t="s">
        <v>956</v>
      </c>
      <c r="G304" s="24">
        <v>4</v>
      </c>
      <c r="H304" s="24" t="s">
        <v>35</v>
      </c>
      <c r="I304" s="24" t="s">
        <v>302</v>
      </c>
      <c r="J304" s="24" t="s">
        <v>957</v>
      </c>
      <c r="K304" s="24"/>
      <c r="L304" s="24"/>
      <c r="M304" s="3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7"/>
      <c r="AB304" s="24"/>
      <c r="AC304" s="24"/>
      <c r="AD304" s="24"/>
      <c r="AE304" s="24"/>
    </row>
    <row r="305" spans="1:31" ht="13.5" customHeight="1">
      <c r="A305" s="3"/>
      <c r="B305" s="21">
        <v>303</v>
      </c>
      <c r="C305" s="23" t="s">
        <v>955</v>
      </c>
      <c r="D305" s="24" t="s">
        <v>951</v>
      </c>
      <c r="E305" s="24" t="s">
        <v>712</v>
      </c>
      <c r="F305" s="24" t="s">
        <v>958</v>
      </c>
      <c r="G305" s="24">
        <v>4</v>
      </c>
      <c r="H305" s="24" t="s">
        <v>35</v>
      </c>
      <c r="I305" s="24" t="s">
        <v>302</v>
      </c>
      <c r="J305" s="24" t="s">
        <v>957</v>
      </c>
      <c r="K305" s="24"/>
      <c r="L305" s="24" t="s">
        <v>94</v>
      </c>
      <c r="M305" s="3"/>
      <c r="N305" s="24">
        <v>959</v>
      </c>
      <c r="O305" s="24" t="s">
        <v>17572</v>
      </c>
      <c r="P305" s="24" t="s">
        <v>17573</v>
      </c>
      <c r="Q305" s="24" t="s">
        <v>712</v>
      </c>
      <c r="R305" s="24"/>
      <c r="S305" s="24" t="s">
        <v>1504</v>
      </c>
      <c r="T305" s="24"/>
      <c r="U305" s="24" t="s">
        <v>94</v>
      </c>
      <c r="V305" s="24"/>
      <c r="W305" s="24"/>
      <c r="X305" s="24"/>
      <c r="Y305" s="24"/>
      <c r="Z305" s="24"/>
      <c r="AA305" s="27"/>
      <c r="AB305" s="24"/>
      <c r="AC305" s="24"/>
      <c r="AD305" s="24"/>
      <c r="AE305" s="24"/>
    </row>
    <row r="306" spans="1:31" ht="13.5" customHeight="1">
      <c r="A306" s="3"/>
      <c r="B306" s="21">
        <v>304</v>
      </c>
      <c r="C306" s="23" t="s">
        <v>955</v>
      </c>
      <c r="D306" s="24" t="s">
        <v>951</v>
      </c>
      <c r="E306" s="24" t="s">
        <v>107</v>
      </c>
      <c r="F306" s="24" t="s">
        <v>959</v>
      </c>
      <c r="G306" s="24">
        <v>4</v>
      </c>
      <c r="H306" s="24" t="s">
        <v>35</v>
      </c>
      <c r="I306" s="24" t="s">
        <v>302</v>
      </c>
      <c r="J306" s="24" t="s">
        <v>957</v>
      </c>
      <c r="K306" s="24"/>
      <c r="L306" s="24" t="s">
        <v>94</v>
      </c>
      <c r="M306" s="3"/>
      <c r="N306" s="24">
        <v>960</v>
      </c>
      <c r="O306" s="24" t="s">
        <v>17572</v>
      </c>
      <c r="P306" s="24" t="s">
        <v>954</v>
      </c>
      <c r="Q306" s="24" t="s">
        <v>107</v>
      </c>
      <c r="R306" s="24"/>
      <c r="S306" s="24" t="s">
        <v>1504</v>
      </c>
      <c r="T306" s="24"/>
      <c r="U306" s="24" t="s">
        <v>94</v>
      </c>
      <c r="V306" s="24"/>
      <c r="W306" s="24"/>
      <c r="X306" s="24"/>
      <c r="Y306" s="24"/>
      <c r="Z306" s="24"/>
      <c r="AA306" s="27"/>
      <c r="AB306" s="24"/>
      <c r="AC306" s="24"/>
      <c r="AD306" s="24"/>
      <c r="AE306" s="24"/>
    </row>
    <row r="307" spans="1:31" ht="13.5" customHeight="1">
      <c r="A307" s="3"/>
      <c r="B307" s="21">
        <v>305</v>
      </c>
      <c r="C307" s="23" t="s">
        <v>960</v>
      </c>
      <c r="D307" s="24" t="s">
        <v>961</v>
      </c>
      <c r="E307" s="24" t="s">
        <v>712</v>
      </c>
      <c r="F307" s="24" t="s">
        <v>958</v>
      </c>
      <c r="G307" s="24">
        <v>2</v>
      </c>
      <c r="H307" s="24" t="s">
        <v>35</v>
      </c>
      <c r="I307" s="24" t="s">
        <v>962</v>
      </c>
      <c r="J307" s="24"/>
      <c r="K307" s="24"/>
      <c r="L307" s="24" t="s">
        <v>94</v>
      </c>
      <c r="M307" s="3"/>
      <c r="N307" s="24">
        <v>959</v>
      </c>
      <c r="O307" s="24" t="s">
        <v>17572</v>
      </c>
      <c r="P307" s="24" t="s">
        <v>17573</v>
      </c>
      <c r="Q307" s="24" t="s">
        <v>712</v>
      </c>
      <c r="R307" s="24"/>
      <c r="S307" s="24" t="s">
        <v>1504</v>
      </c>
      <c r="T307" s="24"/>
      <c r="U307" s="24" t="s">
        <v>94</v>
      </c>
      <c r="V307" s="24"/>
      <c r="W307" s="24"/>
      <c r="X307" s="24"/>
      <c r="Y307" s="24"/>
      <c r="Z307" s="24"/>
      <c r="AA307" s="27"/>
      <c r="AB307" s="24"/>
      <c r="AC307" s="24"/>
      <c r="AD307" s="24"/>
      <c r="AE307" s="24"/>
    </row>
    <row r="308" spans="1:31" ht="13.5" customHeight="1">
      <c r="A308" s="3"/>
      <c r="B308" s="21">
        <v>306</v>
      </c>
      <c r="C308" s="23" t="s">
        <v>960</v>
      </c>
      <c r="D308" s="24" t="s">
        <v>961</v>
      </c>
      <c r="E308" s="24" t="s">
        <v>33</v>
      </c>
      <c r="F308" s="24" t="s">
        <v>963</v>
      </c>
      <c r="G308" s="24">
        <v>2</v>
      </c>
      <c r="H308" s="24" t="s">
        <v>35</v>
      </c>
      <c r="I308" s="24" t="s">
        <v>962</v>
      </c>
      <c r="J308" s="24"/>
      <c r="K308" s="24"/>
      <c r="L308" s="24" t="s">
        <v>94</v>
      </c>
      <c r="M308" s="3"/>
      <c r="N308" s="24">
        <v>960</v>
      </c>
      <c r="O308" s="24" t="s">
        <v>17572</v>
      </c>
      <c r="P308" s="24" t="s">
        <v>954</v>
      </c>
      <c r="Q308" s="24" t="s">
        <v>107</v>
      </c>
      <c r="R308" s="24"/>
      <c r="S308" s="24" t="s">
        <v>1504</v>
      </c>
      <c r="T308" s="24"/>
      <c r="U308" s="24" t="s">
        <v>94</v>
      </c>
      <c r="V308" s="24"/>
      <c r="W308" s="24"/>
      <c r="X308" s="24"/>
      <c r="Y308" s="24"/>
      <c r="Z308" s="24"/>
      <c r="AA308" s="27"/>
      <c r="AB308" s="24"/>
      <c r="AC308" s="24"/>
      <c r="AD308" s="24"/>
      <c r="AE308" s="24"/>
    </row>
    <row r="309" spans="1:31" ht="13.5" customHeight="1">
      <c r="A309" s="3"/>
      <c r="B309" s="21">
        <v>307</v>
      </c>
      <c r="C309" s="23" t="s">
        <v>965</v>
      </c>
      <c r="D309" s="24" t="s">
        <v>966</v>
      </c>
      <c r="E309" s="24" t="s">
        <v>523</v>
      </c>
      <c r="F309" s="24" t="s">
        <v>967</v>
      </c>
      <c r="G309" s="24">
        <v>2</v>
      </c>
      <c r="H309" s="24" t="s">
        <v>499</v>
      </c>
      <c r="I309" s="24" t="s">
        <v>525</v>
      </c>
      <c r="J309" s="24"/>
      <c r="K309" s="24"/>
      <c r="L309" s="24" t="s">
        <v>94</v>
      </c>
      <c r="M309" s="3"/>
      <c r="N309" s="24">
        <v>244</v>
      </c>
      <c r="O309" s="24" t="s">
        <v>966</v>
      </c>
      <c r="P309" s="24" t="s">
        <v>967</v>
      </c>
      <c r="Q309" s="24" t="s">
        <v>523</v>
      </c>
      <c r="R309" s="24"/>
      <c r="S309" s="24" t="s">
        <v>17559</v>
      </c>
      <c r="T309" s="24"/>
      <c r="U309" s="24" t="s">
        <v>94</v>
      </c>
      <c r="V309" s="24"/>
      <c r="W309" s="24"/>
      <c r="X309" s="24"/>
      <c r="Y309" s="24"/>
      <c r="Z309" s="24"/>
      <c r="AA309" s="27"/>
      <c r="AB309" s="24"/>
      <c r="AC309" s="24"/>
      <c r="AD309" s="24"/>
      <c r="AE309" s="24"/>
    </row>
    <row r="310" spans="1:31" ht="13.5" customHeight="1">
      <c r="A310" s="3"/>
      <c r="B310" s="21">
        <v>308</v>
      </c>
      <c r="C310" s="23" t="s">
        <v>968</v>
      </c>
      <c r="D310" s="24" t="s">
        <v>966</v>
      </c>
      <c r="E310" s="24" t="s">
        <v>523</v>
      </c>
      <c r="F310" s="24" t="s">
        <v>967</v>
      </c>
      <c r="G310" s="24">
        <v>2</v>
      </c>
      <c r="H310" s="24" t="s">
        <v>499</v>
      </c>
      <c r="I310" s="24" t="s">
        <v>506</v>
      </c>
      <c r="J310" s="24"/>
      <c r="K310" s="24"/>
      <c r="L310" s="24"/>
      <c r="M310" s="3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7"/>
      <c r="AB310" s="24"/>
      <c r="AC310" s="24"/>
      <c r="AD310" s="24"/>
      <c r="AE310" s="24"/>
    </row>
    <row r="311" spans="1:31" ht="13.5" customHeight="1">
      <c r="A311" s="3"/>
      <c r="B311" s="21">
        <v>309</v>
      </c>
      <c r="C311" s="23" t="s">
        <v>970</v>
      </c>
      <c r="D311" s="24" t="s">
        <v>971</v>
      </c>
      <c r="E311" s="24"/>
      <c r="F311" s="24"/>
      <c r="G311" s="24">
        <v>5</v>
      </c>
      <c r="H311" s="24" t="s">
        <v>325</v>
      </c>
      <c r="I311" s="24" t="s">
        <v>972</v>
      </c>
      <c r="J311" s="24"/>
      <c r="K311" s="24"/>
      <c r="L311" s="24" t="s">
        <v>553</v>
      </c>
      <c r="M311" s="3"/>
      <c r="N311" s="24">
        <v>245</v>
      </c>
      <c r="O311" s="24" t="s">
        <v>976</v>
      </c>
      <c r="P311" s="44">
        <v>0.01</v>
      </c>
      <c r="Q311" s="24" t="s">
        <v>425</v>
      </c>
      <c r="R311" s="24"/>
      <c r="S311" s="24" t="s">
        <v>17548</v>
      </c>
      <c r="T311" s="24"/>
      <c r="U311" s="24" t="s">
        <v>553</v>
      </c>
      <c r="V311" s="24"/>
      <c r="W311" s="24"/>
      <c r="X311" s="24"/>
      <c r="Y311" s="24"/>
      <c r="Z311" s="24"/>
      <c r="AA311" s="27"/>
      <c r="AB311" s="24"/>
      <c r="AC311" s="24"/>
      <c r="AD311" s="24"/>
      <c r="AE311" s="24"/>
    </row>
    <row r="312" spans="1:31" ht="13.5" customHeight="1">
      <c r="A312" s="3"/>
      <c r="B312" s="21">
        <v>310</v>
      </c>
      <c r="C312" s="23" t="s">
        <v>975</v>
      </c>
      <c r="D312" s="24" t="s">
        <v>976</v>
      </c>
      <c r="E312" s="24" t="s">
        <v>425</v>
      </c>
      <c r="F312" s="36">
        <v>0.01</v>
      </c>
      <c r="G312" s="24">
        <v>4</v>
      </c>
      <c r="H312" s="24" t="s">
        <v>79</v>
      </c>
      <c r="I312" s="24" t="s">
        <v>427</v>
      </c>
      <c r="J312" s="24"/>
      <c r="K312" s="24"/>
      <c r="L312" s="24"/>
      <c r="M312" s="3"/>
      <c r="N312" s="24"/>
      <c r="O312" s="24"/>
      <c r="P312" s="4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7"/>
      <c r="AB312" s="24"/>
      <c r="AC312" s="24"/>
      <c r="AD312" s="24"/>
      <c r="AE312" s="24"/>
    </row>
    <row r="313" spans="1:31" ht="13.5" customHeight="1">
      <c r="A313" s="3"/>
      <c r="B313" s="21">
        <v>311</v>
      </c>
      <c r="C313" s="23" t="s">
        <v>978</v>
      </c>
      <c r="D313" s="24" t="s">
        <v>979</v>
      </c>
      <c r="E313" s="24" t="s">
        <v>124</v>
      </c>
      <c r="F313" s="24" t="s">
        <v>307</v>
      </c>
      <c r="G313" s="24">
        <v>5</v>
      </c>
      <c r="H313" s="24" t="s">
        <v>64</v>
      </c>
      <c r="I313" s="24" t="s">
        <v>340</v>
      </c>
      <c r="J313" s="24"/>
      <c r="K313" s="24"/>
      <c r="L313" s="24" t="s">
        <v>553</v>
      </c>
      <c r="M313" s="3"/>
      <c r="N313" s="24">
        <v>246</v>
      </c>
      <c r="O313" s="24" t="s">
        <v>979</v>
      </c>
      <c r="P313" s="24" t="s">
        <v>981</v>
      </c>
      <c r="Q313" s="24" t="s">
        <v>124</v>
      </c>
      <c r="R313" s="24"/>
      <c r="S313" s="24" t="s">
        <v>17540</v>
      </c>
      <c r="T313" s="24"/>
      <c r="U313" s="24" t="s">
        <v>553</v>
      </c>
      <c r="V313" s="24"/>
      <c r="W313" s="24"/>
      <c r="X313" s="24"/>
      <c r="Y313" s="24"/>
      <c r="Z313" s="24"/>
      <c r="AA313" s="27"/>
      <c r="AB313" s="24"/>
      <c r="AC313" s="24"/>
      <c r="AD313" s="24"/>
      <c r="AE313" s="24"/>
    </row>
    <row r="314" spans="1:31" ht="13.5" customHeight="1">
      <c r="A314" s="3"/>
      <c r="B314" s="21">
        <v>312</v>
      </c>
      <c r="C314" s="23" t="s">
        <v>978</v>
      </c>
      <c r="D314" s="24" t="s">
        <v>979</v>
      </c>
      <c r="E314" s="24" t="s">
        <v>124</v>
      </c>
      <c r="F314" s="24" t="s">
        <v>981</v>
      </c>
      <c r="G314" s="24">
        <v>5</v>
      </c>
      <c r="H314" s="24" t="s">
        <v>64</v>
      </c>
      <c r="I314" s="24" t="s">
        <v>340</v>
      </c>
      <c r="J314" s="24"/>
      <c r="K314" s="24"/>
      <c r="L314" s="24" t="s">
        <v>553</v>
      </c>
      <c r="M314" s="3"/>
      <c r="N314" s="24">
        <v>247</v>
      </c>
      <c r="O314" s="24" t="s">
        <v>979</v>
      </c>
      <c r="P314" s="24" t="s">
        <v>307</v>
      </c>
      <c r="Q314" s="24" t="s">
        <v>124</v>
      </c>
      <c r="R314" s="24"/>
      <c r="S314" s="24" t="s">
        <v>17540</v>
      </c>
      <c r="T314" s="24"/>
      <c r="U314" s="24" t="s">
        <v>553</v>
      </c>
      <c r="V314" s="24"/>
      <c r="W314" s="24"/>
      <c r="X314" s="24"/>
      <c r="Y314" s="24"/>
      <c r="Z314" s="24"/>
      <c r="AA314" s="27"/>
      <c r="AB314" s="24"/>
      <c r="AC314" s="24"/>
      <c r="AD314" s="24"/>
      <c r="AE314" s="24"/>
    </row>
    <row r="315" spans="1:31" ht="13.5" customHeight="1">
      <c r="A315" s="3"/>
      <c r="B315" s="21">
        <v>313</v>
      </c>
      <c r="C315" s="23" t="s">
        <v>982</v>
      </c>
      <c r="D315" s="24" t="s">
        <v>979</v>
      </c>
      <c r="E315" s="24" t="s">
        <v>124</v>
      </c>
      <c r="F315" s="24" t="s">
        <v>307</v>
      </c>
      <c r="G315" s="24">
        <v>5</v>
      </c>
      <c r="H315" s="24" t="s">
        <v>64</v>
      </c>
      <c r="I315" s="24" t="s">
        <v>65</v>
      </c>
      <c r="J315" s="24" t="s">
        <v>356</v>
      </c>
      <c r="K315" s="24"/>
      <c r="L315" s="24" t="s">
        <v>553</v>
      </c>
      <c r="M315" s="3"/>
      <c r="N315" s="24">
        <v>248</v>
      </c>
      <c r="O315" s="24" t="s">
        <v>979</v>
      </c>
      <c r="P315" s="24" t="s">
        <v>204</v>
      </c>
      <c r="Q315" s="24" t="s">
        <v>33</v>
      </c>
      <c r="R315" s="24"/>
      <c r="S315" s="24" t="s">
        <v>17540</v>
      </c>
      <c r="T315" s="24"/>
      <c r="U315" s="24" t="s">
        <v>553</v>
      </c>
      <c r="V315" s="24"/>
      <c r="W315" s="24"/>
      <c r="X315" s="24"/>
      <c r="Y315" s="24"/>
      <c r="Z315" s="24"/>
      <c r="AA315" s="27"/>
      <c r="AB315" s="24"/>
      <c r="AC315" s="24"/>
      <c r="AD315" s="24"/>
      <c r="AE315" s="24"/>
    </row>
    <row r="316" spans="1:31" ht="13.5" customHeight="1">
      <c r="A316" s="3"/>
      <c r="B316" s="21">
        <v>314</v>
      </c>
      <c r="C316" s="23" t="s">
        <v>982</v>
      </c>
      <c r="D316" s="24" t="s">
        <v>979</v>
      </c>
      <c r="E316" s="24" t="s">
        <v>124</v>
      </c>
      <c r="F316" s="24" t="s">
        <v>981</v>
      </c>
      <c r="G316" s="24">
        <v>5</v>
      </c>
      <c r="H316" s="24" t="s">
        <v>64</v>
      </c>
      <c r="I316" s="24" t="s">
        <v>65</v>
      </c>
      <c r="J316" s="24" t="s">
        <v>356</v>
      </c>
      <c r="K316" s="24"/>
      <c r="L316" s="24"/>
      <c r="M316" s="3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7"/>
      <c r="AB316" s="24"/>
      <c r="AC316" s="24"/>
      <c r="AD316" s="24"/>
      <c r="AE316" s="24"/>
    </row>
    <row r="317" spans="1:31" ht="13.5" customHeight="1">
      <c r="A317" s="3"/>
      <c r="B317" s="21">
        <v>315</v>
      </c>
      <c r="C317" s="23" t="s">
        <v>982</v>
      </c>
      <c r="D317" s="24" t="s">
        <v>979</v>
      </c>
      <c r="E317" s="24" t="s">
        <v>33</v>
      </c>
      <c r="F317" s="24" t="s">
        <v>204</v>
      </c>
      <c r="G317" s="24">
        <v>5</v>
      </c>
      <c r="H317" s="24" t="s">
        <v>64</v>
      </c>
      <c r="I317" s="24" t="s">
        <v>65</v>
      </c>
      <c r="J317" s="24" t="s">
        <v>356</v>
      </c>
      <c r="K317" s="24"/>
      <c r="L317" s="24"/>
      <c r="M317" s="3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7"/>
      <c r="AB317" s="24"/>
      <c r="AC317" s="24"/>
      <c r="AD317" s="24"/>
      <c r="AE317" s="24"/>
    </row>
    <row r="318" spans="1:31" ht="13.5" customHeight="1">
      <c r="A318" s="3"/>
      <c r="B318" s="21">
        <v>316</v>
      </c>
      <c r="C318" s="23" t="s">
        <v>985</v>
      </c>
      <c r="D318" s="24" t="s">
        <v>986</v>
      </c>
      <c r="E318" s="24" t="s">
        <v>33</v>
      </c>
      <c r="F318" s="24" t="s">
        <v>987</v>
      </c>
      <c r="G318" s="24">
        <v>3</v>
      </c>
      <c r="H318" s="24" t="s">
        <v>35</v>
      </c>
      <c r="I318" s="24" t="s">
        <v>218</v>
      </c>
      <c r="J318" s="24" t="s">
        <v>224</v>
      </c>
      <c r="K318" s="24" t="s">
        <v>225</v>
      </c>
      <c r="L318" s="24" t="s">
        <v>553</v>
      </c>
      <c r="M318" s="3"/>
      <c r="N318" s="24">
        <v>249</v>
      </c>
      <c r="O318" s="24" t="s">
        <v>986</v>
      </c>
      <c r="P318" s="24" t="s">
        <v>987</v>
      </c>
      <c r="Q318" s="24" t="s">
        <v>33</v>
      </c>
      <c r="R318" s="24"/>
      <c r="S318" s="24" t="s">
        <v>1504</v>
      </c>
      <c r="T318" s="24"/>
      <c r="U318" s="24" t="s">
        <v>553</v>
      </c>
      <c r="V318" s="24"/>
      <c r="W318" s="24"/>
      <c r="X318" s="24"/>
      <c r="Y318" s="24"/>
      <c r="Z318" s="24"/>
      <c r="AA318" s="27"/>
      <c r="AB318" s="24"/>
      <c r="AC318" s="24"/>
      <c r="AD318" s="24"/>
      <c r="AE318" s="24"/>
    </row>
    <row r="319" spans="1:31" ht="13.5" customHeight="1">
      <c r="A319" s="3"/>
      <c r="B319" s="21">
        <v>317</v>
      </c>
      <c r="C319" s="23" t="s">
        <v>985</v>
      </c>
      <c r="D319" s="24" t="s">
        <v>986</v>
      </c>
      <c r="E319" s="24" t="s">
        <v>33</v>
      </c>
      <c r="F319" s="24" t="s">
        <v>57</v>
      </c>
      <c r="G319" s="24">
        <v>3</v>
      </c>
      <c r="H319" s="24" t="s">
        <v>35</v>
      </c>
      <c r="I319" s="24" t="s">
        <v>218</v>
      </c>
      <c r="J319" s="24" t="s">
        <v>224</v>
      </c>
      <c r="K319" s="24" t="s">
        <v>225</v>
      </c>
      <c r="L319" s="24" t="s">
        <v>553</v>
      </c>
      <c r="M319" s="3"/>
      <c r="N319" s="24">
        <v>250</v>
      </c>
      <c r="O319" s="24" t="s">
        <v>986</v>
      </c>
      <c r="P319" s="24" t="s">
        <v>57</v>
      </c>
      <c r="Q319" s="24" t="s">
        <v>33</v>
      </c>
      <c r="R319" s="24"/>
      <c r="S319" s="24" t="s">
        <v>1504</v>
      </c>
      <c r="T319" s="24"/>
      <c r="U319" s="24" t="s">
        <v>553</v>
      </c>
      <c r="V319" s="24"/>
      <c r="W319" s="24"/>
      <c r="X319" s="24"/>
      <c r="Y319" s="24"/>
      <c r="Z319" s="24"/>
      <c r="AA319" s="27"/>
      <c r="AB319" s="24"/>
      <c r="AC319" s="24"/>
      <c r="AD319" s="24"/>
      <c r="AE319" s="24"/>
    </row>
    <row r="320" spans="1:31" ht="13.5" customHeight="1">
      <c r="A320" s="3"/>
      <c r="B320" s="21">
        <v>318</v>
      </c>
      <c r="C320" s="23" t="s">
        <v>989</v>
      </c>
      <c r="D320" s="24" t="s">
        <v>990</v>
      </c>
      <c r="E320" s="24" t="s">
        <v>991</v>
      </c>
      <c r="F320" s="24" t="s">
        <v>992</v>
      </c>
      <c r="G320" s="24">
        <v>6</v>
      </c>
      <c r="H320" s="24" t="s">
        <v>64</v>
      </c>
      <c r="I320" s="24" t="s">
        <v>340</v>
      </c>
      <c r="J320" s="24"/>
      <c r="K320" s="24"/>
      <c r="L320" s="24" t="s">
        <v>553</v>
      </c>
      <c r="M320" s="3"/>
      <c r="N320" s="24">
        <v>251</v>
      </c>
      <c r="O320" s="24" t="s">
        <v>990</v>
      </c>
      <c r="P320" s="24" t="s">
        <v>186</v>
      </c>
      <c r="Q320" s="24" t="s">
        <v>192</v>
      </c>
      <c r="R320" s="24"/>
      <c r="S320" s="24" t="s">
        <v>17539</v>
      </c>
      <c r="T320" s="24"/>
      <c r="U320" s="24" t="s">
        <v>553</v>
      </c>
      <c r="V320" s="24"/>
      <c r="W320" s="24"/>
      <c r="X320" s="24"/>
      <c r="Y320" s="24"/>
      <c r="Z320" s="24"/>
      <c r="AA320" s="27"/>
      <c r="AB320" s="24"/>
      <c r="AC320" s="24"/>
      <c r="AD320" s="24"/>
      <c r="AE320" s="24"/>
    </row>
    <row r="321" spans="1:31" ht="13.5" customHeight="1">
      <c r="A321" s="3"/>
      <c r="B321" s="21">
        <v>319</v>
      </c>
      <c r="C321" s="23" t="s">
        <v>993</v>
      </c>
      <c r="D321" s="24" t="s">
        <v>990</v>
      </c>
      <c r="E321" s="24" t="s">
        <v>192</v>
      </c>
      <c r="F321" s="24" t="s">
        <v>254</v>
      </c>
      <c r="G321" s="24">
        <v>6</v>
      </c>
      <c r="H321" s="24" t="s">
        <v>58</v>
      </c>
      <c r="I321" s="24" t="s">
        <v>59</v>
      </c>
      <c r="J321" s="24"/>
      <c r="K321" s="24"/>
      <c r="L321" s="24" t="s">
        <v>553</v>
      </c>
      <c r="M321" s="3"/>
      <c r="N321" s="24">
        <v>252</v>
      </c>
      <c r="O321" s="24" t="s">
        <v>990</v>
      </c>
      <c r="P321" s="24" t="s">
        <v>254</v>
      </c>
      <c r="Q321" s="24" t="s">
        <v>192</v>
      </c>
      <c r="R321" s="24"/>
      <c r="S321" s="24" t="s">
        <v>17539</v>
      </c>
      <c r="T321" s="24"/>
      <c r="U321" s="24" t="s">
        <v>553</v>
      </c>
      <c r="V321" s="24"/>
      <c r="W321" s="24"/>
      <c r="X321" s="24"/>
      <c r="Y321" s="24"/>
      <c r="Z321" s="24"/>
      <c r="AA321" s="27"/>
      <c r="AB321" s="24"/>
      <c r="AC321" s="24"/>
      <c r="AD321" s="24"/>
      <c r="AE321" s="24"/>
    </row>
    <row r="322" spans="1:31" ht="13.5" customHeight="1">
      <c r="A322" s="3"/>
      <c r="B322" s="21">
        <v>320</v>
      </c>
      <c r="C322" s="23" t="s">
        <v>993</v>
      </c>
      <c r="D322" s="24" t="s">
        <v>990</v>
      </c>
      <c r="E322" s="24" t="s">
        <v>192</v>
      </c>
      <c r="F322" s="24" t="s">
        <v>186</v>
      </c>
      <c r="G322" s="24">
        <v>6</v>
      </c>
      <c r="H322" s="24" t="s">
        <v>58</v>
      </c>
      <c r="I322" s="24" t="s">
        <v>59</v>
      </c>
      <c r="J322" s="24"/>
      <c r="K322" s="24"/>
      <c r="L322" s="24" t="s">
        <v>553</v>
      </c>
      <c r="M322" s="3"/>
      <c r="N322" s="24">
        <v>253</v>
      </c>
      <c r="O322" s="24" t="s">
        <v>990</v>
      </c>
      <c r="P322" s="24" t="s">
        <v>992</v>
      </c>
      <c r="Q322" s="24" t="s">
        <v>991</v>
      </c>
      <c r="R322" s="24"/>
      <c r="S322" s="24" t="s">
        <v>17540</v>
      </c>
      <c r="T322" s="24"/>
      <c r="U322" s="24" t="s">
        <v>553</v>
      </c>
      <c r="V322" s="24"/>
      <c r="W322" s="24"/>
      <c r="X322" s="24"/>
      <c r="Y322" s="24"/>
      <c r="Z322" s="24"/>
      <c r="AA322" s="27"/>
      <c r="AB322" s="24"/>
      <c r="AC322" s="24"/>
      <c r="AD322" s="24"/>
      <c r="AE322" s="24"/>
    </row>
    <row r="323" spans="1:31" ht="13.5" customHeight="1">
      <c r="A323" s="3"/>
      <c r="B323" s="21">
        <v>321</v>
      </c>
      <c r="C323" s="23" t="s">
        <v>995</v>
      </c>
      <c r="D323" s="24" t="s">
        <v>996</v>
      </c>
      <c r="E323" s="24" t="s">
        <v>124</v>
      </c>
      <c r="F323" s="24" t="s">
        <v>479</v>
      </c>
      <c r="G323" s="24">
        <v>5</v>
      </c>
      <c r="H323" s="24" t="s">
        <v>64</v>
      </c>
      <c r="I323" s="24" t="s">
        <v>65</v>
      </c>
      <c r="J323" s="24" t="s">
        <v>356</v>
      </c>
      <c r="K323" s="24"/>
      <c r="L323" s="24" t="s">
        <v>553</v>
      </c>
      <c r="M323" s="3"/>
      <c r="N323" s="24">
        <v>254</v>
      </c>
      <c r="O323" s="24" t="s">
        <v>996</v>
      </c>
      <c r="P323" s="24" t="s">
        <v>479</v>
      </c>
      <c r="Q323" s="24" t="s">
        <v>124</v>
      </c>
      <c r="R323" s="24"/>
      <c r="S323" s="24" t="s">
        <v>17540</v>
      </c>
      <c r="T323" s="24"/>
      <c r="U323" s="24" t="s">
        <v>553</v>
      </c>
      <c r="V323" s="24"/>
      <c r="W323" s="24"/>
      <c r="X323" s="24"/>
      <c r="Y323" s="24"/>
      <c r="Z323" s="24"/>
      <c r="AA323" s="27"/>
      <c r="AB323" s="24"/>
      <c r="AC323" s="24"/>
      <c r="AD323" s="24"/>
      <c r="AE323" s="24"/>
    </row>
    <row r="324" spans="1:31" ht="13.5" customHeight="1">
      <c r="A324" s="3"/>
      <c r="B324" s="21">
        <v>322</v>
      </c>
      <c r="C324" s="23" t="s">
        <v>995</v>
      </c>
      <c r="D324" s="24" t="s">
        <v>996</v>
      </c>
      <c r="E324" s="24" t="s">
        <v>124</v>
      </c>
      <c r="F324" s="24" t="s">
        <v>981</v>
      </c>
      <c r="G324" s="24">
        <v>5</v>
      </c>
      <c r="H324" s="24" t="s">
        <v>64</v>
      </c>
      <c r="I324" s="24" t="s">
        <v>65</v>
      </c>
      <c r="J324" s="24" t="s">
        <v>356</v>
      </c>
      <c r="K324" s="24"/>
      <c r="L324" s="24" t="s">
        <v>553</v>
      </c>
      <c r="M324" s="3"/>
      <c r="N324" s="24">
        <v>255</v>
      </c>
      <c r="O324" s="24" t="s">
        <v>996</v>
      </c>
      <c r="P324" s="24" t="s">
        <v>981</v>
      </c>
      <c r="Q324" s="24" t="s">
        <v>124</v>
      </c>
      <c r="R324" s="24"/>
      <c r="S324" s="24" t="s">
        <v>17540</v>
      </c>
      <c r="T324" s="24"/>
      <c r="U324" s="24" t="s">
        <v>553</v>
      </c>
      <c r="V324" s="24"/>
      <c r="W324" s="24"/>
      <c r="X324" s="24"/>
      <c r="Y324" s="24"/>
      <c r="Z324" s="24"/>
      <c r="AA324" s="27"/>
      <c r="AB324" s="24"/>
      <c r="AC324" s="24"/>
      <c r="AD324" s="24"/>
      <c r="AE324" s="24"/>
    </row>
    <row r="325" spans="1:31" ht="13.5" customHeight="1">
      <c r="A325" s="3"/>
      <c r="B325" s="21">
        <v>323</v>
      </c>
      <c r="C325" s="23" t="s">
        <v>998</v>
      </c>
      <c r="D325" s="24" t="s">
        <v>999</v>
      </c>
      <c r="E325" s="24" t="s">
        <v>124</v>
      </c>
      <c r="F325" s="24" t="s">
        <v>1000</v>
      </c>
      <c r="G325" s="24">
        <v>5</v>
      </c>
      <c r="H325" s="24" t="s">
        <v>64</v>
      </c>
      <c r="I325" s="24" t="s">
        <v>65</v>
      </c>
      <c r="J325" s="24" t="s">
        <v>356</v>
      </c>
      <c r="K325" s="24"/>
      <c r="L325" s="24" t="s">
        <v>553</v>
      </c>
      <c r="M325" s="3"/>
      <c r="N325" s="24">
        <v>256</v>
      </c>
      <c r="O325" s="24" t="s">
        <v>999</v>
      </c>
      <c r="P325" s="24" t="s">
        <v>1000</v>
      </c>
      <c r="Q325" s="24" t="s">
        <v>124</v>
      </c>
      <c r="R325" s="24"/>
      <c r="S325" s="24" t="s">
        <v>17540</v>
      </c>
      <c r="T325" s="24"/>
      <c r="U325" s="24" t="s">
        <v>553</v>
      </c>
      <c r="V325" s="24"/>
      <c r="W325" s="24"/>
      <c r="X325" s="24"/>
      <c r="Y325" s="24"/>
      <c r="Z325" s="24"/>
      <c r="AA325" s="27"/>
      <c r="AB325" s="24"/>
      <c r="AC325" s="24"/>
      <c r="AD325" s="24"/>
      <c r="AE325" s="24"/>
    </row>
    <row r="326" spans="1:31" ht="13.5" customHeight="1">
      <c r="A326" s="3"/>
      <c r="B326" s="21">
        <v>324</v>
      </c>
      <c r="C326" s="23" t="s">
        <v>1002</v>
      </c>
      <c r="D326" s="24" t="s">
        <v>1003</v>
      </c>
      <c r="E326" s="24" t="s">
        <v>124</v>
      </c>
      <c r="F326" s="24" t="s">
        <v>1004</v>
      </c>
      <c r="G326" s="24">
        <v>5</v>
      </c>
      <c r="H326" s="24" t="s">
        <v>64</v>
      </c>
      <c r="I326" s="24" t="s">
        <v>65</v>
      </c>
      <c r="J326" s="24" t="s">
        <v>356</v>
      </c>
      <c r="K326" s="24"/>
      <c r="L326" s="24" t="s">
        <v>553</v>
      </c>
      <c r="M326" s="3"/>
      <c r="N326" s="24">
        <v>257</v>
      </c>
      <c r="O326" s="24" t="s">
        <v>1003</v>
      </c>
      <c r="P326" s="24" t="s">
        <v>1004</v>
      </c>
      <c r="Q326" s="24" t="s">
        <v>124</v>
      </c>
      <c r="R326" s="24"/>
      <c r="S326" s="24" t="s">
        <v>17540</v>
      </c>
      <c r="T326" s="24"/>
      <c r="U326" s="24" t="s">
        <v>553</v>
      </c>
      <c r="V326" s="24"/>
      <c r="W326" s="24"/>
      <c r="X326" s="24"/>
      <c r="Y326" s="24"/>
      <c r="Z326" s="24"/>
      <c r="AA326" s="27"/>
      <c r="AB326" s="24"/>
      <c r="AC326" s="24"/>
      <c r="AD326" s="24"/>
      <c r="AE326" s="24"/>
    </row>
    <row r="327" spans="1:31" ht="13.5" customHeight="1">
      <c r="A327" s="3"/>
      <c r="B327" s="21">
        <v>325</v>
      </c>
      <c r="C327" s="23" t="s">
        <v>1006</v>
      </c>
      <c r="D327" s="24" t="s">
        <v>1007</v>
      </c>
      <c r="E327" s="24" t="s">
        <v>192</v>
      </c>
      <c r="F327" s="24" t="s">
        <v>204</v>
      </c>
      <c r="G327" s="24">
        <v>4</v>
      </c>
      <c r="H327" s="24" t="s">
        <v>655</v>
      </c>
      <c r="I327" s="24" t="s">
        <v>1008</v>
      </c>
      <c r="J327" s="24"/>
      <c r="K327" s="24"/>
      <c r="L327" s="24" t="s">
        <v>553</v>
      </c>
      <c r="M327" s="3"/>
      <c r="N327" s="24">
        <v>258</v>
      </c>
      <c r="O327" s="24" t="s">
        <v>1007</v>
      </c>
      <c r="P327" s="24" t="s">
        <v>204</v>
      </c>
      <c r="Q327" s="24" t="s">
        <v>192</v>
      </c>
      <c r="R327" s="24"/>
      <c r="S327" s="24" t="s">
        <v>17564</v>
      </c>
      <c r="T327" s="24"/>
      <c r="U327" s="24" t="s">
        <v>553</v>
      </c>
      <c r="V327" s="24"/>
      <c r="W327" s="24"/>
      <c r="X327" s="24"/>
      <c r="Y327" s="24"/>
      <c r="Z327" s="24"/>
      <c r="AA327" s="27"/>
      <c r="AB327" s="24"/>
      <c r="AC327" s="24"/>
      <c r="AD327" s="24"/>
      <c r="AE327" s="24"/>
    </row>
    <row r="328" spans="1:31" ht="13.5" customHeight="1">
      <c r="A328" s="3"/>
      <c r="B328" s="21">
        <v>326</v>
      </c>
      <c r="C328" s="23" t="s">
        <v>1010</v>
      </c>
      <c r="D328" s="24" t="s">
        <v>1011</v>
      </c>
      <c r="E328" s="24" t="s">
        <v>85</v>
      </c>
      <c r="F328" s="24" t="s">
        <v>405</v>
      </c>
      <c r="G328" s="24">
        <v>4</v>
      </c>
      <c r="H328" s="24" t="s">
        <v>609</v>
      </c>
      <c r="I328" s="24" t="s">
        <v>610</v>
      </c>
      <c r="J328" s="24" t="s">
        <v>1012</v>
      </c>
      <c r="K328" s="24"/>
      <c r="L328" s="24" t="s">
        <v>553</v>
      </c>
      <c r="M328" s="3"/>
      <c r="N328" s="24">
        <v>259</v>
      </c>
      <c r="O328" s="24" t="s">
        <v>1011</v>
      </c>
      <c r="P328" s="24" t="s">
        <v>405</v>
      </c>
      <c r="Q328" s="24" t="s">
        <v>85</v>
      </c>
      <c r="R328" s="24"/>
      <c r="S328" s="24" t="s">
        <v>17562</v>
      </c>
      <c r="T328" s="24"/>
      <c r="U328" s="24" t="s">
        <v>553</v>
      </c>
      <c r="V328" s="24"/>
      <c r="W328" s="24"/>
      <c r="X328" s="24"/>
      <c r="Y328" s="24"/>
      <c r="Z328" s="24"/>
      <c r="AA328" s="27"/>
      <c r="AB328" s="24"/>
      <c r="AC328" s="24"/>
      <c r="AD328" s="24"/>
      <c r="AE328" s="24"/>
    </row>
    <row r="329" spans="1:31" ht="13.5" customHeight="1">
      <c r="A329" s="3"/>
      <c r="B329" s="21">
        <v>327</v>
      </c>
      <c r="C329" s="23" t="s">
        <v>1014</v>
      </c>
      <c r="D329" s="24" t="s">
        <v>1015</v>
      </c>
      <c r="E329" s="24" t="s">
        <v>1016</v>
      </c>
      <c r="F329" s="24" t="s">
        <v>254</v>
      </c>
      <c r="G329" s="24">
        <v>2</v>
      </c>
      <c r="H329" s="24" t="s">
        <v>35</v>
      </c>
      <c r="I329" s="24" t="s">
        <v>36</v>
      </c>
      <c r="J329" s="24" t="s">
        <v>37</v>
      </c>
      <c r="K329" s="24" t="s">
        <v>1017</v>
      </c>
      <c r="L329" s="24" t="s">
        <v>553</v>
      </c>
      <c r="M329" s="3"/>
      <c r="N329" s="24">
        <v>260</v>
      </c>
      <c r="O329" s="24" t="s">
        <v>1015</v>
      </c>
      <c r="P329" s="24" t="s">
        <v>254</v>
      </c>
      <c r="Q329" s="24" t="s">
        <v>1016</v>
      </c>
      <c r="R329" s="24"/>
      <c r="S329" s="24" t="s">
        <v>1504</v>
      </c>
      <c r="T329" s="24"/>
      <c r="U329" s="24" t="s">
        <v>553</v>
      </c>
      <c r="V329" s="24"/>
      <c r="W329" s="24"/>
      <c r="X329" s="24"/>
      <c r="Y329" s="24"/>
      <c r="Z329" s="24"/>
      <c r="AA329" s="27"/>
      <c r="AB329" s="24"/>
      <c r="AC329" s="24"/>
      <c r="AD329" s="24"/>
      <c r="AE329" s="24"/>
    </row>
    <row r="330" spans="1:31" ht="13.5" customHeight="1">
      <c r="A330" s="3"/>
      <c r="B330" s="21">
        <v>328</v>
      </c>
      <c r="C330" s="23" t="s">
        <v>1021</v>
      </c>
      <c r="D330" s="24" t="s">
        <v>1022</v>
      </c>
      <c r="E330" s="24" t="s">
        <v>33</v>
      </c>
      <c r="F330" s="24" t="s">
        <v>186</v>
      </c>
      <c r="G330" s="24">
        <v>4</v>
      </c>
      <c r="H330" s="24" t="s">
        <v>35</v>
      </c>
      <c r="I330" s="24" t="s">
        <v>218</v>
      </c>
      <c r="J330" s="24" t="s">
        <v>867</v>
      </c>
      <c r="K330" s="24"/>
      <c r="L330" s="24" t="s">
        <v>94</v>
      </c>
      <c r="M330" s="3"/>
      <c r="N330" s="24">
        <v>261</v>
      </c>
      <c r="O330" s="24" t="s">
        <v>1022</v>
      </c>
      <c r="P330" s="24" t="s">
        <v>186</v>
      </c>
      <c r="Q330" s="24" t="s">
        <v>33</v>
      </c>
      <c r="R330" s="24"/>
      <c r="S330" s="24" t="s">
        <v>1504</v>
      </c>
      <c r="T330" s="24"/>
      <c r="U330" s="24" t="s">
        <v>94</v>
      </c>
      <c r="V330" s="24"/>
      <c r="W330" s="24"/>
      <c r="X330" s="24"/>
      <c r="Y330" s="24"/>
      <c r="Z330" s="24"/>
      <c r="AA330" s="27"/>
      <c r="AB330" s="24"/>
      <c r="AC330" s="24"/>
      <c r="AD330" s="24"/>
      <c r="AE330" s="24"/>
    </row>
    <row r="331" spans="1:31" ht="13.5" customHeight="1">
      <c r="A331" s="3"/>
      <c r="B331" s="21">
        <v>329</v>
      </c>
      <c r="C331" s="23" t="s">
        <v>1021</v>
      </c>
      <c r="D331" s="24" t="s">
        <v>1022</v>
      </c>
      <c r="E331" s="24" t="s">
        <v>33</v>
      </c>
      <c r="F331" s="24" t="s">
        <v>254</v>
      </c>
      <c r="G331" s="24">
        <v>4</v>
      </c>
      <c r="H331" s="24" t="s">
        <v>35</v>
      </c>
      <c r="I331" s="24" t="s">
        <v>218</v>
      </c>
      <c r="J331" s="24" t="s">
        <v>867</v>
      </c>
      <c r="K331" s="24"/>
      <c r="L331" s="24" t="s">
        <v>553</v>
      </c>
      <c r="M331" s="3"/>
      <c r="N331" s="24">
        <v>262</v>
      </c>
      <c r="O331" s="24" t="s">
        <v>1022</v>
      </c>
      <c r="P331" s="24" t="s">
        <v>254</v>
      </c>
      <c r="Q331" s="24" t="s">
        <v>33</v>
      </c>
      <c r="R331" s="24"/>
      <c r="S331" s="24" t="s">
        <v>1504</v>
      </c>
      <c r="T331" s="24"/>
      <c r="U331" s="24" t="s">
        <v>553</v>
      </c>
      <c r="V331" s="24"/>
      <c r="W331" s="24"/>
      <c r="X331" s="24"/>
      <c r="Y331" s="24"/>
      <c r="Z331" s="24"/>
      <c r="AA331" s="27"/>
      <c r="AB331" s="24"/>
      <c r="AC331" s="24"/>
      <c r="AD331" s="24"/>
      <c r="AE331" s="24"/>
    </row>
    <row r="332" spans="1:31" ht="13.5" customHeight="1">
      <c r="A332" s="3"/>
      <c r="B332" s="21">
        <v>330</v>
      </c>
      <c r="C332" s="23" t="s">
        <v>1023</v>
      </c>
      <c r="D332" s="24" t="s">
        <v>1022</v>
      </c>
      <c r="E332" s="24" t="s">
        <v>33</v>
      </c>
      <c r="F332" s="24" t="s">
        <v>254</v>
      </c>
      <c r="G332" s="24">
        <v>2</v>
      </c>
      <c r="H332" s="24" t="s">
        <v>35</v>
      </c>
      <c r="I332" s="24" t="s">
        <v>962</v>
      </c>
      <c r="J332" s="24"/>
      <c r="K332" s="24"/>
      <c r="L332" s="24"/>
      <c r="M332" s="3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7"/>
      <c r="AB332" s="24"/>
      <c r="AC332" s="24"/>
      <c r="AD332" s="24"/>
      <c r="AE332" s="24"/>
    </row>
    <row r="333" spans="1:31" ht="13.5" customHeight="1">
      <c r="A333" s="3"/>
      <c r="B333" s="21">
        <v>331</v>
      </c>
      <c r="C333" s="23" t="s">
        <v>1023</v>
      </c>
      <c r="D333" s="24" t="s">
        <v>1022</v>
      </c>
      <c r="E333" s="24" t="s">
        <v>33</v>
      </c>
      <c r="F333" s="24" t="s">
        <v>186</v>
      </c>
      <c r="G333" s="24">
        <v>2</v>
      </c>
      <c r="H333" s="24" t="s">
        <v>35</v>
      </c>
      <c r="I333" s="24" t="s">
        <v>962</v>
      </c>
      <c r="J333" s="24"/>
      <c r="K333" s="24"/>
      <c r="L333" s="24"/>
      <c r="M333" s="3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7"/>
      <c r="AB333" s="24"/>
      <c r="AC333" s="24"/>
      <c r="AD333" s="24"/>
      <c r="AE333" s="24"/>
    </row>
    <row r="334" spans="1:31" ht="13.5" customHeight="1">
      <c r="A334" s="3"/>
      <c r="B334" s="21">
        <v>332</v>
      </c>
      <c r="C334" s="23" t="s">
        <v>1026</v>
      </c>
      <c r="D334" s="24" t="s">
        <v>1027</v>
      </c>
      <c r="E334" s="24" t="s">
        <v>85</v>
      </c>
      <c r="F334" s="24" t="s">
        <v>1028</v>
      </c>
      <c r="G334" s="24">
        <v>5</v>
      </c>
      <c r="H334" s="24" t="s">
        <v>1029</v>
      </c>
      <c r="I334" s="24" t="s">
        <v>1030</v>
      </c>
      <c r="J334" s="24"/>
      <c r="K334" s="24"/>
      <c r="L334" s="24" t="s">
        <v>553</v>
      </c>
      <c r="M334" s="3"/>
      <c r="N334" s="24">
        <v>263</v>
      </c>
      <c r="O334" s="24" t="s">
        <v>1027</v>
      </c>
      <c r="P334" s="24" t="s">
        <v>1032</v>
      </c>
      <c r="Q334" s="24" t="s">
        <v>85</v>
      </c>
      <c r="R334" s="24"/>
      <c r="S334" s="24" t="s">
        <v>17574</v>
      </c>
      <c r="T334" s="24"/>
      <c r="U334" s="24" t="s">
        <v>553</v>
      </c>
      <c r="V334" s="24"/>
      <c r="W334" s="24"/>
      <c r="X334" s="24"/>
      <c r="Y334" s="24"/>
      <c r="Z334" s="24"/>
      <c r="AA334" s="27"/>
      <c r="AB334" s="24"/>
      <c r="AC334" s="24"/>
      <c r="AD334" s="24"/>
      <c r="AE334" s="24"/>
    </row>
    <row r="335" spans="1:31" ht="13.5" customHeight="1">
      <c r="A335" s="3"/>
      <c r="B335" s="21">
        <v>333</v>
      </c>
      <c r="C335" s="23" t="s">
        <v>1026</v>
      </c>
      <c r="D335" s="24" t="s">
        <v>1031</v>
      </c>
      <c r="E335" s="24" t="s">
        <v>85</v>
      </c>
      <c r="F335" s="24" t="s">
        <v>1032</v>
      </c>
      <c r="G335" s="24">
        <v>5</v>
      </c>
      <c r="H335" s="24" t="s">
        <v>1029</v>
      </c>
      <c r="I335" s="24" t="s">
        <v>1030</v>
      </c>
      <c r="J335" s="24"/>
      <c r="K335" s="24"/>
      <c r="L335" s="24" t="s">
        <v>553</v>
      </c>
      <c r="M335" s="3"/>
      <c r="N335" s="24">
        <v>264</v>
      </c>
      <c r="O335" s="24" t="s">
        <v>1027</v>
      </c>
      <c r="P335" s="24" t="s">
        <v>1028</v>
      </c>
      <c r="Q335" s="24" t="s">
        <v>85</v>
      </c>
      <c r="R335" s="24"/>
      <c r="S335" s="24" t="s">
        <v>17574</v>
      </c>
      <c r="T335" s="24"/>
      <c r="U335" s="24" t="s">
        <v>553</v>
      </c>
      <c r="V335" s="24"/>
      <c r="W335" s="24"/>
      <c r="X335" s="24"/>
      <c r="Y335" s="24"/>
      <c r="Z335" s="24"/>
      <c r="AA335" s="27"/>
      <c r="AB335" s="24"/>
      <c r="AC335" s="24"/>
      <c r="AD335" s="24"/>
      <c r="AE335" s="24"/>
    </row>
    <row r="336" spans="1:31" ht="13.5" customHeight="1">
      <c r="A336" s="3"/>
      <c r="B336" s="21">
        <v>334</v>
      </c>
      <c r="C336" s="23" t="s">
        <v>1034</v>
      </c>
      <c r="D336" s="24" t="s">
        <v>1035</v>
      </c>
      <c r="E336" s="24" t="s">
        <v>33</v>
      </c>
      <c r="F336" s="24" t="s">
        <v>101</v>
      </c>
      <c r="G336" s="24">
        <v>3</v>
      </c>
      <c r="H336" s="24" t="s">
        <v>35</v>
      </c>
      <c r="I336" s="24" t="s">
        <v>36</v>
      </c>
      <c r="J336" s="24" t="s">
        <v>37</v>
      </c>
      <c r="K336" s="24" t="s">
        <v>397</v>
      </c>
      <c r="L336" s="24" t="s">
        <v>553</v>
      </c>
      <c r="M336" s="3"/>
      <c r="N336" s="24">
        <v>265</v>
      </c>
      <c r="O336" s="24" t="s">
        <v>1035</v>
      </c>
      <c r="P336" s="24" t="s">
        <v>1037</v>
      </c>
      <c r="Q336" s="24" t="s">
        <v>712</v>
      </c>
      <c r="R336" s="24"/>
      <c r="S336" s="24" t="s">
        <v>1504</v>
      </c>
      <c r="T336" s="24"/>
      <c r="U336" s="24" t="s">
        <v>553</v>
      </c>
      <c r="V336" s="24"/>
      <c r="W336" s="24"/>
      <c r="X336" s="24"/>
      <c r="Y336" s="24"/>
      <c r="Z336" s="24"/>
      <c r="AA336" s="27"/>
      <c r="AB336" s="24"/>
      <c r="AC336" s="24"/>
      <c r="AD336" s="24"/>
      <c r="AE336" s="24"/>
    </row>
    <row r="337" spans="1:31" ht="13.5" customHeight="1">
      <c r="A337" s="3"/>
      <c r="B337" s="21">
        <v>335</v>
      </c>
      <c r="C337" s="23" t="s">
        <v>1034</v>
      </c>
      <c r="D337" s="24" t="s">
        <v>1035</v>
      </c>
      <c r="E337" s="24" t="s">
        <v>33</v>
      </c>
      <c r="F337" s="24" t="s">
        <v>631</v>
      </c>
      <c r="G337" s="24">
        <v>3</v>
      </c>
      <c r="H337" s="24" t="s">
        <v>35</v>
      </c>
      <c r="I337" s="24" t="s">
        <v>36</v>
      </c>
      <c r="J337" s="24" t="s">
        <v>37</v>
      </c>
      <c r="K337" s="24" t="s">
        <v>397</v>
      </c>
      <c r="L337" s="24" t="s">
        <v>553</v>
      </c>
      <c r="M337" s="3"/>
      <c r="N337" s="24">
        <v>266</v>
      </c>
      <c r="O337" s="24" t="s">
        <v>1035</v>
      </c>
      <c r="P337" s="24" t="s">
        <v>631</v>
      </c>
      <c r="Q337" s="24" t="s">
        <v>33</v>
      </c>
      <c r="R337" s="24"/>
      <c r="S337" s="24" t="s">
        <v>1504</v>
      </c>
      <c r="T337" s="24"/>
      <c r="U337" s="24" t="s">
        <v>553</v>
      </c>
      <c r="V337" s="24"/>
      <c r="W337" s="24"/>
      <c r="X337" s="24"/>
      <c r="Y337" s="24"/>
      <c r="Z337" s="24"/>
      <c r="AA337" s="27"/>
      <c r="AB337" s="24"/>
      <c r="AC337" s="24"/>
      <c r="AD337" s="24"/>
      <c r="AE337" s="24"/>
    </row>
    <row r="338" spans="1:31" ht="13.5" customHeight="1">
      <c r="A338" s="3"/>
      <c r="B338" s="21">
        <v>336</v>
      </c>
      <c r="C338" s="23" t="s">
        <v>1034</v>
      </c>
      <c r="D338" s="24" t="s">
        <v>1035</v>
      </c>
      <c r="E338" s="24" t="s">
        <v>33</v>
      </c>
      <c r="F338" s="24" t="s">
        <v>1036</v>
      </c>
      <c r="G338" s="24">
        <v>3</v>
      </c>
      <c r="H338" s="24" t="s">
        <v>35</v>
      </c>
      <c r="I338" s="24" t="s">
        <v>36</v>
      </c>
      <c r="J338" s="24" t="s">
        <v>37</v>
      </c>
      <c r="K338" s="24" t="s">
        <v>397</v>
      </c>
      <c r="L338" s="24" t="s">
        <v>553</v>
      </c>
      <c r="M338" s="3"/>
      <c r="N338" s="24">
        <v>267</v>
      </c>
      <c r="O338" s="24" t="s">
        <v>1035</v>
      </c>
      <c r="P338" s="24" t="s">
        <v>1036</v>
      </c>
      <c r="Q338" s="24" t="s">
        <v>33</v>
      </c>
      <c r="R338" s="24"/>
      <c r="S338" s="24" t="s">
        <v>1504</v>
      </c>
      <c r="T338" s="24"/>
      <c r="U338" s="24" t="s">
        <v>553</v>
      </c>
      <c r="V338" s="24"/>
      <c r="W338" s="24"/>
      <c r="X338" s="24"/>
      <c r="Y338" s="24"/>
      <c r="Z338" s="24"/>
      <c r="AA338" s="27"/>
      <c r="AB338" s="24"/>
      <c r="AC338" s="24"/>
      <c r="AD338" s="24"/>
      <c r="AE338" s="24"/>
    </row>
    <row r="339" spans="1:31" ht="13.5" customHeight="1">
      <c r="A339" s="3"/>
      <c r="B339" s="21">
        <v>337</v>
      </c>
      <c r="C339" s="23" t="s">
        <v>1034</v>
      </c>
      <c r="D339" s="24" t="s">
        <v>1035</v>
      </c>
      <c r="E339" s="24" t="s">
        <v>712</v>
      </c>
      <c r="F339" s="24" t="s">
        <v>1037</v>
      </c>
      <c r="G339" s="24">
        <v>3</v>
      </c>
      <c r="H339" s="24" t="s">
        <v>35</v>
      </c>
      <c r="I339" s="24" t="s">
        <v>36</v>
      </c>
      <c r="J339" s="24" t="s">
        <v>37</v>
      </c>
      <c r="K339" s="24" t="s">
        <v>397</v>
      </c>
      <c r="L339" s="24" t="s">
        <v>553</v>
      </c>
      <c r="M339" s="3"/>
      <c r="N339" s="24">
        <v>268</v>
      </c>
      <c r="O339" s="24" t="s">
        <v>1035</v>
      </c>
      <c r="P339" s="24" t="s">
        <v>101</v>
      </c>
      <c r="Q339" s="24" t="s">
        <v>33</v>
      </c>
      <c r="R339" s="24"/>
      <c r="S339" s="24" t="s">
        <v>1504</v>
      </c>
      <c r="T339" s="24"/>
      <c r="U339" s="24" t="s">
        <v>553</v>
      </c>
      <c r="V339" s="24"/>
      <c r="W339" s="24"/>
      <c r="X339" s="24"/>
      <c r="Y339" s="24"/>
      <c r="Z339" s="24"/>
      <c r="AA339" s="27"/>
      <c r="AB339" s="24"/>
      <c r="AC339" s="24"/>
      <c r="AD339" s="24"/>
      <c r="AE339" s="24"/>
    </row>
    <row r="340" spans="1:31" ht="13.5" customHeight="1">
      <c r="A340" s="3"/>
      <c r="B340" s="21">
        <v>338</v>
      </c>
      <c r="C340" s="23" t="s">
        <v>1038</v>
      </c>
      <c r="D340" s="24" t="s">
        <v>1039</v>
      </c>
      <c r="E340" s="24" t="s">
        <v>33</v>
      </c>
      <c r="F340" s="24" t="s">
        <v>1040</v>
      </c>
      <c r="G340" s="24">
        <v>3</v>
      </c>
      <c r="H340" s="24" t="s">
        <v>35</v>
      </c>
      <c r="I340" s="24" t="s">
        <v>36</v>
      </c>
      <c r="J340" s="24" t="s">
        <v>37</v>
      </c>
      <c r="K340" s="24" t="s">
        <v>397</v>
      </c>
      <c r="L340" s="24" t="s">
        <v>553</v>
      </c>
      <c r="M340" s="3"/>
      <c r="N340" s="24">
        <v>269</v>
      </c>
      <c r="O340" s="24" t="s">
        <v>1039</v>
      </c>
      <c r="P340" s="24" t="s">
        <v>1040</v>
      </c>
      <c r="Q340" s="24" t="s">
        <v>33</v>
      </c>
      <c r="R340" s="24"/>
      <c r="S340" s="24" t="s">
        <v>1504</v>
      </c>
      <c r="T340" s="24"/>
      <c r="U340" s="24" t="s">
        <v>553</v>
      </c>
      <c r="V340" s="24"/>
      <c r="W340" s="24"/>
      <c r="X340" s="24"/>
      <c r="Y340" s="24"/>
      <c r="Z340" s="24"/>
      <c r="AA340" s="27"/>
      <c r="AB340" s="24"/>
      <c r="AC340" s="24"/>
      <c r="AD340" s="24"/>
      <c r="AE340" s="24"/>
    </row>
    <row r="341" spans="1:31" ht="13.5" customHeight="1">
      <c r="A341" s="3"/>
      <c r="B341" s="21">
        <v>339</v>
      </c>
      <c r="C341" s="23" t="s">
        <v>1038</v>
      </c>
      <c r="D341" s="24" t="s">
        <v>1039</v>
      </c>
      <c r="E341" s="24" t="s">
        <v>33</v>
      </c>
      <c r="F341" s="24" t="s">
        <v>1041</v>
      </c>
      <c r="G341" s="24">
        <v>3</v>
      </c>
      <c r="H341" s="24" t="s">
        <v>35</v>
      </c>
      <c r="I341" s="24" t="s">
        <v>36</v>
      </c>
      <c r="J341" s="24" t="s">
        <v>37</v>
      </c>
      <c r="K341" s="24" t="s">
        <v>397</v>
      </c>
      <c r="L341" s="24" t="s">
        <v>553</v>
      </c>
      <c r="M341" s="3"/>
      <c r="N341" s="24">
        <v>270</v>
      </c>
      <c r="O341" s="24" t="s">
        <v>1039</v>
      </c>
      <c r="P341" s="24" t="s">
        <v>1041</v>
      </c>
      <c r="Q341" s="24" t="s">
        <v>33</v>
      </c>
      <c r="R341" s="24"/>
      <c r="S341" s="24" t="s">
        <v>1504</v>
      </c>
      <c r="T341" s="24"/>
      <c r="U341" s="24" t="s">
        <v>553</v>
      </c>
      <c r="V341" s="24"/>
      <c r="W341" s="24"/>
      <c r="X341" s="24"/>
      <c r="Y341" s="24"/>
      <c r="Z341" s="24"/>
      <c r="AA341" s="27"/>
      <c r="AB341" s="24"/>
      <c r="AC341" s="24"/>
      <c r="AD341" s="24"/>
      <c r="AE341" s="24"/>
    </row>
    <row r="342" spans="1:31" ht="13.5" customHeight="1">
      <c r="A342" s="3"/>
      <c r="B342" s="21">
        <v>340</v>
      </c>
      <c r="C342" s="23" t="s">
        <v>1043</v>
      </c>
      <c r="D342" s="24" t="s">
        <v>1044</v>
      </c>
      <c r="E342" s="24" t="s">
        <v>124</v>
      </c>
      <c r="F342" s="24" t="s">
        <v>1045</v>
      </c>
      <c r="G342" s="24">
        <v>5</v>
      </c>
      <c r="H342" s="24" t="s">
        <v>64</v>
      </c>
      <c r="I342" s="24" t="s">
        <v>65</v>
      </c>
      <c r="J342" s="24" t="s">
        <v>356</v>
      </c>
      <c r="K342" s="24"/>
      <c r="L342" s="24" t="s">
        <v>553</v>
      </c>
      <c r="M342" s="3"/>
      <c r="N342" s="24">
        <v>271</v>
      </c>
      <c r="O342" s="24" t="s">
        <v>1044</v>
      </c>
      <c r="P342" s="24" t="s">
        <v>1045</v>
      </c>
      <c r="Q342" s="24" t="s">
        <v>124</v>
      </c>
      <c r="R342" s="24"/>
      <c r="S342" s="24" t="s">
        <v>17540</v>
      </c>
      <c r="T342" s="24"/>
      <c r="U342" s="24" t="s">
        <v>553</v>
      </c>
      <c r="V342" s="24"/>
      <c r="W342" s="24"/>
      <c r="X342" s="24"/>
      <c r="Y342" s="24"/>
      <c r="Z342" s="24"/>
      <c r="AA342" s="27"/>
      <c r="AB342" s="24"/>
      <c r="AC342" s="24"/>
      <c r="AD342" s="24"/>
      <c r="AE342" s="24"/>
    </row>
    <row r="343" spans="1:31" ht="13.5" customHeight="1">
      <c r="A343" s="3"/>
      <c r="B343" s="21">
        <v>341</v>
      </c>
      <c r="C343" s="23" t="s">
        <v>1043</v>
      </c>
      <c r="D343" s="24" t="s">
        <v>1044</v>
      </c>
      <c r="E343" s="24" t="s">
        <v>124</v>
      </c>
      <c r="F343" s="24" t="s">
        <v>1046</v>
      </c>
      <c r="G343" s="24">
        <v>5</v>
      </c>
      <c r="H343" s="24" t="s">
        <v>64</v>
      </c>
      <c r="I343" s="24" t="s">
        <v>65</v>
      </c>
      <c r="J343" s="24" t="s">
        <v>356</v>
      </c>
      <c r="K343" s="24"/>
      <c r="L343" s="24" t="s">
        <v>553</v>
      </c>
      <c r="M343" s="3"/>
      <c r="N343" s="24">
        <v>272</v>
      </c>
      <c r="O343" s="24" t="s">
        <v>1044</v>
      </c>
      <c r="P343" s="24" t="s">
        <v>1046</v>
      </c>
      <c r="Q343" s="24" t="s">
        <v>124</v>
      </c>
      <c r="R343" s="24"/>
      <c r="S343" s="24" t="s">
        <v>17540</v>
      </c>
      <c r="T343" s="24"/>
      <c r="U343" s="24" t="s">
        <v>553</v>
      </c>
      <c r="V343" s="24"/>
      <c r="W343" s="24"/>
      <c r="X343" s="24"/>
      <c r="Y343" s="24"/>
      <c r="Z343" s="24"/>
      <c r="AA343" s="27"/>
      <c r="AB343" s="24"/>
      <c r="AC343" s="24"/>
      <c r="AD343" s="24"/>
      <c r="AE343" s="24"/>
    </row>
    <row r="344" spans="1:31" ht="13.5" customHeight="1">
      <c r="A344" s="3"/>
      <c r="B344" s="21">
        <v>342</v>
      </c>
      <c r="C344" s="23" t="s">
        <v>1048</v>
      </c>
      <c r="D344" s="24" t="s">
        <v>1049</v>
      </c>
      <c r="E344" s="24" t="s">
        <v>33</v>
      </c>
      <c r="F344" s="24" t="s">
        <v>186</v>
      </c>
      <c r="G344" s="24">
        <v>4</v>
      </c>
      <c r="H344" s="24" t="s">
        <v>87</v>
      </c>
      <c r="I344" s="24" t="s">
        <v>88</v>
      </c>
      <c r="J344" s="24"/>
      <c r="K344" s="24"/>
      <c r="L344" s="24" t="s">
        <v>553</v>
      </c>
      <c r="M344" s="3"/>
      <c r="N344" s="24">
        <v>273</v>
      </c>
      <c r="O344" s="24" t="s">
        <v>1049</v>
      </c>
      <c r="P344" s="24" t="s">
        <v>186</v>
      </c>
      <c r="Q344" s="24" t="s">
        <v>33</v>
      </c>
      <c r="R344" s="24"/>
      <c r="S344" s="24" t="s">
        <v>17544</v>
      </c>
      <c r="T344" s="24"/>
      <c r="U344" s="24" t="s">
        <v>553</v>
      </c>
      <c r="V344" s="24"/>
      <c r="W344" s="24"/>
      <c r="X344" s="24"/>
      <c r="Y344" s="24"/>
      <c r="Z344" s="24"/>
      <c r="AA344" s="27"/>
      <c r="AB344" s="24"/>
      <c r="AC344" s="24"/>
      <c r="AD344" s="24"/>
      <c r="AE344" s="24"/>
    </row>
    <row r="345" spans="1:31" ht="13.5" customHeight="1">
      <c r="A345" s="3"/>
      <c r="B345" s="21">
        <v>343</v>
      </c>
      <c r="C345" s="23" t="s">
        <v>1048</v>
      </c>
      <c r="D345" s="24" t="s">
        <v>1049</v>
      </c>
      <c r="E345" s="24" t="s">
        <v>33</v>
      </c>
      <c r="F345" s="24" t="s">
        <v>129</v>
      </c>
      <c r="G345" s="24">
        <v>4</v>
      </c>
      <c r="H345" s="24" t="s">
        <v>87</v>
      </c>
      <c r="I345" s="24" t="s">
        <v>88</v>
      </c>
      <c r="J345" s="24"/>
      <c r="K345" s="24"/>
      <c r="L345" s="24" t="s">
        <v>553</v>
      </c>
      <c r="M345" s="3"/>
      <c r="N345" s="24">
        <v>274</v>
      </c>
      <c r="O345" s="24" t="s">
        <v>1049</v>
      </c>
      <c r="P345" s="24" t="s">
        <v>129</v>
      </c>
      <c r="Q345" s="24" t="s">
        <v>33</v>
      </c>
      <c r="R345" s="24"/>
      <c r="S345" s="24" t="s">
        <v>17544</v>
      </c>
      <c r="T345" s="24"/>
      <c r="U345" s="24" t="s">
        <v>553</v>
      </c>
      <c r="V345" s="24"/>
      <c r="W345" s="24"/>
      <c r="X345" s="24"/>
      <c r="Y345" s="24"/>
      <c r="Z345" s="24"/>
      <c r="AA345" s="27"/>
      <c r="AB345" s="24"/>
      <c r="AC345" s="24"/>
      <c r="AD345" s="24"/>
      <c r="AE345" s="24"/>
    </row>
    <row r="346" spans="1:31" ht="13.5" customHeight="1">
      <c r="A346" s="3"/>
      <c r="B346" s="21">
        <v>344</v>
      </c>
      <c r="C346" s="23" t="s">
        <v>1050</v>
      </c>
      <c r="D346" s="24" t="s">
        <v>1049</v>
      </c>
      <c r="E346" s="24" t="s">
        <v>33</v>
      </c>
      <c r="F346" s="24" t="s">
        <v>186</v>
      </c>
      <c r="G346" s="24">
        <v>4</v>
      </c>
      <c r="H346" s="24" t="s">
        <v>1029</v>
      </c>
      <c r="I346" s="24" t="s">
        <v>1051</v>
      </c>
      <c r="J346" s="24"/>
      <c r="K346" s="24"/>
      <c r="L346" s="24" t="s">
        <v>553</v>
      </c>
      <c r="M346" s="3"/>
      <c r="N346" s="24">
        <v>275</v>
      </c>
      <c r="O346" s="24" t="s">
        <v>1054</v>
      </c>
      <c r="P346" s="24" t="s">
        <v>1055</v>
      </c>
      <c r="Q346" s="24" t="s">
        <v>124</v>
      </c>
      <c r="R346" s="24"/>
      <c r="S346" s="24" t="s">
        <v>17544</v>
      </c>
      <c r="T346" s="24"/>
      <c r="U346" s="24" t="s">
        <v>553</v>
      </c>
      <c r="V346" s="24"/>
      <c r="W346" s="24"/>
      <c r="X346" s="24"/>
      <c r="Y346" s="24"/>
      <c r="Z346" s="24"/>
      <c r="AA346" s="27"/>
      <c r="AB346" s="24"/>
      <c r="AC346" s="24"/>
      <c r="AD346" s="24"/>
      <c r="AE346" s="24"/>
    </row>
    <row r="347" spans="1:31" ht="13.5" customHeight="1">
      <c r="A347" s="3"/>
      <c r="B347" s="21">
        <v>345</v>
      </c>
      <c r="C347" s="23" t="s">
        <v>1050</v>
      </c>
      <c r="D347" s="24" t="s">
        <v>1049</v>
      </c>
      <c r="E347" s="24" t="s">
        <v>33</v>
      </c>
      <c r="F347" s="24" t="s">
        <v>129</v>
      </c>
      <c r="G347" s="24">
        <v>4</v>
      </c>
      <c r="H347" s="24" t="s">
        <v>1029</v>
      </c>
      <c r="I347" s="24" t="s">
        <v>1051</v>
      </c>
      <c r="J347" s="24"/>
      <c r="K347" s="24"/>
      <c r="L347" s="24"/>
      <c r="M347" s="3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7"/>
      <c r="AB347" s="24"/>
      <c r="AC347" s="24"/>
      <c r="AD347" s="24"/>
      <c r="AE347" s="24"/>
    </row>
    <row r="348" spans="1:31" ht="13.5" customHeight="1">
      <c r="A348" s="3"/>
      <c r="B348" s="21">
        <v>346</v>
      </c>
      <c r="C348" s="23" t="s">
        <v>1053</v>
      </c>
      <c r="D348" s="24" t="s">
        <v>1054</v>
      </c>
      <c r="E348" s="24" t="s">
        <v>124</v>
      </c>
      <c r="F348" s="24" t="s">
        <v>1055</v>
      </c>
      <c r="G348" s="24">
        <v>4</v>
      </c>
      <c r="H348" s="24" t="s">
        <v>87</v>
      </c>
      <c r="I348" s="24" t="s">
        <v>88</v>
      </c>
      <c r="J348" s="24"/>
      <c r="K348" s="24"/>
      <c r="L348" s="24"/>
      <c r="M348" s="3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7"/>
      <c r="AB348" s="24"/>
      <c r="AC348" s="24"/>
      <c r="AD348" s="24"/>
      <c r="AE348" s="24"/>
    </row>
    <row r="349" spans="1:31" ht="13.5" customHeight="1">
      <c r="A349" s="3"/>
      <c r="B349" s="21">
        <v>347</v>
      </c>
      <c r="C349" s="23" t="s">
        <v>1056</v>
      </c>
      <c r="D349" s="24" t="s">
        <v>1057</v>
      </c>
      <c r="E349" s="24" t="s">
        <v>124</v>
      </c>
      <c r="F349" s="24" t="s">
        <v>307</v>
      </c>
      <c r="G349" s="24">
        <v>4</v>
      </c>
      <c r="H349" s="24" t="s">
        <v>1029</v>
      </c>
      <c r="I349" s="24" t="s">
        <v>1051</v>
      </c>
      <c r="J349" s="24"/>
      <c r="K349" s="24"/>
      <c r="L349" s="24" t="s">
        <v>553</v>
      </c>
      <c r="M349" s="3"/>
      <c r="N349" s="24">
        <v>276</v>
      </c>
      <c r="O349" s="24" t="s">
        <v>1057</v>
      </c>
      <c r="P349" s="24" t="s">
        <v>307</v>
      </c>
      <c r="Q349" s="24" t="s">
        <v>124</v>
      </c>
      <c r="R349" s="24"/>
      <c r="S349" s="24" t="s">
        <v>17574</v>
      </c>
      <c r="T349" s="24"/>
      <c r="U349" s="24" t="s">
        <v>553</v>
      </c>
      <c r="V349" s="24"/>
      <c r="W349" s="24"/>
      <c r="X349" s="24"/>
      <c r="Y349" s="24"/>
      <c r="Z349" s="24"/>
      <c r="AA349" s="27"/>
      <c r="AB349" s="24"/>
      <c r="AC349" s="24"/>
      <c r="AD349" s="24"/>
      <c r="AE349" s="24"/>
    </row>
    <row r="350" spans="1:31" ht="13.5" customHeight="1">
      <c r="A350" s="3"/>
      <c r="B350" s="21">
        <v>348</v>
      </c>
      <c r="C350" s="23" t="s">
        <v>1059</v>
      </c>
      <c r="D350" s="24" t="s">
        <v>1060</v>
      </c>
      <c r="E350" s="24" t="s">
        <v>33</v>
      </c>
      <c r="F350" s="24" t="s">
        <v>204</v>
      </c>
      <c r="G350" s="24">
        <v>3</v>
      </c>
      <c r="H350" s="24" t="s">
        <v>35</v>
      </c>
      <c r="I350" s="24" t="s">
        <v>218</v>
      </c>
      <c r="J350" s="24" t="s">
        <v>224</v>
      </c>
      <c r="K350" s="24" t="s">
        <v>225</v>
      </c>
      <c r="L350" s="24" t="s">
        <v>553</v>
      </c>
      <c r="M350" s="3"/>
      <c r="N350" s="24">
        <v>277</v>
      </c>
      <c r="O350" s="24" t="s">
        <v>1060</v>
      </c>
      <c r="P350" s="24" t="s">
        <v>204</v>
      </c>
      <c r="Q350" s="24" t="s">
        <v>33</v>
      </c>
      <c r="R350" s="24"/>
      <c r="S350" s="24" t="s">
        <v>1504</v>
      </c>
      <c r="T350" s="24"/>
      <c r="U350" s="24" t="s">
        <v>553</v>
      </c>
      <c r="V350" s="24"/>
      <c r="W350" s="24"/>
      <c r="X350" s="24"/>
      <c r="Y350" s="24"/>
      <c r="Z350" s="24"/>
      <c r="AA350" s="27"/>
      <c r="AB350" s="24"/>
      <c r="AC350" s="24"/>
      <c r="AD350" s="24"/>
      <c r="AE350" s="24"/>
    </row>
    <row r="351" spans="1:31" ht="13.5" customHeight="1">
      <c r="A351" s="3"/>
      <c r="B351" s="21">
        <v>349</v>
      </c>
      <c r="C351" s="23" t="s">
        <v>1062</v>
      </c>
      <c r="D351" s="24" t="s">
        <v>1063</v>
      </c>
      <c r="E351" s="24" t="s">
        <v>85</v>
      </c>
      <c r="F351" s="24" t="s">
        <v>1064</v>
      </c>
      <c r="G351" s="24">
        <v>5</v>
      </c>
      <c r="H351" s="24" t="s">
        <v>639</v>
      </c>
      <c r="I351" s="24" t="s">
        <v>668</v>
      </c>
      <c r="J351" s="24" t="s">
        <v>641</v>
      </c>
      <c r="K351" s="24"/>
      <c r="L351" s="24" t="s">
        <v>553</v>
      </c>
      <c r="M351" s="3"/>
      <c r="N351" s="24">
        <v>278</v>
      </c>
      <c r="O351" s="24" t="s">
        <v>1063</v>
      </c>
      <c r="P351" s="24" t="s">
        <v>1065</v>
      </c>
      <c r="Q351" s="24" t="s">
        <v>587</v>
      </c>
      <c r="R351" s="24"/>
      <c r="S351" s="24" t="s">
        <v>17563</v>
      </c>
      <c r="T351" s="24"/>
      <c r="U351" s="24" t="s">
        <v>553</v>
      </c>
      <c r="V351" s="24"/>
      <c r="W351" s="24"/>
      <c r="X351" s="24"/>
      <c r="Y351" s="24"/>
      <c r="Z351" s="24"/>
      <c r="AA351" s="27"/>
      <c r="AB351" s="24"/>
      <c r="AC351" s="24"/>
      <c r="AD351" s="24"/>
      <c r="AE351" s="24"/>
    </row>
    <row r="352" spans="1:31" ht="13.5" customHeight="1">
      <c r="A352" s="3"/>
      <c r="B352" s="21">
        <v>350</v>
      </c>
      <c r="C352" s="23" t="s">
        <v>1062</v>
      </c>
      <c r="D352" s="24" t="s">
        <v>1063</v>
      </c>
      <c r="E352" s="24" t="s">
        <v>587</v>
      </c>
      <c r="F352" s="24" t="s">
        <v>1065</v>
      </c>
      <c r="G352" s="24">
        <v>5</v>
      </c>
      <c r="H352" s="24" t="s">
        <v>639</v>
      </c>
      <c r="I352" s="24" t="s">
        <v>668</v>
      </c>
      <c r="J352" s="24" t="s">
        <v>641</v>
      </c>
      <c r="K352" s="24"/>
      <c r="L352" s="24" t="s">
        <v>553</v>
      </c>
      <c r="M352" s="3"/>
      <c r="N352" s="24">
        <v>279</v>
      </c>
      <c r="O352" s="24" t="s">
        <v>1063</v>
      </c>
      <c r="P352" s="24" t="s">
        <v>1064</v>
      </c>
      <c r="Q352" s="24" t="s">
        <v>85</v>
      </c>
      <c r="R352" s="24"/>
      <c r="S352" s="24" t="s">
        <v>17563</v>
      </c>
      <c r="T352" s="24"/>
      <c r="U352" s="24" t="s">
        <v>553</v>
      </c>
      <c r="V352" s="24"/>
      <c r="W352" s="24"/>
      <c r="X352" s="24"/>
      <c r="Y352" s="24"/>
      <c r="Z352" s="24"/>
      <c r="AA352" s="27"/>
      <c r="AB352" s="24"/>
      <c r="AC352" s="24"/>
      <c r="AD352" s="24"/>
      <c r="AE352" s="24"/>
    </row>
    <row r="353" spans="1:31" ht="13.5" customHeight="1">
      <c r="A353" s="3"/>
      <c r="B353" s="21">
        <v>351</v>
      </c>
      <c r="C353" s="23" t="s">
        <v>1067</v>
      </c>
      <c r="D353" s="24" t="s">
        <v>1068</v>
      </c>
      <c r="E353" s="24" t="s">
        <v>85</v>
      </c>
      <c r="F353" s="24" t="s">
        <v>1069</v>
      </c>
      <c r="G353" s="24">
        <v>3</v>
      </c>
      <c r="H353" s="24" t="s">
        <v>92</v>
      </c>
      <c r="I353" s="24" t="s">
        <v>255</v>
      </c>
      <c r="J353" s="24"/>
      <c r="K353" s="24"/>
      <c r="L353" s="24" t="s">
        <v>94</v>
      </c>
      <c r="M353" s="3"/>
      <c r="N353" s="24">
        <v>280</v>
      </c>
      <c r="O353" s="24" t="s">
        <v>1068</v>
      </c>
      <c r="P353" s="44">
        <v>1E-3</v>
      </c>
      <c r="Q353" s="24" t="s">
        <v>425</v>
      </c>
      <c r="R353" s="24"/>
      <c r="S353" s="24" t="s">
        <v>17548</v>
      </c>
      <c r="T353" s="24"/>
      <c r="U353" s="24" t="s">
        <v>94</v>
      </c>
      <c r="V353" s="24"/>
      <c r="W353" s="24"/>
      <c r="X353" s="24"/>
      <c r="Y353" s="24"/>
      <c r="Z353" s="24"/>
      <c r="AA353" s="27"/>
      <c r="AB353" s="24"/>
      <c r="AC353" s="24"/>
      <c r="AD353" s="24"/>
      <c r="AE353" s="24"/>
    </row>
    <row r="354" spans="1:31" ht="13.5" customHeight="1">
      <c r="A354" s="3"/>
      <c r="B354" s="21">
        <v>352</v>
      </c>
      <c r="C354" s="23" t="s">
        <v>1067</v>
      </c>
      <c r="D354" s="24" t="s">
        <v>1068</v>
      </c>
      <c r="E354" s="24" t="s">
        <v>33</v>
      </c>
      <c r="F354" s="24" t="s">
        <v>919</v>
      </c>
      <c r="G354" s="24">
        <v>3</v>
      </c>
      <c r="H354" s="24" t="s">
        <v>92</v>
      </c>
      <c r="I354" s="24" t="s">
        <v>255</v>
      </c>
      <c r="J354" s="24"/>
      <c r="K354" s="24"/>
      <c r="L354" s="24" t="s">
        <v>553</v>
      </c>
      <c r="M354" s="3"/>
      <c r="N354" s="24">
        <v>281</v>
      </c>
      <c r="O354" s="24" t="s">
        <v>1068</v>
      </c>
      <c r="P354" s="24" t="s">
        <v>455</v>
      </c>
      <c r="Q354" s="24" t="s">
        <v>33</v>
      </c>
      <c r="R354" s="24"/>
      <c r="S354" s="24" t="s">
        <v>17560</v>
      </c>
      <c r="T354" s="24"/>
      <c r="U354" s="24" t="s">
        <v>553</v>
      </c>
      <c r="V354" s="24"/>
      <c r="W354" s="24"/>
      <c r="X354" s="24"/>
      <c r="Y354" s="24"/>
      <c r="Z354" s="24"/>
      <c r="AA354" s="27"/>
      <c r="AB354" s="24"/>
      <c r="AC354" s="24"/>
      <c r="AD354" s="24"/>
      <c r="AE354" s="24"/>
    </row>
    <row r="355" spans="1:31" ht="13.5" customHeight="1">
      <c r="A355" s="3"/>
      <c r="B355" s="21">
        <v>353</v>
      </c>
      <c r="C355" s="23" t="s">
        <v>1067</v>
      </c>
      <c r="D355" s="24" t="s">
        <v>1068</v>
      </c>
      <c r="E355" s="24" t="s">
        <v>107</v>
      </c>
      <c r="F355" s="24" t="s">
        <v>1071</v>
      </c>
      <c r="G355" s="24">
        <v>3</v>
      </c>
      <c r="H355" s="24" t="s">
        <v>92</v>
      </c>
      <c r="I355" s="24" t="s">
        <v>255</v>
      </c>
      <c r="J355" s="24"/>
      <c r="K355" s="24"/>
      <c r="L355" s="24" t="s">
        <v>94</v>
      </c>
      <c r="M355" s="3"/>
      <c r="N355" s="24">
        <v>282</v>
      </c>
      <c r="O355" s="24" t="s">
        <v>1068</v>
      </c>
      <c r="P355" s="24" t="s">
        <v>1071</v>
      </c>
      <c r="Q355" s="24" t="s">
        <v>107</v>
      </c>
      <c r="R355" s="24"/>
      <c r="S355" s="24" t="s">
        <v>17546</v>
      </c>
      <c r="T355" s="24"/>
      <c r="U355" s="24" t="s">
        <v>94</v>
      </c>
      <c r="V355" s="24"/>
      <c r="W355" s="24"/>
      <c r="X355" s="24"/>
      <c r="Y355" s="24"/>
      <c r="Z355" s="24"/>
      <c r="AA355" s="27"/>
      <c r="AB355" s="24"/>
      <c r="AC355" s="24"/>
      <c r="AD355" s="24"/>
      <c r="AE355" s="24"/>
    </row>
    <row r="356" spans="1:31" ht="13.5" customHeight="1">
      <c r="A356" s="3"/>
      <c r="B356" s="21">
        <v>354</v>
      </c>
      <c r="C356" s="23">
        <v>4.3</v>
      </c>
      <c r="D356" s="24" t="s">
        <v>1068</v>
      </c>
      <c r="E356" s="24" t="s">
        <v>85</v>
      </c>
      <c r="F356" s="24" t="s">
        <v>1069</v>
      </c>
      <c r="G356" s="24">
        <v>4</v>
      </c>
      <c r="H356" s="24" t="s">
        <v>784</v>
      </c>
      <c r="I356" s="24"/>
      <c r="J356" s="24"/>
      <c r="K356" s="24"/>
      <c r="L356" s="24" t="s">
        <v>94</v>
      </c>
      <c r="M356" s="3"/>
      <c r="N356" s="24">
        <v>283</v>
      </c>
      <c r="O356" s="24" t="s">
        <v>1068</v>
      </c>
      <c r="P356" s="24" t="s">
        <v>1069</v>
      </c>
      <c r="Q356" s="24" t="s">
        <v>85</v>
      </c>
      <c r="R356" s="24"/>
      <c r="S356" s="24" t="s">
        <v>17546</v>
      </c>
      <c r="T356" s="24"/>
      <c r="U356" s="24" t="s">
        <v>94</v>
      </c>
      <c r="V356" s="24"/>
      <c r="W356" s="24"/>
      <c r="X356" s="24"/>
      <c r="Y356" s="24"/>
      <c r="Z356" s="24"/>
      <c r="AA356" s="27"/>
      <c r="AB356" s="24"/>
      <c r="AC356" s="24"/>
      <c r="AD356" s="24"/>
      <c r="AE356" s="24"/>
    </row>
    <row r="357" spans="1:31" ht="13.5" customHeight="1">
      <c r="A357" s="3"/>
      <c r="B357" s="21">
        <v>355</v>
      </c>
      <c r="C357" s="23" t="s">
        <v>1072</v>
      </c>
      <c r="D357" s="24" t="s">
        <v>1068</v>
      </c>
      <c r="E357" s="24" t="s">
        <v>85</v>
      </c>
      <c r="F357" s="24" t="s">
        <v>1073</v>
      </c>
      <c r="G357" s="24">
        <v>5</v>
      </c>
      <c r="H357" s="24" t="s">
        <v>64</v>
      </c>
      <c r="I357" s="24" t="s">
        <v>65</v>
      </c>
      <c r="J357" s="24" t="s">
        <v>66</v>
      </c>
      <c r="K357" s="24"/>
      <c r="L357" s="24" t="s">
        <v>553</v>
      </c>
      <c r="M357" s="3"/>
      <c r="N357" s="24">
        <v>284</v>
      </c>
      <c r="O357" s="24" t="s">
        <v>1068</v>
      </c>
      <c r="P357" s="24" t="s">
        <v>919</v>
      </c>
      <c r="Q357" s="24" t="s">
        <v>33</v>
      </c>
      <c r="R357" s="24"/>
      <c r="S357" s="24" t="s">
        <v>17546</v>
      </c>
      <c r="T357" s="24"/>
      <c r="U357" s="24" t="s">
        <v>553</v>
      </c>
      <c r="V357" s="24"/>
      <c r="W357" s="24"/>
      <c r="X357" s="24"/>
      <c r="Y357" s="24"/>
      <c r="Z357" s="24"/>
      <c r="AA357" s="27"/>
      <c r="AB357" s="24"/>
      <c r="AC357" s="24"/>
      <c r="AD357" s="24"/>
      <c r="AE357" s="24"/>
    </row>
    <row r="358" spans="1:31" ht="13.5" customHeight="1">
      <c r="A358" s="3"/>
      <c r="B358" s="21">
        <v>356</v>
      </c>
      <c r="C358" s="23" t="s">
        <v>1072</v>
      </c>
      <c r="D358" s="24" t="s">
        <v>1068</v>
      </c>
      <c r="E358" s="24" t="s">
        <v>107</v>
      </c>
      <c r="F358" s="24" t="s">
        <v>1071</v>
      </c>
      <c r="G358" s="24">
        <v>5</v>
      </c>
      <c r="H358" s="24" t="s">
        <v>64</v>
      </c>
      <c r="I358" s="24" t="s">
        <v>65</v>
      </c>
      <c r="J358" s="24" t="s">
        <v>66</v>
      </c>
      <c r="K358" s="24"/>
      <c r="L358" s="24"/>
      <c r="M358" s="3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7"/>
      <c r="AB358" s="24"/>
      <c r="AC358" s="24"/>
      <c r="AD358" s="24"/>
      <c r="AE358" s="24"/>
    </row>
    <row r="359" spans="1:31" ht="13.5" customHeight="1">
      <c r="A359" s="3"/>
      <c r="B359" s="21">
        <v>357</v>
      </c>
      <c r="C359" s="23" t="s">
        <v>1074</v>
      </c>
      <c r="D359" s="24" t="s">
        <v>1068</v>
      </c>
      <c r="E359" s="24" t="s">
        <v>33</v>
      </c>
      <c r="F359" s="24" t="s">
        <v>1071</v>
      </c>
      <c r="G359" s="24">
        <v>4</v>
      </c>
      <c r="H359" s="24" t="s">
        <v>549</v>
      </c>
      <c r="I359" s="24" t="s">
        <v>1075</v>
      </c>
      <c r="J359" s="24"/>
      <c r="K359" s="24"/>
      <c r="L359" s="24"/>
      <c r="M359" s="3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7"/>
      <c r="AB359" s="24"/>
      <c r="AC359" s="24"/>
      <c r="AD359" s="24"/>
      <c r="AE359" s="24"/>
    </row>
    <row r="360" spans="1:31" ht="13.5" customHeight="1">
      <c r="A360" s="3"/>
      <c r="B360" s="21">
        <v>358</v>
      </c>
      <c r="C360" s="23" t="s">
        <v>1074</v>
      </c>
      <c r="D360" s="24" t="s">
        <v>1068</v>
      </c>
      <c r="E360" s="24" t="s">
        <v>33</v>
      </c>
      <c r="F360" s="24" t="s">
        <v>455</v>
      </c>
      <c r="G360" s="24">
        <v>4</v>
      </c>
      <c r="H360" s="24" t="s">
        <v>549</v>
      </c>
      <c r="I360" s="24" t="s">
        <v>1075</v>
      </c>
      <c r="J360" s="24"/>
      <c r="K360" s="24"/>
      <c r="L360" s="24"/>
      <c r="M360" s="3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7"/>
      <c r="AB360" s="24"/>
      <c r="AC360" s="24"/>
      <c r="AD360" s="24"/>
      <c r="AE360" s="24"/>
    </row>
    <row r="361" spans="1:31" ht="13.5" customHeight="1">
      <c r="A361" s="3"/>
      <c r="B361" s="21">
        <v>359</v>
      </c>
      <c r="C361" s="23" t="s">
        <v>1074</v>
      </c>
      <c r="D361" s="24" t="s">
        <v>1068</v>
      </c>
      <c r="E361" s="24" t="s">
        <v>33</v>
      </c>
      <c r="F361" s="24" t="s">
        <v>200</v>
      </c>
      <c r="G361" s="24">
        <v>4</v>
      </c>
      <c r="H361" s="24" t="s">
        <v>549</v>
      </c>
      <c r="I361" s="24" t="s">
        <v>1075</v>
      </c>
      <c r="J361" s="24"/>
      <c r="K361" s="24"/>
      <c r="L361" s="24"/>
      <c r="M361" s="3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7"/>
      <c r="AB361" s="24"/>
      <c r="AC361" s="24"/>
      <c r="AD361" s="24"/>
      <c r="AE361" s="24"/>
    </row>
    <row r="362" spans="1:31" ht="13.5" customHeight="1">
      <c r="A362" s="3"/>
      <c r="B362" s="21">
        <v>360</v>
      </c>
      <c r="C362" s="23" t="s">
        <v>1074</v>
      </c>
      <c r="D362" s="24" t="s">
        <v>1068</v>
      </c>
      <c r="E362" s="24" t="s">
        <v>85</v>
      </c>
      <c r="F362" s="24" t="s">
        <v>1076</v>
      </c>
      <c r="G362" s="24">
        <v>4</v>
      </c>
      <c r="H362" s="24" t="s">
        <v>549</v>
      </c>
      <c r="I362" s="24" t="s">
        <v>1075</v>
      </c>
      <c r="J362" s="24"/>
      <c r="K362" s="24"/>
      <c r="L362" s="24"/>
      <c r="M362" s="3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7"/>
      <c r="AB362" s="24"/>
      <c r="AC362" s="24"/>
      <c r="AD362" s="24"/>
      <c r="AE362" s="24"/>
    </row>
    <row r="363" spans="1:31" ht="13.5" customHeight="1">
      <c r="A363" s="3"/>
      <c r="B363" s="21">
        <v>361</v>
      </c>
      <c r="C363" s="23" t="s">
        <v>1077</v>
      </c>
      <c r="D363" s="24" t="s">
        <v>1068</v>
      </c>
      <c r="E363" s="24" t="s">
        <v>425</v>
      </c>
      <c r="F363" s="44">
        <v>1E-3</v>
      </c>
      <c r="G363" s="24">
        <v>4</v>
      </c>
      <c r="H363" s="24" t="s">
        <v>79</v>
      </c>
      <c r="I363" s="24" t="s">
        <v>1078</v>
      </c>
      <c r="J363" s="24"/>
      <c r="K363" s="24"/>
      <c r="L363" s="24"/>
      <c r="M363" s="3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7"/>
      <c r="AB363" s="24"/>
      <c r="AC363" s="24"/>
      <c r="AD363" s="24"/>
      <c r="AE363" s="24"/>
    </row>
    <row r="364" spans="1:31" ht="13.5" customHeight="1">
      <c r="A364" s="3"/>
      <c r="B364" s="21">
        <v>362</v>
      </c>
      <c r="C364" s="23" t="s">
        <v>1079</v>
      </c>
      <c r="D364" s="24" t="s">
        <v>1068</v>
      </c>
      <c r="E364" s="24" t="s">
        <v>85</v>
      </c>
      <c r="F364" s="24" t="s">
        <v>1080</v>
      </c>
      <c r="G364" s="24">
        <v>4</v>
      </c>
      <c r="H364" s="24" t="s">
        <v>655</v>
      </c>
      <c r="I364" s="24" t="s">
        <v>1081</v>
      </c>
      <c r="J364" s="24"/>
      <c r="K364" s="24"/>
      <c r="L364" s="24"/>
      <c r="M364" s="3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7"/>
      <c r="AB364" s="24"/>
      <c r="AC364" s="24"/>
      <c r="AD364" s="24"/>
      <c r="AE364" s="24"/>
    </row>
    <row r="365" spans="1:31" ht="13.5" customHeight="1">
      <c r="A365" s="3"/>
      <c r="B365" s="21">
        <v>363</v>
      </c>
      <c r="C365" s="23" t="s">
        <v>1083</v>
      </c>
      <c r="D365" s="24" t="s">
        <v>1084</v>
      </c>
      <c r="E365" s="24" t="s">
        <v>526</v>
      </c>
      <c r="F365" s="24" t="s">
        <v>1085</v>
      </c>
      <c r="G365" s="24">
        <v>4</v>
      </c>
      <c r="H365" s="24" t="s">
        <v>79</v>
      </c>
      <c r="I365" s="24" t="s">
        <v>134</v>
      </c>
      <c r="J365" s="24"/>
      <c r="K365" s="24"/>
      <c r="L365" s="24" t="s">
        <v>553</v>
      </c>
      <c r="M365" s="3"/>
      <c r="N365" s="24">
        <v>285</v>
      </c>
      <c r="O365" s="24" t="s">
        <v>1084</v>
      </c>
      <c r="P365" s="24" t="s">
        <v>1085</v>
      </c>
      <c r="Q365" s="24" t="s">
        <v>526</v>
      </c>
      <c r="R365" s="24"/>
      <c r="S365" s="24" t="s">
        <v>17548</v>
      </c>
      <c r="T365" s="24"/>
      <c r="U365" s="24" t="s">
        <v>553</v>
      </c>
      <c r="V365" s="24"/>
      <c r="W365" s="24"/>
      <c r="X365" s="24"/>
      <c r="Y365" s="24"/>
      <c r="Z365" s="24"/>
      <c r="AA365" s="27"/>
      <c r="AB365" s="24"/>
      <c r="AC365" s="24"/>
      <c r="AD365" s="24"/>
      <c r="AE365" s="24"/>
    </row>
    <row r="366" spans="1:31" ht="13.5" customHeight="1">
      <c r="A366" s="3"/>
      <c r="B366" s="21">
        <v>364</v>
      </c>
      <c r="C366" s="23" t="s">
        <v>1087</v>
      </c>
      <c r="D366" s="24" t="s">
        <v>1088</v>
      </c>
      <c r="E366" s="24" t="s">
        <v>33</v>
      </c>
      <c r="F366" s="24" t="s">
        <v>254</v>
      </c>
      <c r="G366" s="24">
        <v>4</v>
      </c>
      <c r="H366" s="24" t="s">
        <v>92</v>
      </c>
      <c r="I366" s="24" t="s">
        <v>93</v>
      </c>
      <c r="J366" s="24"/>
      <c r="K366" s="24"/>
      <c r="L366" s="24" t="s">
        <v>553</v>
      </c>
      <c r="M366" s="3"/>
      <c r="N366" s="24">
        <v>286</v>
      </c>
      <c r="O366" s="24" t="s">
        <v>1088</v>
      </c>
      <c r="P366" s="24" t="s">
        <v>254</v>
      </c>
      <c r="Q366" s="24" t="s">
        <v>33</v>
      </c>
      <c r="R366" s="24"/>
      <c r="S366" s="24" t="s">
        <v>17546</v>
      </c>
      <c r="T366" s="24"/>
      <c r="U366" s="24" t="s">
        <v>553</v>
      </c>
      <c r="V366" s="24"/>
      <c r="W366" s="24"/>
      <c r="X366" s="24"/>
      <c r="Y366" s="24"/>
      <c r="Z366" s="24"/>
      <c r="AA366" s="27"/>
      <c r="AB366" s="24"/>
      <c r="AC366" s="24"/>
      <c r="AD366" s="24"/>
      <c r="AE366" s="24"/>
    </row>
    <row r="367" spans="1:31" ht="13.5" customHeight="1">
      <c r="A367" s="3"/>
      <c r="B367" s="21">
        <v>365</v>
      </c>
      <c r="C367" s="23" t="s">
        <v>1087</v>
      </c>
      <c r="D367" s="24" t="s">
        <v>1088</v>
      </c>
      <c r="E367" s="24" t="s">
        <v>85</v>
      </c>
      <c r="F367" s="24" t="s">
        <v>1089</v>
      </c>
      <c r="G367" s="24">
        <v>5</v>
      </c>
      <c r="H367" s="24" t="s">
        <v>92</v>
      </c>
      <c r="I367" s="24" t="s">
        <v>93</v>
      </c>
      <c r="J367" s="24"/>
      <c r="K367" s="24"/>
      <c r="L367" s="24" t="s">
        <v>553</v>
      </c>
      <c r="M367" s="3"/>
      <c r="N367" s="24">
        <v>287</v>
      </c>
      <c r="O367" s="24" t="s">
        <v>1088</v>
      </c>
      <c r="P367" s="24" t="s">
        <v>1089</v>
      </c>
      <c r="Q367" s="24" t="s">
        <v>85</v>
      </c>
      <c r="R367" s="24"/>
      <c r="S367" s="24" t="s">
        <v>17546</v>
      </c>
      <c r="T367" s="24"/>
      <c r="U367" s="24" t="s">
        <v>553</v>
      </c>
      <c r="V367" s="24"/>
      <c r="W367" s="24"/>
      <c r="X367" s="24"/>
      <c r="Y367" s="24"/>
      <c r="Z367" s="24"/>
      <c r="AA367" s="27"/>
      <c r="AB367" s="24"/>
      <c r="AC367" s="24"/>
      <c r="AD367" s="24"/>
      <c r="AE367" s="24"/>
    </row>
    <row r="368" spans="1:31" ht="13.5" customHeight="1">
      <c r="A368" s="3"/>
      <c r="B368" s="21">
        <v>366</v>
      </c>
      <c r="C368" s="23" t="s">
        <v>1091</v>
      </c>
      <c r="D368" s="24" t="s">
        <v>1092</v>
      </c>
      <c r="E368" s="24" t="s">
        <v>85</v>
      </c>
      <c r="F368" s="24" t="s">
        <v>1093</v>
      </c>
      <c r="G368" s="24">
        <v>5</v>
      </c>
      <c r="H368" s="24" t="s">
        <v>609</v>
      </c>
      <c r="I368" s="24" t="s">
        <v>610</v>
      </c>
      <c r="J368" s="24" t="s">
        <v>1094</v>
      </c>
      <c r="K368" s="24"/>
      <c r="L368" s="24" t="s">
        <v>553</v>
      </c>
      <c r="M368" s="3"/>
      <c r="N368" s="24">
        <v>288</v>
      </c>
      <c r="O368" s="24" t="s">
        <v>1092</v>
      </c>
      <c r="P368" s="24" t="s">
        <v>1096</v>
      </c>
      <c r="Q368" s="24" t="s">
        <v>85</v>
      </c>
      <c r="R368" s="24"/>
      <c r="S368" s="24" t="s">
        <v>17562</v>
      </c>
      <c r="T368" s="24"/>
      <c r="U368" s="24" t="s">
        <v>553</v>
      </c>
      <c r="V368" s="24"/>
      <c r="W368" s="24"/>
      <c r="X368" s="24"/>
      <c r="Y368" s="24"/>
      <c r="Z368" s="24"/>
      <c r="AA368" s="27"/>
      <c r="AB368" s="24"/>
      <c r="AC368" s="24"/>
      <c r="AD368" s="24"/>
      <c r="AE368" s="24"/>
    </row>
    <row r="369" spans="1:31" ht="13.5" customHeight="1">
      <c r="A369" s="3"/>
      <c r="B369" s="21">
        <v>367</v>
      </c>
      <c r="C369" s="23" t="s">
        <v>1095</v>
      </c>
      <c r="D369" s="24" t="s">
        <v>1092</v>
      </c>
      <c r="E369" s="24" t="s">
        <v>85</v>
      </c>
      <c r="F369" s="24" t="s">
        <v>1096</v>
      </c>
      <c r="G369" s="24">
        <v>5</v>
      </c>
      <c r="H369" s="24" t="s">
        <v>609</v>
      </c>
      <c r="I369" s="24" t="s">
        <v>610</v>
      </c>
      <c r="J369" s="24" t="s">
        <v>1012</v>
      </c>
      <c r="K369" s="24"/>
      <c r="L369" s="24" t="s">
        <v>553</v>
      </c>
      <c r="M369" s="3"/>
      <c r="N369" s="24">
        <v>289</v>
      </c>
      <c r="O369" s="24" t="s">
        <v>1092</v>
      </c>
      <c r="P369" s="24" t="s">
        <v>1093</v>
      </c>
      <c r="Q369" s="24" t="s">
        <v>85</v>
      </c>
      <c r="R369" s="24"/>
      <c r="S369" s="24" t="s">
        <v>17562</v>
      </c>
      <c r="T369" s="24"/>
      <c r="U369" s="24" t="s">
        <v>553</v>
      </c>
      <c r="V369" s="24"/>
      <c r="W369" s="24"/>
      <c r="X369" s="24"/>
      <c r="Y369" s="24"/>
      <c r="Z369" s="24"/>
      <c r="AA369" s="27"/>
      <c r="AB369" s="24"/>
      <c r="AC369" s="24"/>
      <c r="AD369" s="24"/>
      <c r="AE369" s="24"/>
    </row>
    <row r="370" spans="1:31" ht="13.5" customHeight="1">
      <c r="A370" s="3"/>
      <c r="B370" s="21">
        <v>368</v>
      </c>
      <c r="C370" s="23" t="s">
        <v>1098</v>
      </c>
      <c r="D370" s="24" t="s">
        <v>1099</v>
      </c>
      <c r="E370" s="24" t="s">
        <v>174</v>
      </c>
      <c r="F370" s="36">
        <v>0.06</v>
      </c>
      <c r="G370" s="24">
        <v>4</v>
      </c>
      <c r="H370" s="24" t="s">
        <v>325</v>
      </c>
      <c r="I370" s="24" t="s">
        <v>326</v>
      </c>
      <c r="J370" s="24" t="s">
        <v>1100</v>
      </c>
      <c r="K370" s="24"/>
      <c r="L370" s="24" t="s">
        <v>553</v>
      </c>
      <c r="M370" s="3"/>
      <c r="N370" s="24">
        <v>290</v>
      </c>
      <c r="O370" s="24" t="s">
        <v>1099</v>
      </c>
      <c r="P370" s="44">
        <v>0.06</v>
      </c>
      <c r="Q370" s="24" t="s">
        <v>174</v>
      </c>
      <c r="R370" s="24"/>
      <c r="S370" s="24" t="s">
        <v>17553</v>
      </c>
      <c r="T370" s="24"/>
      <c r="U370" s="24" t="s">
        <v>553</v>
      </c>
      <c r="V370" s="24"/>
      <c r="W370" s="24"/>
      <c r="X370" s="24"/>
      <c r="Y370" s="24"/>
      <c r="Z370" s="24"/>
      <c r="AA370" s="27"/>
      <c r="AB370" s="24"/>
      <c r="AC370" s="24"/>
      <c r="AD370" s="24"/>
      <c r="AE370" s="24"/>
    </row>
    <row r="371" spans="1:31" ht="13.5" customHeight="1">
      <c r="A371" s="3"/>
      <c r="B371" s="21">
        <v>369</v>
      </c>
      <c r="C371" s="23" t="s">
        <v>1102</v>
      </c>
      <c r="D371" s="24" t="s">
        <v>1103</v>
      </c>
      <c r="E371" s="24" t="s">
        <v>85</v>
      </c>
      <c r="F371" s="24" t="s">
        <v>1104</v>
      </c>
      <c r="G371" s="24">
        <v>4</v>
      </c>
      <c r="H371" s="24" t="s">
        <v>92</v>
      </c>
      <c r="I371" s="24" t="s">
        <v>255</v>
      </c>
      <c r="J371" s="24"/>
      <c r="K371" s="24"/>
      <c r="L371" s="24" t="s">
        <v>94</v>
      </c>
      <c r="M371" s="3"/>
      <c r="N371" s="24">
        <v>291</v>
      </c>
      <c r="O371" s="24" t="s">
        <v>1103</v>
      </c>
      <c r="P371" s="24" t="s">
        <v>264</v>
      </c>
      <c r="Q371" s="24" t="s">
        <v>107</v>
      </c>
      <c r="R371" s="24"/>
      <c r="S371" s="24" t="s">
        <v>17546</v>
      </c>
      <c r="T371" s="24"/>
      <c r="U371" s="24" t="s">
        <v>94</v>
      </c>
      <c r="V371" s="24"/>
      <c r="W371" s="24"/>
      <c r="X371" s="24"/>
      <c r="Y371" s="24"/>
      <c r="Z371" s="24"/>
      <c r="AA371" s="27"/>
      <c r="AB371" s="24"/>
      <c r="AC371" s="24"/>
      <c r="AD371" s="24"/>
      <c r="AE371" s="24"/>
    </row>
    <row r="372" spans="1:31" ht="13.5" customHeight="1">
      <c r="A372" s="3"/>
      <c r="B372" s="21">
        <v>370</v>
      </c>
      <c r="C372" s="23" t="s">
        <v>1102</v>
      </c>
      <c r="D372" s="24" t="s">
        <v>1103</v>
      </c>
      <c r="E372" s="24" t="s">
        <v>107</v>
      </c>
      <c r="F372" s="24" t="s">
        <v>264</v>
      </c>
      <c r="G372" s="24">
        <v>4</v>
      </c>
      <c r="H372" s="24" t="s">
        <v>92</v>
      </c>
      <c r="I372" s="24" t="s">
        <v>255</v>
      </c>
      <c r="J372" s="24"/>
      <c r="K372" s="24"/>
      <c r="L372" s="24" t="s">
        <v>553</v>
      </c>
      <c r="M372" s="3"/>
      <c r="N372" s="24">
        <v>292</v>
      </c>
      <c r="O372" s="24" t="s">
        <v>1103</v>
      </c>
      <c r="P372" s="24" t="s">
        <v>1106</v>
      </c>
      <c r="Q372" s="24" t="s">
        <v>1105</v>
      </c>
      <c r="R372" s="24"/>
      <c r="S372" s="24" t="s">
        <v>17542</v>
      </c>
      <c r="T372" s="24"/>
      <c r="U372" s="24" t="s">
        <v>553</v>
      </c>
      <c r="V372" s="24"/>
      <c r="W372" s="24"/>
      <c r="X372" s="24"/>
      <c r="Y372" s="24"/>
      <c r="Z372" s="24"/>
      <c r="AA372" s="27"/>
      <c r="AB372" s="24"/>
      <c r="AC372" s="24"/>
      <c r="AD372" s="24"/>
      <c r="AE372" s="24"/>
    </row>
    <row r="373" spans="1:31" ht="13.5" customHeight="1">
      <c r="A373" s="3"/>
      <c r="B373" s="21">
        <v>371</v>
      </c>
      <c r="C373" s="23">
        <v>6.5</v>
      </c>
      <c r="D373" s="24" t="s">
        <v>1103</v>
      </c>
      <c r="E373" s="24" t="s">
        <v>1105</v>
      </c>
      <c r="F373" s="24" t="s">
        <v>1106</v>
      </c>
      <c r="G373" s="24">
        <v>2</v>
      </c>
      <c r="H373" s="24" t="s">
        <v>76</v>
      </c>
      <c r="I373" s="24"/>
      <c r="J373" s="24"/>
      <c r="K373" s="24"/>
      <c r="L373" s="24" t="s">
        <v>94</v>
      </c>
      <c r="M373" s="3"/>
      <c r="N373" s="24">
        <v>293</v>
      </c>
      <c r="O373" s="24" t="s">
        <v>1103</v>
      </c>
      <c r="P373" s="24" t="s">
        <v>1104</v>
      </c>
      <c r="Q373" s="24" t="s">
        <v>85</v>
      </c>
      <c r="R373" s="24"/>
      <c r="S373" s="24" t="s">
        <v>17546</v>
      </c>
      <c r="T373" s="24"/>
      <c r="U373" s="24" t="s">
        <v>94</v>
      </c>
      <c r="V373" s="24"/>
      <c r="W373" s="24"/>
      <c r="X373" s="24"/>
      <c r="Y373" s="24"/>
      <c r="Z373" s="24"/>
      <c r="AA373" s="27"/>
      <c r="AB373" s="24"/>
      <c r="AC373" s="24"/>
      <c r="AD373" s="24"/>
      <c r="AE373" s="24"/>
    </row>
    <row r="374" spans="1:31" ht="13.5" customHeight="1">
      <c r="A374" s="3"/>
      <c r="B374" s="21">
        <v>372</v>
      </c>
      <c r="C374" s="23" t="s">
        <v>1109</v>
      </c>
      <c r="D374" s="24" t="s">
        <v>1110</v>
      </c>
      <c r="E374" s="24" t="s">
        <v>166</v>
      </c>
      <c r="F374" s="24" t="s">
        <v>1111</v>
      </c>
      <c r="G374" s="24">
        <v>4</v>
      </c>
      <c r="H374" s="24" t="s">
        <v>639</v>
      </c>
      <c r="I374" s="24" t="s">
        <v>668</v>
      </c>
      <c r="J374" s="24" t="s">
        <v>1112</v>
      </c>
      <c r="K374" s="24"/>
      <c r="L374" s="24" t="s">
        <v>553</v>
      </c>
      <c r="M374" s="3"/>
      <c r="N374" s="24">
        <v>294</v>
      </c>
      <c r="O374" s="24" t="s">
        <v>1110</v>
      </c>
      <c r="P374" s="24" t="s">
        <v>1111</v>
      </c>
      <c r="Q374" s="24" t="s">
        <v>166</v>
      </c>
      <c r="R374" s="24"/>
      <c r="S374" s="24" t="s">
        <v>17563</v>
      </c>
      <c r="T374" s="24"/>
      <c r="U374" s="24" t="s">
        <v>553</v>
      </c>
      <c r="V374" s="24"/>
      <c r="W374" s="24"/>
      <c r="X374" s="24"/>
      <c r="Y374" s="24"/>
      <c r="Z374" s="24"/>
      <c r="AA374" s="27"/>
      <c r="AB374" s="24"/>
      <c r="AC374" s="24"/>
      <c r="AD374" s="24"/>
      <c r="AE374" s="24"/>
    </row>
    <row r="375" spans="1:31" ht="13.5" customHeight="1">
      <c r="A375" s="3"/>
      <c r="B375" s="21">
        <v>373</v>
      </c>
      <c r="C375" s="23" t="s">
        <v>1114</v>
      </c>
      <c r="D375" s="24" t="s">
        <v>1115</v>
      </c>
      <c r="E375" s="24" t="s">
        <v>33</v>
      </c>
      <c r="F375" s="24" t="s">
        <v>455</v>
      </c>
      <c r="G375" s="24">
        <v>4</v>
      </c>
      <c r="H375" s="24" t="s">
        <v>655</v>
      </c>
      <c r="I375" s="24" t="s">
        <v>1008</v>
      </c>
      <c r="J375" s="24"/>
      <c r="K375" s="24"/>
      <c r="L375" s="24" t="s">
        <v>553</v>
      </c>
      <c r="M375" s="3"/>
      <c r="N375" s="24">
        <v>295</v>
      </c>
      <c r="O375" s="24" t="s">
        <v>1115</v>
      </c>
      <c r="P375" s="24" t="s">
        <v>455</v>
      </c>
      <c r="Q375" s="24" t="s">
        <v>33</v>
      </c>
      <c r="R375" s="24"/>
      <c r="S375" s="24" t="s">
        <v>17564</v>
      </c>
      <c r="T375" s="24"/>
      <c r="U375" s="24" t="s">
        <v>553</v>
      </c>
      <c r="V375" s="24"/>
      <c r="W375" s="24"/>
      <c r="X375" s="24"/>
      <c r="Y375" s="24"/>
      <c r="Z375" s="24"/>
      <c r="AA375" s="27"/>
      <c r="AB375" s="24"/>
      <c r="AC375" s="24"/>
      <c r="AD375" s="24"/>
      <c r="AE375" s="24"/>
    </row>
    <row r="376" spans="1:31" ht="13.5" customHeight="1">
      <c r="A376" s="3"/>
      <c r="B376" s="21">
        <v>374</v>
      </c>
      <c r="C376" s="23" t="s">
        <v>1118</v>
      </c>
      <c r="D376" s="24" t="s">
        <v>1119</v>
      </c>
      <c r="E376" s="24" t="s">
        <v>107</v>
      </c>
      <c r="F376" s="24" t="s">
        <v>1120</v>
      </c>
      <c r="G376" s="24">
        <v>1</v>
      </c>
      <c r="H376" s="24" t="s">
        <v>35</v>
      </c>
      <c r="I376" s="24" t="s">
        <v>169</v>
      </c>
      <c r="J376" s="24"/>
      <c r="K376" s="24"/>
      <c r="L376" s="24" t="s">
        <v>553</v>
      </c>
      <c r="M376" s="3"/>
      <c r="N376" s="24">
        <v>296</v>
      </c>
      <c r="O376" s="24" t="s">
        <v>1119</v>
      </c>
      <c r="P376" s="24" t="s">
        <v>1120</v>
      </c>
      <c r="Q376" s="24" t="s">
        <v>107</v>
      </c>
      <c r="R376" s="24"/>
      <c r="S376" s="24" t="s">
        <v>1504</v>
      </c>
      <c r="T376" s="24"/>
      <c r="U376" s="24" t="s">
        <v>553</v>
      </c>
      <c r="V376" s="24"/>
      <c r="W376" s="24"/>
      <c r="X376" s="24"/>
      <c r="Y376" s="24"/>
      <c r="Z376" s="24"/>
      <c r="AA376" s="27"/>
      <c r="AB376" s="24"/>
      <c r="AC376" s="24"/>
      <c r="AD376" s="24"/>
      <c r="AE376" s="24"/>
    </row>
    <row r="377" spans="1:31" ht="13.5" customHeight="1">
      <c r="A377" s="3"/>
      <c r="B377" s="21">
        <v>375</v>
      </c>
      <c r="C377" s="23" t="s">
        <v>1122</v>
      </c>
      <c r="D377" s="24" t="s">
        <v>1123</v>
      </c>
      <c r="E377" s="24" t="s">
        <v>712</v>
      </c>
      <c r="F377" s="24" t="s">
        <v>1124</v>
      </c>
      <c r="G377" s="24">
        <v>4</v>
      </c>
      <c r="H377" s="24" t="s">
        <v>102</v>
      </c>
      <c r="I377" s="24" t="s">
        <v>144</v>
      </c>
      <c r="J377" s="24"/>
      <c r="K377" s="24"/>
      <c r="L377" s="24" t="s">
        <v>94</v>
      </c>
      <c r="M377" s="3"/>
      <c r="N377" s="24">
        <v>297</v>
      </c>
      <c r="O377" s="24" t="s">
        <v>1123</v>
      </c>
      <c r="P377" s="24" t="s">
        <v>1125</v>
      </c>
      <c r="Q377" s="24" t="s">
        <v>33</v>
      </c>
      <c r="R377" s="24"/>
      <c r="S377" s="24" t="s">
        <v>17547</v>
      </c>
      <c r="T377" s="24"/>
      <c r="U377" s="24" t="s">
        <v>94</v>
      </c>
      <c r="V377" s="24"/>
      <c r="W377" s="24"/>
      <c r="X377" s="24"/>
      <c r="Y377" s="24"/>
      <c r="Z377" s="24"/>
      <c r="AA377" s="27"/>
      <c r="AB377" s="24"/>
      <c r="AC377" s="24"/>
      <c r="AD377" s="24"/>
      <c r="AE377" s="24"/>
    </row>
    <row r="378" spans="1:31" ht="13.5" customHeight="1">
      <c r="A378" s="3"/>
      <c r="B378" s="21">
        <v>376</v>
      </c>
      <c r="C378" s="23" t="s">
        <v>1122</v>
      </c>
      <c r="D378" s="24" t="s">
        <v>1123</v>
      </c>
      <c r="E378" s="24" t="s">
        <v>33</v>
      </c>
      <c r="F378" s="24" t="s">
        <v>670</v>
      </c>
      <c r="G378" s="24">
        <v>4</v>
      </c>
      <c r="H378" s="24" t="s">
        <v>102</v>
      </c>
      <c r="I378" s="24" t="s">
        <v>144</v>
      </c>
      <c r="J378" s="24"/>
      <c r="K378" s="24"/>
      <c r="L378" s="24" t="s">
        <v>553</v>
      </c>
      <c r="M378" s="3"/>
      <c r="N378" s="24">
        <v>298</v>
      </c>
      <c r="O378" s="24" t="s">
        <v>1123</v>
      </c>
      <c r="P378" s="24" t="s">
        <v>670</v>
      </c>
      <c r="Q378" s="24" t="s">
        <v>33</v>
      </c>
      <c r="R378" s="24"/>
      <c r="S378" s="24" t="s">
        <v>17547</v>
      </c>
      <c r="T378" s="24"/>
      <c r="U378" s="24" t="s">
        <v>553</v>
      </c>
      <c r="V378" s="24"/>
      <c r="W378" s="24"/>
      <c r="X378" s="24"/>
      <c r="Y378" s="24"/>
      <c r="Z378" s="24"/>
      <c r="AA378" s="27"/>
      <c r="AB378" s="24"/>
      <c r="AC378" s="24"/>
      <c r="AD378" s="24"/>
      <c r="AE378" s="24"/>
    </row>
    <row r="379" spans="1:31" ht="13.5" customHeight="1">
      <c r="A379" s="3"/>
      <c r="B379" s="21">
        <v>377</v>
      </c>
      <c r="C379" s="23" t="s">
        <v>1122</v>
      </c>
      <c r="D379" s="24" t="s">
        <v>1123</v>
      </c>
      <c r="E379" s="24" t="s">
        <v>33</v>
      </c>
      <c r="F379" s="24" t="s">
        <v>1125</v>
      </c>
      <c r="G379" s="24">
        <v>4</v>
      </c>
      <c r="H379" s="24" t="s">
        <v>102</v>
      </c>
      <c r="I379" s="24" t="s">
        <v>144</v>
      </c>
      <c r="J379" s="24"/>
      <c r="K379" s="24"/>
      <c r="L379" s="24" t="s">
        <v>553</v>
      </c>
      <c r="M379" s="3"/>
      <c r="N379" s="24">
        <v>299</v>
      </c>
      <c r="O379" s="24" t="s">
        <v>1123</v>
      </c>
      <c r="P379" s="24" t="s">
        <v>1124</v>
      </c>
      <c r="Q379" s="24" t="s">
        <v>712</v>
      </c>
      <c r="R379" s="24"/>
      <c r="S379" s="24" t="s">
        <v>17547</v>
      </c>
      <c r="T379" s="24"/>
      <c r="U379" s="24" t="s">
        <v>553</v>
      </c>
      <c r="V379" s="24"/>
      <c r="W379" s="24"/>
      <c r="X379" s="24"/>
      <c r="Y379" s="24"/>
      <c r="Z379" s="24"/>
      <c r="AA379" s="27"/>
      <c r="AB379" s="24"/>
      <c r="AC379" s="24"/>
      <c r="AD379" s="24"/>
      <c r="AE379" s="24"/>
    </row>
    <row r="380" spans="1:31" ht="13.5" customHeight="1">
      <c r="A380" s="3"/>
      <c r="B380" s="21">
        <v>378</v>
      </c>
      <c r="C380" s="23" t="s">
        <v>1126</v>
      </c>
      <c r="D380" s="24" t="s">
        <v>1123</v>
      </c>
      <c r="E380" s="24" t="s">
        <v>712</v>
      </c>
      <c r="F380" s="24" t="s">
        <v>1124</v>
      </c>
      <c r="G380" s="24">
        <v>4</v>
      </c>
      <c r="H380" s="24" t="s">
        <v>102</v>
      </c>
      <c r="I380" s="24" t="s">
        <v>103</v>
      </c>
      <c r="J380" s="24" t="s">
        <v>563</v>
      </c>
      <c r="K380" s="24"/>
      <c r="L380" s="24"/>
      <c r="M380" s="3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7"/>
      <c r="AB380" s="24"/>
      <c r="AC380" s="24"/>
      <c r="AD380" s="24"/>
      <c r="AE380" s="24"/>
    </row>
    <row r="381" spans="1:31" ht="13.5" customHeight="1">
      <c r="A381" s="3"/>
      <c r="B381" s="21">
        <v>379</v>
      </c>
      <c r="C381" s="23" t="s">
        <v>1126</v>
      </c>
      <c r="D381" s="24" t="s">
        <v>1123</v>
      </c>
      <c r="E381" s="24" t="s">
        <v>33</v>
      </c>
      <c r="F381" s="24" t="s">
        <v>1125</v>
      </c>
      <c r="G381" s="24">
        <v>4</v>
      </c>
      <c r="H381" s="24" t="s">
        <v>102</v>
      </c>
      <c r="I381" s="24" t="s">
        <v>103</v>
      </c>
      <c r="J381" s="24" t="s">
        <v>563</v>
      </c>
      <c r="K381" s="24"/>
      <c r="L381" s="24"/>
      <c r="M381" s="3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7"/>
      <c r="AB381" s="24"/>
      <c r="AC381" s="24"/>
      <c r="AD381" s="24"/>
      <c r="AE381" s="24"/>
    </row>
    <row r="382" spans="1:31" ht="13.5" customHeight="1">
      <c r="A382" s="3"/>
      <c r="B382" s="21">
        <v>380</v>
      </c>
      <c r="C382" s="23" t="s">
        <v>1128</v>
      </c>
      <c r="D382" s="24" t="s">
        <v>1131</v>
      </c>
      <c r="E382" s="24" t="s">
        <v>33</v>
      </c>
      <c r="F382" s="24" t="s">
        <v>1130</v>
      </c>
      <c r="G382" s="24">
        <v>3</v>
      </c>
      <c r="H382" s="24" t="s">
        <v>35</v>
      </c>
      <c r="I382" s="24" t="s">
        <v>302</v>
      </c>
      <c r="J382" s="24" t="s">
        <v>362</v>
      </c>
      <c r="K382" s="24" t="s">
        <v>363</v>
      </c>
      <c r="L382" s="24" t="s">
        <v>553</v>
      </c>
      <c r="M382" s="3"/>
      <c r="N382" s="24">
        <v>300</v>
      </c>
      <c r="O382" s="24" t="s">
        <v>1131</v>
      </c>
      <c r="P382" s="24" t="s">
        <v>1130</v>
      </c>
      <c r="Q382" s="24" t="s">
        <v>33</v>
      </c>
      <c r="R382" s="24"/>
      <c r="S382" s="24" t="s">
        <v>1504</v>
      </c>
      <c r="T382" s="24"/>
      <c r="U382" s="24" t="s">
        <v>553</v>
      </c>
      <c r="V382" s="24"/>
      <c r="W382" s="24"/>
      <c r="X382" s="24"/>
      <c r="Y382" s="24"/>
      <c r="Z382" s="24"/>
      <c r="AA382" s="27"/>
      <c r="AB382" s="24"/>
      <c r="AC382" s="24"/>
      <c r="AD382" s="24"/>
      <c r="AE382" s="24"/>
    </row>
    <row r="383" spans="1:31" ht="13.5" customHeight="1">
      <c r="A383" s="3"/>
      <c r="B383" s="21">
        <v>381</v>
      </c>
      <c r="C383" s="23" t="s">
        <v>1128</v>
      </c>
      <c r="D383" s="24" t="s">
        <v>1131</v>
      </c>
      <c r="E383" s="24" t="s">
        <v>107</v>
      </c>
      <c r="F383" s="24" t="s">
        <v>1132</v>
      </c>
      <c r="G383" s="24">
        <v>3</v>
      </c>
      <c r="H383" s="24" t="s">
        <v>35</v>
      </c>
      <c r="I383" s="24" t="s">
        <v>302</v>
      </c>
      <c r="J383" s="24" t="s">
        <v>362</v>
      </c>
      <c r="K383" s="24" t="s">
        <v>363</v>
      </c>
      <c r="L383" s="24" t="s">
        <v>94</v>
      </c>
      <c r="M383" s="3"/>
      <c r="N383" s="24">
        <v>301</v>
      </c>
      <c r="O383" s="24" t="s">
        <v>1131</v>
      </c>
      <c r="P383" s="24" t="s">
        <v>1132</v>
      </c>
      <c r="Q383" s="24" t="s">
        <v>107</v>
      </c>
      <c r="R383" s="24"/>
      <c r="S383" s="24" t="s">
        <v>1504</v>
      </c>
      <c r="T383" s="24"/>
      <c r="U383" s="24" t="s">
        <v>94</v>
      </c>
      <c r="V383" s="24"/>
      <c r="W383" s="24"/>
      <c r="X383" s="24"/>
      <c r="Y383" s="24"/>
      <c r="Z383" s="24"/>
      <c r="AA383" s="27"/>
      <c r="AB383" s="24"/>
      <c r="AC383" s="24"/>
      <c r="AD383" s="24"/>
      <c r="AE383" s="24"/>
    </row>
    <row r="384" spans="1:31" ht="13.5" customHeight="1">
      <c r="A384" s="3"/>
      <c r="B384" s="21">
        <v>382</v>
      </c>
      <c r="C384" s="23" t="s">
        <v>1135</v>
      </c>
      <c r="D384" s="24" t="s">
        <v>1136</v>
      </c>
      <c r="E384" s="24" t="s">
        <v>33</v>
      </c>
      <c r="F384" s="24" t="s">
        <v>1137</v>
      </c>
      <c r="G384" s="24">
        <v>4</v>
      </c>
      <c r="H384" s="24" t="s">
        <v>92</v>
      </c>
      <c r="I384" s="24" t="s">
        <v>1138</v>
      </c>
      <c r="J384" s="24"/>
      <c r="K384" s="24"/>
      <c r="L384" s="24" t="s">
        <v>94</v>
      </c>
      <c r="M384" s="3"/>
      <c r="N384" s="24">
        <v>302</v>
      </c>
      <c r="O384" s="24" t="s">
        <v>1136</v>
      </c>
      <c r="P384" s="24" t="s">
        <v>1137</v>
      </c>
      <c r="Q384" s="24" t="s">
        <v>33</v>
      </c>
      <c r="R384" s="24"/>
      <c r="S384" s="24" t="s">
        <v>17546</v>
      </c>
      <c r="T384" s="24"/>
      <c r="U384" s="24" t="s">
        <v>94</v>
      </c>
      <c r="V384" s="24"/>
      <c r="W384" s="24"/>
      <c r="X384" s="24"/>
      <c r="Y384" s="24"/>
      <c r="Z384" s="24"/>
      <c r="AA384" s="27"/>
      <c r="AB384" s="24"/>
      <c r="AC384" s="24"/>
      <c r="AD384" s="24"/>
      <c r="AE384" s="24"/>
    </row>
    <row r="385" spans="1:31" ht="13.5" customHeight="1">
      <c r="A385" s="3"/>
      <c r="B385" s="21">
        <v>383</v>
      </c>
      <c r="C385" s="23" t="s">
        <v>1140</v>
      </c>
      <c r="D385" s="24" t="s">
        <v>1141</v>
      </c>
      <c r="E385" s="24" t="s">
        <v>33</v>
      </c>
      <c r="F385" s="24" t="s">
        <v>1142</v>
      </c>
      <c r="G385" s="24">
        <v>2</v>
      </c>
      <c r="H385" s="24" t="s">
        <v>35</v>
      </c>
      <c r="I385" s="24" t="s">
        <v>302</v>
      </c>
      <c r="J385" s="24" t="s">
        <v>1143</v>
      </c>
      <c r="K385" s="24"/>
      <c r="L385" s="24" t="s">
        <v>553</v>
      </c>
      <c r="M385" s="3"/>
      <c r="N385" s="24">
        <v>303</v>
      </c>
      <c r="O385" s="24" t="s">
        <v>1141</v>
      </c>
      <c r="P385" s="24" t="s">
        <v>1142</v>
      </c>
      <c r="Q385" s="24" t="s">
        <v>33</v>
      </c>
      <c r="R385" s="24"/>
      <c r="S385" s="24" t="s">
        <v>1504</v>
      </c>
      <c r="T385" s="24"/>
      <c r="U385" s="24" t="s">
        <v>553</v>
      </c>
      <c r="V385" s="24"/>
      <c r="W385" s="24"/>
      <c r="X385" s="24"/>
      <c r="Y385" s="24"/>
      <c r="Z385" s="24"/>
      <c r="AA385" s="27"/>
      <c r="AB385" s="24"/>
      <c r="AC385" s="24"/>
      <c r="AD385" s="24"/>
      <c r="AE385" s="24"/>
    </row>
    <row r="386" spans="1:31" ht="13.5" customHeight="1">
      <c r="A386" s="3"/>
      <c r="B386" s="21">
        <v>384</v>
      </c>
      <c r="C386" s="23" t="s">
        <v>1144</v>
      </c>
      <c r="D386" s="24" t="s">
        <v>1145</v>
      </c>
      <c r="E386" s="24" t="s">
        <v>712</v>
      </c>
      <c r="F386" s="24" t="s">
        <v>1146</v>
      </c>
      <c r="G386" s="24">
        <v>2</v>
      </c>
      <c r="H386" s="24" t="s">
        <v>35</v>
      </c>
      <c r="I386" s="24" t="s">
        <v>302</v>
      </c>
      <c r="J386" s="24" t="s">
        <v>1143</v>
      </c>
      <c r="K386" s="24"/>
      <c r="L386" s="24" t="s">
        <v>94</v>
      </c>
      <c r="M386" s="3"/>
      <c r="N386" s="24">
        <v>668</v>
      </c>
      <c r="O386" s="24" t="s">
        <v>17575</v>
      </c>
      <c r="P386" s="24" t="s">
        <v>1146</v>
      </c>
      <c r="Q386" s="24" t="s">
        <v>712</v>
      </c>
      <c r="R386" s="24"/>
      <c r="S386" s="24" t="s">
        <v>1504</v>
      </c>
      <c r="T386" s="24"/>
      <c r="U386" s="24" t="s">
        <v>94</v>
      </c>
      <c r="V386" s="24"/>
      <c r="W386" s="24"/>
      <c r="X386" s="24"/>
      <c r="Y386" s="24"/>
      <c r="Z386" s="24"/>
      <c r="AA386" s="27"/>
      <c r="AB386" s="24"/>
      <c r="AC386" s="24"/>
      <c r="AD386" s="24"/>
      <c r="AE386" s="24"/>
    </row>
    <row r="387" spans="1:31" ht="13.5" customHeight="1">
      <c r="A387" s="3"/>
      <c r="B387" s="21">
        <v>385</v>
      </c>
      <c r="C387" s="23" t="s">
        <v>1144</v>
      </c>
      <c r="D387" s="24" t="s">
        <v>1145</v>
      </c>
      <c r="E387" s="24" t="s">
        <v>33</v>
      </c>
      <c r="F387" s="24" t="s">
        <v>1147</v>
      </c>
      <c r="G387" s="24">
        <v>2</v>
      </c>
      <c r="H387" s="24" t="s">
        <v>35</v>
      </c>
      <c r="I387" s="24" t="s">
        <v>302</v>
      </c>
      <c r="J387" s="24" t="s">
        <v>1143</v>
      </c>
      <c r="K387" s="24"/>
      <c r="L387" s="24" t="s">
        <v>553</v>
      </c>
      <c r="M387" s="3"/>
      <c r="N387" s="24">
        <v>669</v>
      </c>
      <c r="O387" s="24" t="s">
        <v>17575</v>
      </c>
      <c r="P387" s="24" t="s">
        <v>1147</v>
      </c>
      <c r="Q387" s="24" t="s">
        <v>33</v>
      </c>
      <c r="R387" s="24"/>
      <c r="S387" s="24" t="s">
        <v>1504</v>
      </c>
      <c r="T387" s="24"/>
      <c r="U387" s="24" t="s">
        <v>553</v>
      </c>
      <c r="V387" s="24"/>
      <c r="W387" s="24"/>
      <c r="X387" s="24"/>
      <c r="Y387" s="24"/>
      <c r="Z387" s="24"/>
      <c r="AA387" s="27"/>
      <c r="AB387" s="24"/>
      <c r="AC387" s="24"/>
      <c r="AD387" s="24"/>
      <c r="AE387" s="24"/>
    </row>
    <row r="388" spans="1:31" ht="13.5" customHeight="1">
      <c r="A388" s="3"/>
      <c r="B388" s="21">
        <v>386</v>
      </c>
      <c r="C388" s="23">
        <v>4.4000000000000004</v>
      </c>
      <c r="D388" s="24" t="s">
        <v>1149</v>
      </c>
      <c r="E388" s="24" t="s">
        <v>85</v>
      </c>
      <c r="F388" s="24" t="s">
        <v>1111</v>
      </c>
      <c r="G388" s="24">
        <v>4</v>
      </c>
      <c r="H388" s="24" t="s">
        <v>784</v>
      </c>
      <c r="I388" s="24"/>
      <c r="J388" s="24"/>
      <c r="K388" s="24"/>
      <c r="L388" s="24" t="s">
        <v>553</v>
      </c>
      <c r="M388" s="3"/>
      <c r="N388" s="24">
        <v>304</v>
      </c>
      <c r="O388" s="24" t="s">
        <v>1149</v>
      </c>
      <c r="P388" s="24" t="s">
        <v>1111</v>
      </c>
      <c r="Q388" s="24" t="s">
        <v>85</v>
      </c>
      <c r="R388" s="24"/>
      <c r="S388" s="24" t="s">
        <v>17566</v>
      </c>
      <c r="T388" s="24"/>
      <c r="U388" s="24" t="s">
        <v>553</v>
      </c>
      <c r="V388" s="24"/>
      <c r="W388" s="24"/>
      <c r="X388" s="24"/>
      <c r="Y388" s="24"/>
      <c r="Z388" s="24"/>
      <c r="AA388" s="27"/>
      <c r="AB388" s="24"/>
      <c r="AC388" s="24"/>
      <c r="AD388" s="24"/>
      <c r="AE388" s="24"/>
    </row>
    <row r="389" spans="1:31" ht="13.5" customHeight="1">
      <c r="A389" s="3"/>
      <c r="B389" s="21">
        <v>387</v>
      </c>
      <c r="C389" s="23">
        <v>30.3</v>
      </c>
      <c r="D389" s="24" t="s">
        <v>1152</v>
      </c>
      <c r="E389" s="24" t="s">
        <v>1153</v>
      </c>
      <c r="F389" s="24" t="s">
        <v>937</v>
      </c>
      <c r="G389" s="24">
        <v>2</v>
      </c>
      <c r="H389" s="24" t="s">
        <v>927</v>
      </c>
      <c r="I389" s="24"/>
      <c r="J389" s="24"/>
      <c r="K389" s="24"/>
      <c r="L389" s="24" t="s">
        <v>553</v>
      </c>
      <c r="M389" s="3"/>
      <c r="N389" s="24">
        <v>305</v>
      </c>
      <c r="O389" s="24" t="s">
        <v>1152</v>
      </c>
      <c r="P389" s="24" t="s">
        <v>937</v>
      </c>
      <c r="Q389" s="24" t="s">
        <v>1153</v>
      </c>
      <c r="R389" s="24"/>
      <c r="S389" s="24" t="s">
        <v>17569</v>
      </c>
      <c r="T389" s="24"/>
      <c r="U389" s="24" t="s">
        <v>553</v>
      </c>
      <c r="V389" s="24"/>
      <c r="W389" s="24"/>
      <c r="X389" s="24"/>
      <c r="Y389" s="24"/>
      <c r="Z389" s="24"/>
      <c r="AA389" s="27"/>
      <c r="AB389" s="24"/>
      <c r="AC389" s="24"/>
      <c r="AD389" s="24"/>
      <c r="AE389" s="24"/>
    </row>
    <row r="390" spans="1:31" ht="13.5" customHeight="1">
      <c r="A390" s="3"/>
      <c r="B390" s="21">
        <v>388</v>
      </c>
      <c r="C390" s="23" t="s">
        <v>1155</v>
      </c>
      <c r="D390" s="24" t="s">
        <v>1156</v>
      </c>
      <c r="E390" s="24" t="s">
        <v>1157</v>
      </c>
      <c r="F390" s="36">
        <v>0.02</v>
      </c>
      <c r="G390" s="24">
        <v>4</v>
      </c>
      <c r="H390" s="24" t="s">
        <v>499</v>
      </c>
      <c r="I390" s="24" t="s">
        <v>500</v>
      </c>
      <c r="J390" s="24"/>
      <c r="K390" s="24"/>
      <c r="L390" s="24" t="s">
        <v>553</v>
      </c>
      <c r="M390" s="3"/>
      <c r="N390" s="24">
        <v>306</v>
      </c>
      <c r="O390" s="24" t="s">
        <v>1156</v>
      </c>
      <c r="P390" s="44">
        <v>0.02</v>
      </c>
      <c r="Q390" s="24" t="s">
        <v>1157</v>
      </c>
      <c r="R390" s="24"/>
      <c r="S390" s="24" t="s">
        <v>17559</v>
      </c>
      <c r="T390" s="24"/>
      <c r="U390" s="24" t="s">
        <v>553</v>
      </c>
      <c r="V390" s="24"/>
      <c r="W390" s="24"/>
      <c r="X390" s="24"/>
      <c r="Y390" s="24"/>
      <c r="Z390" s="24"/>
      <c r="AA390" s="27"/>
      <c r="AB390" s="24"/>
      <c r="AC390" s="24"/>
      <c r="AD390" s="24"/>
      <c r="AE390" s="24"/>
    </row>
    <row r="391" spans="1:31" ht="13.5" customHeight="1">
      <c r="A391" s="3"/>
      <c r="B391" s="21">
        <v>389</v>
      </c>
      <c r="C391" s="23" t="s">
        <v>1159</v>
      </c>
      <c r="D391" s="24" t="s">
        <v>1160</v>
      </c>
      <c r="E391" s="24" t="s">
        <v>33</v>
      </c>
      <c r="F391" s="24" t="s">
        <v>77</v>
      </c>
      <c r="G391" s="24">
        <v>4</v>
      </c>
      <c r="H391" s="24" t="s">
        <v>72</v>
      </c>
      <c r="I391" s="24" t="s">
        <v>259</v>
      </c>
      <c r="J391" s="24" t="s">
        <v>708</v>
      </c>
      <c r="K391" s="24"/>
      <c r="L391" s="24" t="s">
        <v>553</v>
      </c>
      <c r="M391" s="3"/>
      <c r="N391" s="24">
        <v>307</v>
      </c>
      <c r="O391" s="24" t="s">
        <v>1160</v>
      </c>
      <c r="P391" s="24" t="s">
        <v>77</v>
      </c>
      <c r="Q391" s="24" t="s">
        <v>33</v>
      </c>
      <c r="R391" s="24"/>
      <c r="S391" s="24" t="s">
        <v>17541</v>
      </c>
      <c r="T391" s="24"/>
      <c r="U391" s="24" t="s">
        <v>553</v>
      </c>
      <c r="V391" s="24"/>
      <c r="W391" s="24"/>
      <c r="X391" s="24"/>
      <c r="Y391" s="24"/>
      <c r="Z391" s="24"/>
      <c r="AA391" s="27"/>
      <c r="AB391" s="24"/>
      <c r="AC391" s="24"/>
      <c r="AD391" s="24"/>
      <c r="AE391" s="24"/>
    </row>
    <row r="392" spans="1:31" ht="13.5" customHeight="1">
      <c r="A392" s="3"/>
      <c r="B392" s="21">
        <v>390</v>
      </c>
      <c r="C392" s="23" t="s">
        <v>1159</v>
      </c>
      <c r="D392" s="24" t="s">
        <v>1160</v>
      </c>
      <c r="E392" s="24" t="s">
        <v>33</v>
      </c>
      <c r="F392" s="24" t="s">
        <v>778</v>
      </c>
      <c r="G392" s="24">
        <v>4</v>
      </c>
      <c r="H392" s="24" t="s">
        <v>72</v>
      </c>
      <c r="I392" s="24" t="s">
        <v>259</v>
      </c>
      <c r="J392" s="24" t="s">
        <v>708</v>
      </c>
      <c r="K392" s="24"/>
      <c r="L392" s="24" t="s">
        <v>553</v>
      </c>
      <c r="M392" s="3"/>
      <c r="N392" s="24">
        <v>308</v>
      </c>
      <c r="O392" s="24" t="s">
        <v>1160</v>
      </c>
      <c r="P392" s="24" t="s">
        <v>778</v>
      </c>
      <c r="Q392" s="24" t="s">
        <v>33</v>
      </c>
      <c r="R392" s="24"/>
      <c r="S392" s="24" t="s">
        <v>17541</v>
      </c>
      <c r="T392" s="24"/>
      <c r="U392" s="24" t="s">
        <v>553</v>
      </c>
      <c r="V392" s="24"/>
      <c r="W392" s="24"/>
      <c r="X392" s="24"/>
      <c r="Y392" s="24"/>
      <c r="Z392" s="24"/>
      <c r="AA392" s="27"/>
      <c r="AB392" s="24"/>
      <c r="AC392" s="24"/>
      <c r="AD392" s="24"/>
      <c r="AE392" s="24"/>
    </row>
    <row r="393" spans="1:31" ht="13.5" customHeight="1">
      <c r="A393" s="3"/>
      <c r="B393" s="21">
        <v>391</v>
      </c>
      <c r="C393" s="23" t="s">
        <v>1162</v>
      </c>
      <c r="D393" s="24" t="s">
        <v>1163</v>
      </c>
      <c r="E393" s="24" t="s">
        <v>1164</v>
      </c>
      <c r="F393" s="24" t="s">
        <v>1165</v>
      </c>
      <c r="G393" s="24">
        <v>5</v>
      </c>
      <c r="H393" s="24" t="s">
        <v>102</v>
      </c>
      <c r="I393" s="24" t="s">
        <v>103</v>
      </c>
      <c r="J393" s="24" t="s">
        <v>563</v>
      </c>
      <c r="K393" s="24"/>
      <c r="L393" s="24" t="s">
        <v>553</v>
      </c>
      <c r="M393" s="3"/>
      <c r="N393" s="24">
        <v>309</v>
      </c>
      <c r="O393" s="24" t="s">
        <v>1163</v>
      </c>
      <c r="P393" s="24" t="s">
        <v>1165</v>
      </c>
      <c r="Q393" s="24" t="s">
        <v>1164</v>
      </c>
      <c r="R393" s="24"/>
      <c r="S393" s="24" t="s">
        <v>17547</v>
      </c>
      <c r="T393" s="24"/>
      <c r="U393" s="24" t="s">
        <v>553</v>
      </c>
      <c r="V393" s="24"/>
      <c r="W393" s="24"/>
      <c r="X393" s="24"/>
      <c r="Y393" s="24"/>
      <c r="Z393" s="24"/>
      <c r="AA393" s="27"/>
      <c r="AB393" s="24"/>
      <c r="AC393" s="24"/>
      <c r="AD393" s="24"/>
      <c r="AE393" s="24"/>
    </row>
    <row r="394" spans="1:31" ht="13.5" customHeight="1">
      <c r="A394" s="3"/>
      <c r="B394" s="21">
        <v>392</v>
      </c>
      <c r="C394" s="23" t="s">
        <v>1167</v>
      </c>
      <c r="D394" s="24" t="s">
        <v>1168</v>
      </c>
      <c r="E394" s="24" t="s">
        <v>1169</v>
      </c>
      <c r="F394" s="24" t="s">
        <v>1170</v>
      </c>
      <c r="G394" s="24">
        <v>5</v>
      </c>
      <c r="H394" s="24" t="s">
        <v>64</v>
      </c>
      <c r="I394" s="24" t="s">
        <v>65</v>
      </c>
      <c r="J394" s="24" t="s">
        <v>356</v>
      </c>
      <c r="K394" s="24"/>
      <c r="L394" s="24" t="s">
        <v>553</v>
      </c>
      <c r="M394" s="3"/>
      <c r="N394" s="24">
        <v>310</v>
      </c>
      <c r="O394" s="24" t="s">
        <v>1168</v>
      </c>
      <c r="P394" s="24" t="s">
        <v>1170</v>
      </c>
      <c r="Q394" s="24" t="s">
        <v>1169</v>
      </c>
      <c r="R394" s="24"/>
      <c r="S394" s="24" t="s">
        <v>17540</v>
      </c>
      <c r="T394" s="24"/>
      <c r="U394" s="24" t="s">
        <v>553</v>
      </c>
      <c r="V394" s="24"/>
      <c r="W394" s="24"/>
      <c r="X394" s="24"/>
      <c r="Y394" s="24"/>
      <c r="Z394" s="24"/>
      <c r="AA394" s="27"/>
      <c r="AB394" s="24"/>
      <c r="AC394" s="24"/>
      <c r="AD394" s="24"/>
      <c r="AE394" s="24"/>
    </row>
    <row r="395" spans="1:31" ht="13.5" customHeight="1">
      <c r="A395" s="3"/>
      <c r="B395" s="21">
        <v>393</v>
      </c>
      <c r="C395" s="23" t="s">
        <v>1167</v>
      </c>
      <c r="D395" s="24" t="s">
        <v>1168</v>
      </c>
      <c r="E395" s="24" t="s">
        <v>1169</v>
      </c>
      <c r="F395" s="24" t="s">
        <v>1171</v>
      </c>
      <c r="G395" s="24">
        <v>5</v>
      </c>
      <c r="H395" s="24" t="s">
        <v>64</v>
      </c>
      <c r="I395" s="24" t="s">
        <v>65</v>
      </c>
      <c r="J395" s="24" t="s">
        <v>356</v>
      </c>
      <c r="K395" s="24"/>
      <c r="L395" s="24" t="s">
        <v>553</v>
      </c>
      <c r="M395" s="3"/>
      <c r="N395" s="24">
        <v>311</v>
      </c>
      <c r="O395" s="24" t="s">
        <v>1168</v>
      </c>
      <c r="P395" s="24" t="s">
        <v>1171</v>
      </c>
      <c r="Q395" s="24" t="s">
        <v>1169</v>
      </c>
      <c r="R395" s="24"/>
      <c r="S395" s="24" t="s">
        <v>17540</v>
      </c>
      <c r="T395" s="24"/>
      <c r="U395" s="24" t="s">
        <v>553</v>
      </c>
      <c r="V395" s="24"/>
      <c r="W395" s="24"/>
      <c r="X395" s="24"/>
      <c r="Y395" s="24"/>
      <c r="Z395" s="24"/>
      <c r="AA395" s="27"/>
      <c r="AB395" s="24"/>
      <c r="AC395" s="24"/>
      <c r="AD395" s="24"/>
      <c r="AE395" s="24"/>
    </row>
    <row r="396" spans="1:31" ht="13.5" customHeight="1">
      <c r="A396" s="3"/>
      <c r="B396" s="21">
        <v>394</v>
      </c>
      <c r="C396" s="23" t="s">
        <v>1173</v>
      </c>
      <c r="D396" s="24" t="s">
        <v>1174</v>
      </c>
      <c r="E396" s="24" t="s">
        <v>33</v>
      </c>
      <c r="F396" s="24" t="s">
        <v>204</v>
      </c>
      <c r="G396" s="24">
        <v>2</v>
      </c>
      <c r="H396" s="24" t="s">
        <v>35</v>
      </c>
      <c r="I396" s="24" t="s">
        <v>36</v>
      </c>
      <c r="J396" s="24" t="s">
        <v>37</v>
      </c>
      <c r="K396" s="24" t="s">
        <v>648</v>
      </c>
      <c r="L396" s="24" t="s">
        <v>553</v>
      </c>
      <c r="M396" s="3"/>
      <c r="N396" s="24">
        <v>312</v>
      </c>
      <c r="O396" s="24" t="s">
        <v>1174</v>
      </c>
      <c r="P396" s="24" t="s">
        <v>193</v>
      </c>
      <c r="Q396" s="24" t="s">
        <v>33</v>
      </c>
      <c r="R396" s="24"/>
      <c r="S396" s="24" t="s">
        <v>1504</v>
      </c>
      <c r="T396" s="24"/>
      <c r="U396" s="24" t="s">
        <v>553</v>
      </c>
      <c r="V396" s="24"/>
      <c r="W396" s="24"/>
      <c r="X396" s="24"/>
      <c r="Y396" s="24"/>
      <c r="Z396" s="24"/>
      <c r="AA396" s="27"/>
      <c r="AB396" s="24"/>
      <c r="AC396" s="24"/>
      <c r="AD396" s="24"/>
      <c r="AE396" s="24"/>
    </row>
    <row r="397" spans="1:31" ht="13.5" customHeight="1">
      <c r="A397" s="3"/>
      <c r="B397" s="21">
        <v>395</v>
      </c>
      <c r="C397" s="23" t="s">
        <v>1173</v>
      </c>
      <c r="D397" s="24" t="s">
        <v>1174</v>
      </c>
      <c r="E397" s="24" t="s">
        <v>33</v>
      </c>
      <c r="F397" s="24" t="s">
        <v>193</v>
      </c>
      <c r="G397" s="24">
        <v>2</v>
      </c>
      <c r="H397" s="24" t="s">
        <v>35</v>
      </c>
      <c r="I397" s="24" t="s">
        <v>36</v>
      </c>
      <c r="J397" s="24" t="s">
        <v>37</v>
      </c>
      <c r="K397" s="24" t="s">
        <v>648</v>
      </c>
      <c r="L397" s="24" t="s">
        <v>553</v>
      </c>
      <c r="M397" s="3"/>
      <c r="N397" s="24">
        <v>313</v>
      </c>
      <c r="O397" s="24" t="s">
        <v>1174</v>
      </c>
      <c r="P397" s="24" t="s">
        <v>193</v>
      </c>
      <c r="Q397" s="24" t="s">
        <v>370</v>
      </c>
      <c r="R397" s="24"/>
      <c r="S397" s="24" t="s">
        <v>1504</v>
      </c>
      <c r="T397" s="24"/>
      <c r="U397" s="24" t="s">
        <v>553</v>
      </c>
      <c r="V397" s="24"/>
      <c r="W397" s="24"/>
      <c r="X397" s="24"/>
      <c r="Y397" s="24"/>
      <c r="Z397" s="24"/>
      <c r="AA397" s="27"/>
      <c r="AB397" s="24"/>
      <c r="AC397" s="24"/>
      <c r="AD397" s="24"/>
      <c r="AE397" s="24"/>
    </row>
    <row r="398" spans="1:31" ht="13.5" customHeight="1">
      <c r="A398" s="3"/>
      <c r="B398" s="21">
        <v>396</v>
      </c>
      <c r="C398" s="23" t="s">
        <v>1173</v>
      </c>
      <c r="D398" s="24" t="s">
        <v>1174</v>
      </c>
      <c r="E398" s="24" t="s">
        <v>370</v>
      </c>
      <c r="F398" s="24" t="s">
        <v>193</v>
      </c>
      <c r="G398" s="24">
        <v>2</v>
      </c>
      <c r="H398" s="24" t="s">
        <v>35</v>
      </c>
      <c r="I398" s="24" t="s">
        <v>36</v>
      </c>
      <c r="J398" s="24" t="s">
        <v>37</v>
      </c>
      <c r="K398" s="24" t="s">
        <v>648</v>
      </c>
      <c r="L398" s="24" t="s">
        <v>553</v>
      </c>
      <c r="M398" s="3"/>
      <c r="N398" s="24">
        <v>314</v>
      </c>
      <c r="O398" s="24" t="s">
        <v>1174</v>
      </c>
      <c r="P398" s="24" t="s">
        <v>204</v>
      </c>
      <c r="Q398" s="24" t="s">
        <v>33</v>
      </c>
      <c r="R398" s="24"/>
      <c r="S398" s="24" t="s">
        <v>1504</v>
      </c>
      <c r="T398" s="24"/>
      <c r="U398" s="24" t="s">
        <v>553</v>
      </c>
      <c r="V398" s="24"/>
      <c r="W398" s="24"/>
      <c r="X398" s="24"/>
      <c r="Y398" s="24"/>
      <c r="Z398" s="24"/>
      <c r="AA398" s="27"/>
      <c r="AB398" s="24"/>
      <c r="AC398" s="24"/>
      <c r="AD398" s="24"/>
      <c r="AE398" s="24"/>
    </row>
    <row r="399" spans="1:31" ht="13.5" customHeight="1">
      <c r="A399" s="3"/>
      <c r="B399" s="21">
        <v>397</v>
      </c>
      <c r="C399" s="23" t="s">
        <v>1176</v>
      </c>
      <c r="D399" s="24" t="s">
        <v>1177</v>
      </c>
      <c r="E399" s="24" t="s">
        <v>712</v>
      </c>
      <c r="F399" s="24" t="s">
        <v>1178</v>
      </c>
      <c r="G399" s="24">
        <v>5</v>
      </c>
      <c r="H399" s="24" t="s">
        <v>549</v>
      </c>
      <c r="I399" s="24" t="s">
        <v>1075</v>
      </c>
      <c r="J399" s="24"/>
      <c r="K399" s="24"/>
      <c r="L399" s="24" t="s">
        <v>553</v>
      </c>
      <c r="M399" s="3"/>
      <c r="N399" s="24">
        <v>315</v>
      </c>
      <c r="O399" s="24" t="s">
        <v>1177</v>
      </c>
      <c r="P399" s="24" t="s">
        <v>193</v>
      </c>
      <c r="Q399" s="24" t="s">
        <v>33</v>
      </c>
      <c r="R399" s="24"/>
      <c r="S399" s="24" t="s">
        <v>17560</v>
      </c>
      <c r="T399" s="24"/>
      <c r="U399" s="24" t="s">
        <v>553</v>
      </c>
      <c r="V399" s="24"/>
      <c r="W399" s="24"/>
      <c r="X399" s="24"/>
      <c r="Y399" s="24"/>
      <c r="Z399" s="24"/>
      <c r="AA399" s="27"/>
      <c r="AB399" s="24"/>
      <c r="AC399" s="24"/>
      <c r="AD399" s="24"/>
      <c r="AE399" s="24"/>
    </row>
    <row r="400" spans="1:31" ht="13.5" customHeight="1">
      <c r="A400" s="3"/>
      <c r="B400" s="21">
        <v>398</v>
      </c>
      <c r="C400" s="23" t="s">
        <v>1176</v>
      </c>
      <c r="D400" s="24" t="s">
        <v>1177</v>
      </c>
      <c r="E400" s="24" t="s">
        <v>33</v>
      </c>
      <c r="F400" s="24" t="s">
        <v>193</v>
      </c>
      <c r="G400" s="24">
        <v>3</v>
      </c>
      <c r="H400" s="24" t="s">
        <v>549</v>
      </c>
      <c r="I400" s="24" t="s">
        <v>1075</v>
      </c>
      <c r="J400" s="24"/>
      <c r="K400" s="24"/>
      <c r="L400" s="24" t="s">
        <v>553</v>
      </c>
      <c r="M400" s="3"/>
      <c r="N400" s="24">
        <v>316</v>
      </c>
      <c r="O400" s="24" t="s">
        <v>1177</v>
      </c>
      <c r="P400" s="24" t="s">
        <v>1178</v>
      </c>
      <c r="Q400" s="24" t="s">
        <v>712</v>
      </c>
      <c r="R400" s="24"/>
      <c r="S400" s="24" t="s">
        <v>17560</v>
      </c>
      <c r="T400" s="24"/>
      <c r="U400" s="24" t="s">
        <v>553</v>
      </c>
      <c r="V400" s="24"/>
      <c r="W400" s="24"/>
      <c r="X400" s="24"/>
      <c r="Y400" s="24"/>
      <c r="Z400" s="24"/>
      <c r="AA400" s="27"/>
      <c r="AB400" s="24"/>
      <c r="AC400" s="24"/>
      <c r="AD400" s="24"/>
      <c r="AE400" s="24"/>
    </row>
    <row r="401" spans="1:31" ht="13.5" customHeight="1">
      <c r="A401" s="3"/>
      <c r="B401" s="21">
        <v>399</v>
      </c>
      <c r="C401" s="23">
        <v>11.1</v>
      </c>
      <c r="D401" s="24" t="s">
        <v>1180</v>
      </c>
      <c r="E401" s="24" t="s">
        <v>33</v>
      </c>
      <c r="F401" s="24" t="s">
        <v>264</v>
      </c>
      <c r="G401" s="24">
        <v>4</v>
      </c>
      <c r="H401" s="24" t="s">
        <v>1181</v>
      </c>
      <c r="I401" s="24"/>
      <c r="J401" s="24"/>
      <c r="K401" s="24"/>
      <c r="L401" s="24" t="s">
        <v>553</v>
      </c>
      <c r="M401" s="3"/>
      <c r="N401" s="24">
        <v>317</v>
      </c>
      <c r="O401" s="24" t="s">
        <v>1180</v>
      </c>
      <c r="P401" s="24" t="s">
        <v>193</v>
      </c>
      <c r="Q401" s="24" t="s">
        <v>33</v>
      </c>
      <c r="R401" s="24"/>
      <c r="S401" s="24" t="s">
        <v>17576</v>
      </c>
      <c r="T401" s="24"/>
      <c r="U401" s="24" t="s">
        <v>553</v>
      </c>
      <c r="V401" s="24"/>
      <c r="W401" s="24"/>
      <c r="X401" s="24"/>
      <c r="Y401" s="24"/>
      <c r="Z401" s="24"/>
      <c r="AA401" s="27"/>
      <c r="AB401" s="24"/>
      <c r="AC401" s="24"/>
      <c r="AD401" s="24"/>
      <c r="AE401" s="24"/>
    </row>
    <row r="402" spans="1:31" ht="13.5" customHeight="1">
      <c r="A402" s="3"/>
      <c r="B402" s="21">
        <v>400</v>
      </c>
      <c r="C402" s="23">
        <v>11.1</v>
      </c>
      <c r="D402" s="24" t="s">
        <v>1180</v>
      </c>
      <c r="E402" s="24" t="s">
        <v>33</v>
      </c>
      <c r="F402" s="24" t="s">
        <v>193</v>
      </c>
      <c r="G402" s="24">
        <v>4</v>
      </c>
      <c r="H402" s="24" t="s">
        <v>1181</v>
      </c>
      <c r="I402" s="24"/>
      <c r="J402" s="24"/>
      <c r="K402" s="24"/>
      <c r="L402" s="24" t="s">
        <v>553</v>
      </c>
      <c r="M402" s="3"/>
      <c r="N402" s="24">
        <v>318</v>
      </c>
      <c r="O402" s="24" t="s">
        <v>1180</v>
      </c>
      <c r="P402" s="24" t="s">
        <v>264</v>
      </c>
      <c r="Q402" s="24" t="s">
        <v>33</v>
      </c>
      <c r="R402" s="24"/>
      <c r="S402" s="24" t="s">
        <v>17576</v>
      </c>
      <c r="T402" s="24"/>
      <c r="U402" s="24" t="s">
        <v>553</v>
      </c>
      <c r="V402" s="24"/>
      <c r="W402" s="24"/>
      <c r="X402" s="24"/>
      <c r="Y402" s="24"/>
      <c r="Z402" s="24"/>
      <c r="AA402" s="27"/>
      <c r="AB402" s="24"/>
      <c r="AC402" s="24"/>
      <c r="AD402" s="24"/>
      <c r="AE402" s="24"/>
    </row>
    <row r="403" spans="1:31" ht="13.5" customHeight="1">
      <c r="A403" s="3"/>
      <c r="B403" s="21">
        <v>401</v>
      </c>
      <c r="C403" s="23" t="s">
        <v>1184</v>
      </c>
      <c r="D403" s="24" t="s">
        <v>1185</v>
      </c>
      <c r="E403" s="24" t="s">
        <v>85</v>
      </c>
      <c r="F403" s="24" t="s">
        <v>1186</v>
      </c>
      <c r="G403" s="24">
        <v>5</v>
      </c>
      <c r="H403" s="24" t="s">
        <v>102</v>
      </c>
      <c r="I403" s="24" t="s">
        <v>103</v>
      </c>
      <c r="J403" s="24" t="s">
        <v>563</v>
      </c>
      <c r="K403" s="24"/>
      <c r="L403" s="24" t="s">
        <v>553</v>
      </c>
      <c r="M403" s="3"/>
      <c r="N403" s="24">
        <v>319</v>
      </c>
      <c r="O403" s="24" t="s">
        <v>1185</v>
      </c>
      <c r="P403" s="24" t="s">
        <v>1186</v>
      </c>
      <c r="Q403" s="24" t="s">
        <v>85</v>
      </c>
      <c r="R403" s="24"/>
      <c r="S403" s="24" t="s">
        <v>17547</v>
      </c>
      <c r="T403" s="24"/>
      <c r="U403" s="24" t="s">
        <v>553</v>
      </c>
      <c r="V403" s="24"/>
      <c r="W403" s="24"/>
      <c r="X403" s="24"/>
      <c r="Y403" s="24"/>
      <c r="Z403" s="24"/>
      <c r="AA403" s="27"/>
      <c r="AB403" s="24"/>
      <c r="AC403" s="24"/>
      <c r="AD403" s="24"/>
      <c r="AE403" s="24"/>
    </row>
    <row r="404" spans="1:31" ht="13.5" customHeight="1">
      <c r="A404" s="3"/>
      <c r="B404" s="21">
        <v>402</v>
      </c>
      <c r="C404" s="23" t="s">
        <v>1188</v>
      </c>
      <c r="D404" s="24" t="s">
        <v>1189</v>
      </c>
      <c r="E404" s="24" t="s">
        <v>425</v>
      </c>
      <c r="F404" s="24" t="s">
        <v>1190</v>
      </c>
      <c r="G404" s="24">
        <v>4</v>
      </c>
      <c r="H404" s="24" t="s">
        <v>79</v>
      </c>
      <c r="I404" s="24" t="s">
        <v>80</v>
      </c>
      <c r="J404" s="24"/>
      <c r="K404" s="24"/>
      <c r="L404" s="24" t="s">
        <v>553</v>
      </c>
      <c r="M404" s="3"/>
      <c r="N404" s="24">
        <v>320</v>
      </c>
      <c r="O404" s="24" t="s">
        <v>1189</v>
      </c>
      <c r="P404" s="24" t="s">
        <v>1190</v>
      </c>
      <c r="Q404" s="24" t="s">
        <v>425</v>
      </c>
      <c r="R404" s="24"/>
      <c r="S404" s="24" t="s">
        <v>17548</v>
      </c>
      <c r="T404" s="24"/>
      <c r="U404" s="24" t="s">
        <v>553</v>
      </c>
      <c r="V404" s="24"/>
      <c r="W404" s="24"/>
      <c r="X404" s="24"/>
      <c r="Y404" s="24"/>
      <c r="Z404" s="24"/>
      <c r="AA404" s="27"/>
      <c r="AB404" s="24"/>
      <c r="AC404" s="24"/>
      <c r="AD404" s="24"/>
      <c r="AE404" s="24"/>
    </row>
    <row r="405" spans="1:31" ht="13.5" customHeight="1">
      <c r="A405" s="3"/>
      <c r="B405" s="21">
        <v>403</v>
      </c>
      <c r="C405" s="23" t="s">
        <v>1193</v>
      </c>
      <c r="D405" s="24" t="s">
        <v>1194</v>
      </c>
      <c r="E405" s="24" t="s">
        <v>33</v>
      </c>
      <c r="F405" s="24" t="s">
        <v>455</v>
      </c>
      <c r="G405" s="24">
        <v>4</v>
      </c>
      <c r="H405" s="24" t="s">
        <v>102</v>
      </c>
      <c r="I405" s="24" t="s">
        <v>103</v>
      </c>
      <c r="J405" s="24" t="s">
        <v>1195</v>
      </c>
      <c r="K405" s="24"/>
      <c r="L405" s="24" t="s">
        <v>553</v>
      </c>
      <c r="M405" s="3"/>
      <c r="N405" s="24">
        <v>321</v>
      </c>
      <c r="O405" s="24" t="s">
        <v>1194</v>
      </c>
      <c r="P405" s="24" t="s">
        <v>455</v>
      </c>
      <c r="Q405" s="24" t="s">
        <v>33</v>
      </c>
      <c r="R405" s="24"/>
      <c r="S405" s="24" t="s">
        <v>17547</v>
      </c>
      <c r="T405" s="24"/>
      <c r="U405" s="24" t="s">
        <v>553</v>
      </c>
      <c r="V405" s="24"/>
      <c r="W405" s="24"/>
      <c r="X405" s="24"/>
      <c r="Y405" s="24"/>
      <c r="Z405" s="24"/>
      <c r="AA405" s="27"/>
      <c r="AB405" s="24"/>
      <c r="AC405" s="24"/>
      <c r="AD405" s="24"/>
      <c r="AE405" s="24"/>
    </row>
    <row r="406" spans="1:31" ht="13.5" customHeight="1">
      <c r="A406" s="3"/>
      <c r="B406" s="21">
        <v>404</v>
      </c>
      <c r="C406" s="23" t="s">
        <v>1197</v>
      </c>
      <c r="D406" s="24" t="s">
        <v>1198</v>
      </c>
      <c r="E406" s="24" t="s">
        <v>1199</v>
      </c>
      <c r="F406" s="24" t="s">
        <v>1046</v>
      </c>
      <c r="G406" s="24">
        <v>5</v>
      </c>
      <c r="H406" s="24" t="s">
        <v>64</v>
      </c>
      <c r="I406" s="24" t="s">
        <v>65</v>
      </c>
      <c r="J406" s="24" t="s">
        <v>356</v>
      </c>
      <c r="K406" s="24"/>
      <c r="L406" s="24" t="s">
        <v>553</v>
      </c>
      <c r="M406" s="3"/>
      <c r="N406" s="24">
        <v>322</v>
      </c>
      <c r="O406" s="24" t="s">
        <v>1198</v>
      </c>
      <c r="P406" s="24" t="s">
        <v>1046</v>
      </c>
      <c r="Q406" s="24" t="s">
        <v>1199</v>
      </c>
      <c r="R406" s="24"/>
      <c r="S406" s="24" t="s">
        <v>17540</v>
      </c>
      <c r="T406" s="24"/>
      <c r="U406" s="24" t="s">
        <v>553</v>
      </c>
      <c r="V406" s="24"/>
      <c r="W406" s="24"/>
      <c r="X406" s="24"/>
      <c r="Y406" s="24"/>
      <c r="Z406" s="24"/>
      <c r="AA406" s="27"/>
      <c r="AB406" s="24"/>
      <c r="AC406" s="24"/>
      <c r="AD406" s="24"/>
      <c r="AE406" s="24"/>
    </row>
    <row r="407" spans="1:31" ht="13.5" customHeight="1">
      <c r="A407" s="3"/>
      <c r="B407" s="21">
        <v>405</v>
      </c>
      <c r="C407" s="23" t="s">
        <v>1201</v>
      </c>
      <c r="D407" s="24" t="s">
        <v>1202</v>
      </c>
      <c r="E407" s="24" t="s">
        <v>1203</v>
      </c>
      <c r="F407" s="24" t="s">
        <v>1204</v>
      </c>
      <c r="G407" s="24">
        <v>2</v>
      </c>
      <c r="H407" s="24" t="s">
        <v>35</v>
      </c>
      <c r="I407" s="24" t="s">
        <v>218</v>
      </c>
      <c r="J407" s="24" t="s">
        <v>219</v>
      </c>
      <c r="K407" s="24"/>
      <c r="L407" s="24" t="s">
        <v>94</v>
      </c>
      <c r="M407" s="3"/>
      <c r="N407" s="24">
        <v>323</v>
      </c>
      <c r="O407" s="24" t="s">
        <v>1202</v>
      </c>
      <c r="P407" s="24" t="s">
        <v>1204</v>
      </c>
      <c r="Q407" s="24" t="s">
        <v>1203</v>
      </c>
      <c r="R407" s="24"/>
      <c r="S407" s="24" t="s">
        <v>1504</v>
      </c>
      <c r="T407" s="24"/>
      <c r="U407" s="24" t="s">
        <v>94</v>
      </c>
      <c r="V407" s="24"/>
      <c r="W407" s="24"/>
      <c r="X407" s="24"/>
      <c r="Y407" s="24"/>
      <c r="Z407" s="24"/>
      <c r="AA407" s="27"/>
      <c r="AB407" s="24"/>
      <c r="AC407" s="24"/>
      <c r="AD407" s="24"/>
      <c r="AE407" s="24"/>
    </row>
    <row r="408" spans="1:31" ht="13.5" customHeight="1">
      <c r="A408" s="3"/>
      <c r="B408" s="21">
        <v>406</v>
      </c>
      <c r="C408" s="23" t="s">
        <v>1205</v>
      </c>
      <c r="D408" s="24" t="s">
        <v>1202</v>
      </c>
      <c r="E408" s="24" t="s">
        <v>192</v>
      </c>
      <c r="F408" s="24" t="s">
        <v>1206</v>
      </c>
      <c r="G408" s="24">
        <v>2</v>
      </c>
      <c r="H408" s="24" t="s">
        <v>35</v>
      </c>
      <c r="I408" s="24" t="s">
        <v>302</v>
      </c>
      <c r="J408" s="24" t="s">
        <v>362</v>
      </c>
      <c r="K408" s="24" t="s">
        <v>363</v>
      </c>
      <c r="L408" s="24"/>
      <c r="M408" s="3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7"/>
      <c r="AB408" s="24"/>
      <c r="AC408" s="24"/>
      <c r="AD408" s="24"/>
      <c r="AE408" s="24"/>
    </row>
    <row r="409" spans="1:31" ht="13.5" customHeight="1">
      <c r="A409" s="3"/>
      <c r="B409" s="21">
        <v>407</v>
      </c>
      <c r="C409" s="23" t="s">
        <v>1207</v>
      </c>
      <c r="D409" s="24" t="s">
        <v>1202</v>
      </c>
      <c r="E409" s="24" t="s">
        <v>192</v>
      </c>
      <c r="F409" s="24" t="s">
        <v>234</v>
      </c>
      <c r="G409" s="24">
        <v>2</v>
      </c>
      <c r="H409" s="24" t="s">
        <v>35</v>
      </c>
      <c r="I409" s="24" t="s">
        <v>302</v>
      </c>
      <c r="J409" s="24" t="s">
        <v>362</v>
      </c>
      <c r="K409" s="24" t="s">
        <v>413</v>
      </c>
      <c r="L409" s="24"/>
      <c r="M409" s="3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7"/>
      <c r="AB409" s="24"/>
      <c r="AC409" s="24"/>
      <c r="AD409" s="24"/>
      <c r="AE409" s="24"/>
    </row>
    <row r="410" spans="1:31" ht="13.5" customHeight="1">
      <c r="A410" s="3"/>
      <c r="B410" s="21">
        <v>408</v>
      </c>
      <c r="C410" s="23" t="s">
        <v>1209</v>
      </c>
      <c r="D410" s="24" t="s">
        <v>1210</v>
      </c>
      <c r="E410" s="24" t="s">
        <v>1211</v>
      </c>
      <c r="F410" s="24" t="s">
        <v>1212</v>
      </c>
      <c r="G410" s="24">
        <v>2</v>
      </c>
      <c r="H410" s="24" t="s">
        <v>318</v>
      </c>
      <c r="I410" s="24" t="s">
        <v>470</v>
      </c>
      <c r="J410" s="24" t="s">
        <v>471</v>
      </c>
      <c r="K410" s="24"/>
      <c r="L410" s="24" t="s">
        <v>553</v>
      </c>
      <c r="M410" s="3"/>
      <c r="N410" s="24">
        <v>324</v>
      </c>
      <c r="O410" s="24" t="s">
        <v>1210</v>
      </c>
      <c r="P410" s="24" t="s">
        <v>1212</v>
      </c>
      <c r="Q410" s="24" t="s">
        <v>1211</v>
      </c>
      <c r="R410" s="24"/>
      <c r="S410" s="24" t="s">
        <v>17552</v>
      </c>
      <c r="T410" s="24"/>
      <c r="U410" s="24" t="s">
        <v>553</v>
      </c>
      <c r="V410" s="24"/>
      <c r="W410" s="24"/>
      <c r="X410" s="24"/>
      <c r="Y410" s="24"/>
      <c r="Z410" s="24"/>
      <c r="AA410" s="27"/>
      <c r="AB410" s="24"/>
      <c r="AC410" s="24"/>
      <c r="AD410" s="24"/>
      <c r="AE410" s="24"/>
    </row>
    <row r="411" spans="1:31" ht="13.5" customHeight="1">
      <c r="A411" s="3"/>
      <c r="B411" s="21">
        <v>409</v>
      </c>
      <c r="C411" s="23" t="s">
        <v>1214</v>
      </c>
      <c r="D411" s="24" t="s">
        <v>1215</v>
      </c>
      <c r="E411" s="24" t="s">
        <v>85</v>
      </c>
      <c r="F411" s="24" t="s">
        <v>1216</v>
      </c>
      <c r="G411" s="24">
        <v>4</v>
      </c>
      <c r="H411" s="24" t="s">
        <v>35</v>
      </c>
      <c r="I411" s="24" t="s">
        <v>302</v>
      </c>
      <c r="J411" s="24" t="s">
        <v>1217</v>
      </c>
      <c r="K411" s="24" t="s">
        <v>1218</v>
      </c>
      <c r="L411" s="24" t="s">
        <v>553</v>
      </c>
      <c r="M411" s="3"/>
      <c r="N411" s="24">
        <v>325</v>
      </c>
      <c r="O411" s="24" t="s">
        <v>1215</v>
      </c>
      <c r="P411" s="24" t="s">
        <v>1216</v>
      </c>
      <c r="Q411" s="24" t="s">
        <v>85</v>
      </c>
      <c r="R411" s="24"/>
      <c r="S411" s="24" t="s">
        <v>1504</v>
      </c>
      <c r="T411" s="24"/>
      <c r="U411" s="24" t="s">
        <v>553</v>
      </c>
      <c r="V411" s="24"/>
      <c r="W411" s="24"/>
      <c r="X411" s="24"/>
      <c r="Y411" s="24"/>
      <c r="Z411" s="24"/>
      <c r="AA411" s="27"/>
      <c r="AB411" s="24"/>
      <c r="AC411" s="24"/>
      <c r="AD411" s="24"/>
      <c r="AE411" s="24"/>
    </row>
    <row r="412" spans="1:31" ht="13.5" customHeight="1">
      <c r="A412" s="3"/>
      <c r="B412" s="21">
        <v>410</v>
      </c>
      <c r="C412" s="23" t="s">
        <v>1220</v>
      </c>
      <c r="D412" s="24" t="s">
        <v>1221</v>
      </c>
      <c r="E412" s="24" t="s">
        <v>33</v>
      </c>
      <c r="F412" s="24" t="s">
        <v>193</v>
      </c>
      <c r="G412" s="24">
        <v>5</v>
      </c>
      <c r="H412" s="24" t="s">
        <v>102</v>
      </c>
      <c r="I412" s="24" t="s">
        <v>103</v>
      </c>
      <c r="J412" s="24" t="s">
        <v>563</v>
      </c>
      <c r="K412" s="24"/>
      <c r="L412" s="24" t="s">
        <v>94</v>
      </c>
      <c r="M412" s="3"/>
      <c r="N412" s="24">
        <v>326</v>
      </c>
      <c r="O412" s="24" t="s">
        <v>1221</v>
      </c>
      <c r="P412" s="24" t="s">
        <v>193</v>
      </c>
      <c r="Q412" s="24" t="s">
        <v>33</v>
      </c>
      <c r="R412" s="24"/>
      <c r="S412" s="24" t="s">
        <v>17563</v>
      </c>
      <c r="T412" s="24"/>
      <c r="U412" s="24" t="s">
        <v>94</v>
      </c>
      <c r="V412" s="24"/>
      <c r="W412" s="24"/>
      <c r="X412" s="24"/>
      <c r="Y412" s="24"/>
      <c r="Z412" s="24"/>
      <c r="AA412" s="27"/>
      <c r="AB412" s="24"/>
      <c r="AC412" s="24"/>
      <c r="AD412" s="24"/>
      <c r="AE412" s="24"/>
    </row>
    <row r="413" spans="1:31" ht="13.5" customHeight="1">
      <c r="A413" s="3"/>
      <c r="B413" s="21">
        <v>411</v>
      </c>
      <c r="C413" s="23" t="s">
        <v>1222</v>
      </c>
      <c r="D413" s="24" t="s">
        <v>1221</v>
      </c>
      <c r="E413" s="24" t="s">
        <v>33</v>
      </c>
      <c r="F413" s="24" t="s">
        <v>193</v>
      </c>
      <c r="G413" s="24">
        <v>4</v>
      </c>
      <c r="H413" s="24" t="s">
        <v>639</v>
      </c>
      <c r="I413" s="24" t="s">
        <v>668</v>
      </c>
      <c r="J413" s="24" t="s">
        <v>1223</v>
      </c>
      <c r="K413" s="24"/>
      <c r="L413" s="24" t="s">
        <v>94</v>
      </c>
      <c r="M413" s="3"/>
      <c r="N413" s="24">
        <v>327</v>
      </c>
      <c r="O413" s="24" t="s">
        <v>1221</v>
      </c>
      <c r="P413" s="24" t="s">
        <v>254</v>
      </c>
      <c r="Q413" s="24" t="s">
        <v>33</v>
      </c>
      <c r="R413" s="24"/>
      <c r="S413" s="24" t="s">
        <v>17563</v>
      </c>
      <c r="T413" s="24"/>
      <c r="U413" s="24" t="s">
        <v>94</v>
      </c>
      <c r="V413" s="24"/>
      <c r="W413" s="24"/>
      <c r="X413" s="24"/>
      <c r="Y413" s="24"/>
      <c r="Z413" s="24"/>
      <c r="AA413" s="27"/>
      <c r="AB413" s="24"/>
      <c r="AC413" s="24"/>
      <c r="AD413" s="24"/>
      <c r="AE413" s="24"/>
    </row>
    <row r="414" spans="1:31" ht="13.5" customHeight="1">
      <c r="A414" s="3"/>
      <c r="B414" s="21">
        <v>412</v>
      </c>
      <c r="C414" s="23" t="s">
        <v>1222</v>
      </c>
      <c r="D414" s="24" t="s">
        <v>1221</v>
      </c>
      <c r="E414" s="24" t="s">
        <v>33</v>
      </c>
      <c r="F414" s="24" t="s">
        <v>254</v>
      </c>
      <c r="G414" s="24">
        <v>5</v>
      </c>
      <c r="H414" s="24" t="s">
        <v>639</v>
      </c>
      <c r="I414" s="24" t="s">
        <v>668</v>
      </c>
      <c r="J414" s="24" t="s">
        <v>1223</v>
      </c>
      <c r="K414" s="24"/>
      <c r="L414" s="24" t="s">
        <v>94</v>
      </c>
      <c r="M414" s="3"/>
      <c r="N414" s="24">
        <v>328</v>
      </c>
      <c r="O414" s="24" t="s">
        <v>1226</v>
      </c>
      <c r="P414" s="24" t="s">
        <v>1230</v>
      </c>
      <c r="Q414" s="24" t="s">
        <v>1227</v>
      </c>
      <c r="R414" s="24"/>
      <c r="S414" s="24" t="s">
        <v>17563</v>
      </c>
      <c r="T414" s="24"/>
      <c r="U414" s="24" t="s">
        <v>94</v>
      </c>
      <c r="V414" s="24"/>
      <c r="W414" s="24"/>
      <c r="X414" s="24"/>
      <c r="Y414" s="24"/>
      <c r="Z414" s="24"/>
      <c r="AA414" s="27"/>
      <c r="AB414" s="24"/>
      <c r="AC414" s="24"/>
      <c r="AD414" s="24"/>
      <c r="AE414" s="24"/>
    </row>
    <row r="415" spans="1:31" ht="13.5" customHeight="1">
      <c r="A415" s="3"/>
      <c r="B415" s="21">
        <v>413</v>
      </c>
      <c r="C415" s="23" t="s">
        <v>1225</v>
      </c>
      <c r="D415" s="24" t="s">
        <v>1226</v>
      </c>
      <c r="E415" s="24" t="s">
        <v>1227</v>
      </c>
      <c r="F415" s="24" t="s">
        <v>1228</v>
      </c>
      <c r="G415" s="24">
        <v>4</v>
      </c>
      <c r="H415" s="24" t="s">
        <v>639</v>
      </c>
      <c r="I415" s="24" t="s">
        <v>668</v>
      </c>
      <c r="J415" s="24" t="s">
        <v>1229</v>
      </c>
      <c r="K415" s="24"/>
      <c r="L415" s="24" t="s">
        <v>94</v>
      </c>
      <c r="M415" s="3"/>
      <c r="N415" s="24">
        <v>329</v>
      </c>
      <c r="O415" s="24" t="s">
        <v>1226</v>
      </c>
      <c r="P415" s="24" t="s">
        <v>1228</v>
      </c>
      <c r="Q415" s="24" t="s">
        <v>1227</v>
      </c>
      <c r="R415" s="24"/>
      <c r="S415" s="24" t="s">
        <v>17563</v>
      </c>
      <c r="T415" s="24"/>
      <c r="U415" s="24" t="s">
        <v>94</v>
      </c>
      <c r="V415" s="24"/>
      <c r="W415" s="24"/>
      <c r="X415" s="24"/>
      <c r="Y415" s="24"/>
      <c r="Z415" s="24"/>
      <c r="AA415" s="27"/>
      <c r="AB415" s="24"/>
      <c r="AC415" s="24"/>
      <c r="AD415" s="24"/>
      <c r="AE415" s="24"/>
    </row>
    <row r="416" spans="1:31" ht="13.5" customHeight="1">
      <c r="A416" s="3"/>
      <c r="B416" s="21">
        <v>414</v>
      </c>
      <c r="C416" s="23" t="s">
        <v>1225</v>
      </c>
      <c r="D416" s="24" t="s">
        <v>1226</v>
      </c>
      <c r="E416" s="24" t="s">
        <v>1227</v>
      </c>
      <c r="F416" s="24" t="s">
        <v>1230</v>
      </c>
      <c r="G416" s="24">
        <v>4</v>
      </c>
      <c r="H416" s="24" t="s">
        <v>639</v>
      </c>
      <c r="I416" s="24" t="s">
        <v>668</v>
      </c>
      <c r="J416" s="24" t="s">
        <v>1229</v>
      </c>
      <c r="K416" s="24"/>
      <c r="L416" s="24" t="s">
        <v>553</v>
      </c>
      <c r="M416" s="3"/>
      <c r="N416" s="24">
        <v>330</v>
      </c>
      <c r="O416" s="24" t="s">
        <v>1226</v>
      </c>
      <c r="P416" s="24" t="s">
        <v>1232</v>
      </c>
      <c r="Q416" s="24" t="s">
        <v>1227</v>
      </c>
      <c r="R416" s="24"/>
      <c r="S416" s="24" t="s">
        <v>17563</v>
      </c>
      <c r="T416" s="24"/>
      <c r="U416" s="24" t="s">
        <v>553</v>
      </c>
      <c r="V416" s="24"/>
      <c r="W416" s="24"/>
      <c r="X416" s="24"/>
      <c r="Y416" s="24"/>
      <c r="Z416" s="24"/>
      <c r="AA416" s="27"/>
      <c r="AB416" s="24"/>
      <c r="AC416" s="24"/>
      <c r="AD416" s="24"/>
      <c r="AE416" s="24"/>
    </row>
    <row r="417" spans="1:31" ht="13.5" customHeight="1">
      <c r="A417" s="3"/>
      <c r="B417" s="21">
        <v>415</v>
      </c>
      <c r="C417" s="23" t="s">
        <v>1225</v>
      </c>
      <c r="D417" s="24" t="s">
        <v>1226</v>
      </c>
      <c r="E417" s="24" t="s">
        <v>1227</v>
      </c>
      <c r="F417" s="24" t="s">
        <v>1231</v>
      </c>
      <c r="G417" s="24">
        <v>4</v>
      </c>
      <c r="H417" s="24" t="s">
        <v>639</v>
      </c>
      <c r="I417" s="24" t="s">
        <v>668</v>
      </c>
      <c r="J417" s="24" t="s">
        <v>1229</v>
      </c>
      <c r="K417" s="24"/>
      <c r="L417" s="24" t="s">
        <v>553</v>
      </c>
      <c r="M417" s="3"/>
      <c r="N417" s="24">
        <v>331</v>
      </c>
      <c r="O417" s="24" t="s">
        <v>1226</v>
      </c>
      <c r="P417" s="24" t="s">
        <v>1231</v>
      </c>
      <c r="Q417" s="24" t="s">
        <v>1227</v>
      </c>
      <c r="R417" s="24"/>
      <c r="S417" s="24" t="s">
        <v>17563</v>
      </c>
      <c r="T417" s="24"/>
      <c r="U417" s="24" t="s">
        <v>553</v>
      </c>
      <c r="V417" s="24"/>
      <c r="W417" s="24"/>
      <c r="X417" s="24"/>
      <c r="Y417" s="24"/>
      <c r="Z417" s="24"/>
      <c r="AA417" s="27"/>
      <c r="AB417" s="24"/>
      <c r="AC417" s="24"/>
      <c r="AD417" s="24"/>
      <c r="AE417" s="24"/>
    </row>
    <row r="418" spans="1:31" ht="13.5" customHeight="1">
      <c r="A418" s="3"/>
      <c r="B418" s="21">
        <v>416</v>
      </c>
      <c r="C418" s="23" t="s">
        <v>1225</v>
      </c>
      <c r="D418" s="24" t="s">
        <v>1226</v>
      </c>
      <c r="E418" s="24" t="s">
        <v>1227</v>
      </c>
      <c r="F418" s="24" t="s">
        <v>1232</v>
      </c>
      <c r="G418" s="24">
        <v>4</v>
      </c>
      <c r="H418" s="24" t="s">
        <v>639</v>
      </c>
      <c r="I418" s="24" t="s">
        <v>668</v>
      </c>
      <c r="J418" s="24" t="s">
        <v>1229</v>
      </c>
      <c r="K418" s="24"/>
      <c r="L418" s="24"/>
      <c r="M418" s="3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7"/>
      <c r="AB418" s="24"/>
      <c r="AC418" s="24"/>
      <c r="AD418" s="24"/>
      <c r="AE418" s="24"/>
    </row>
    <row r="419" spans="1:31" ht="13.5" customHeight="1">
      <c r="A419" s="3"/>
      <c r="B419" s="21">
        <v>417</v>
      </c>
      <c r="C419" s="23" t="s">
        <v>1234</v>
      </c>
      <c r="D419" s="24" t="s">
        <v>1235</v>
      </c>
      <c r="E419" s="24" t="s">
        <v>107</v>
      </c>
      <c r="F419" s="24" t="s">
        <v>1236</v>
      </c>
      <c r="G419" s="24">
        <v>3</v>
      </c>
      <c r="H419" s="24" t="s">
        <v>102</v>
      </c>
      <c r="I419" s="24" t="s">
        <v>103</v>
      </c>
      <c r="J419" s="24" t="s">
        <v>1237</v>
      </c>
      <c r="K419" s="24"/>
      <c r="L419" s="24" t="s">
        <v>94</v>
      </c>
      <c r="M419" s="3"/>
      <c r="N419" s="24">
        <v>332</v>
      </c>
      <c r="O419" s="24" t="s">
        <v>1235</v>
      </c>
      <c r="P419" s="24" t="s">
        <v>1238</v>
      </c>
      <c r="Q419" s="24" t="s">
        <v>107</v>
      </c>
      <c r="R419" s="24"/>
      <c r="S419" s="24" t="s">
        <v>17547</v>
      </c>
      <c r="T419" s="24"/>
      <c r="U419" s="24" t="s">
        <v>94</v>
      </c>
      <c r="V419" s="24"/>
      <c r="W419" s="24"/>
      <c r="X419" s="24"/>
      <c r="Y419" s="24"/>
      <c r="Z419" s="24"/>
      <c r="AA419" s="27"/>
      <c r="AB419" s="24"/>
      <c r="AC419" s="24"/>
      <c r="AD419" s="24"/>
      <c r="AE419" s="24"/>
    </row>
    <row r="420" spans="1:31" ht="13.5" customHeight="1">
      <c r="A420" s="3"/>
      <c r="B420" s="21">
        <v>418</v>
      </c>
      <c r="C420" s="23" t="s">
        <v>1234</v>
      </c>
      <c r="D420" s="24" t="s">
        <v>1235</v>
      </c>
      <c r="E420" s="24" t="s">
        <v>107</v>
      </c>
      <c r="F420" s="24" t="s">
        <v>1238</v>
      </c>
      <c r="G420" s="24">
        <v>3</v>
      </c>
      <c r="H420" s="24" t="s">
        <v>102</v>
      </c>
      <c r="I420" s="24" t="s">
        <v>103</v>
      </c>
      <c r="J420" s="24" t="s">
        <v>1237</v>
      </c>
      <c r="K420" s="24"/>
      <c r="L420" s="24" t="s">
        <v>553</v>
      </c>
      <c r="M420" s="3"/>
      <c r="N420" s="24">
        <v>333</v>
      </c>
      <c r="O420" s="24" t="s">
        <v>1235</v>
      </c>
      <c r="P420" s="24" t="s">
        <v>1239</v>
      </c>
      <c r="Q420" s="24" t="s">
        <v>107</v>
      </c>
      <c r="R420" s="24"/>
      <c r="S420" s="24" t="s">
        <v>17547</v>
      </c>
      <c r="T420" s="24"/>
      <c r="U420" s="24" t="s">
        <v>553</v>
      </c>
      <c r="V420" s="24"/>
      <c r="W420" s="24"/>
      <c r="X420" s="24"/>
      <c r="Y420" s="24"/>
      <c r="Z420" s="24"/>
      <c r="AA420" s="27"/>
      <c r="AB420" s="24"/>
      <c r="AC420" s="24"/>
      <c r="AD420" s="24"/>
      <c r="AE420" s="24"/>
    </row>
    <row r="421" spans="1:31" ht="13.5" customHeight="1">
      <c r="A421" s="3"/>
      <c r="B421" s="21">
        <v>419</v>
      </c>
      <c r="C421" s="23" t="s">
        <v>1234</v>
      </c>
      <c r="D421" s="24" t="s">
        <v>1235</v>
      </c>
      <c r="E421" s="24" t="s">
        <v>107</v>
      </c>
      <c r="F421" s="24" t="s">
        <v>1239</v>
      </c>
      <c r="G421" s="24">
        <v>3</v>
      </c>
      <c r="H421" s="24" t="s">
        <v>102</v>
      </c>
      <c r="I421" s="24" t="s">
        <v>103</v>
      </c>
      <c r="J421" s="24" t="s">
        <v>1237</v>
      </c>
      <c r="K421" s="24"/>
      <c r="L421" s="24" t="s">
        <v>94</v>
      </c>
      <c r="M421" s="3"/>
      <c r="N421" s="24">
        <v>334</v>
      </c>
      <c r="O421" s="24" t="s">
        <v>1235</v>
      </c>
      <c r="P421" s="24" t="s">
        <v>1236</v>
      </c>
      <c r="Q421" s="24" t="s">
        <v>107</v>
      </c>
      <c r="R421" s="24"/>
      <c r="S421" s="24" t="s">
        <v>17547</v>
      </c>
      <c r="T421" s="24"/>
      <c r="U421" s="24" t="s">
        <v>94</v>
      </c>
      <c r="V421" s="24"/>
      <c r="W421" s="24"/>
      <c r="X421" s="24"/>
      <c r="Y421" s="24"/>
      <c r="Z421" s="24"/>
      <c r="AA421" s="27"/>
      <c r="AB421" s="24"/>
      <c r="AC421" s="24"/>
      <c r="AD421" s="24"/>
      <c r="AE421" s="24"/>
    </row>
    <row r="422" spans="1:31" ht="13.5" customHeight="1">
      <c r="A422" s="3"/>
      <c r="B422" s="21">
        <v>420</v>
      </c>
      <c r="C422" s="23" t="s">
        <v>1240</v>
      </c>
      <c r="D422" s="24" t="s">
        <v>1235</v>
      </c>
      <c r="E422" s="24" t="s">
        <v>107</v>
      </c>
      <c r="F422" s="24" t="s">
        <v>1236</v>
      </c>
      <c r="G422" s="24">
        <v>4</v>
      </c>
      <c r="H422" s="24" t="s">
        <v>102</v>
      </c>
      <c r="I422" s="24" t="s">
        <v>103</v>
      </c>
      <c r="J422" s="24" t="s">
        <v>563</v>
      </c>
      <c r="K422" s="24"/>
      <c r="L422" s="24" t="s">
        <v>553</v>
      </c>
      <c r="M422" s="3"/>
      <c r="N422" s="24">
        <v>335</v>
      </c>
      <c r="O422" s="24" t="s">
        <v>1243</v>
      </c>
      <c r="P422" s="24" t="s">
        <v>138</v>
      </c>
      <c r="Q422" s="24" t="s">
        <v>1244</v>
      </c>
      <c r="R422" s="24"/>
      <c r="S422" s="24" t="s">
        <v>17574</v>
      </c>
      <c r="T422" s="24"/>
      <c r="U422" s="24" t="s">
        <v>553</v>
      </c>
      <c r="V422" s="24"/>
      <c r="W422" s="24"/>
      <c r="X422" s="24"/>
      <c r="Y422" s="24"/>
      <c r="Z422" s="24"/>
      <c r="AA422" s="27"/>
      <c r="AB422" s="24"/>
      <c r="AC422" s="24"/>
      <c r="AD422" s="24"/>
      <c r="AE422" s="24"/>
    </row>
    <row r="423" spans="1:31" ht="13.5" customHeight="1">
      <c r="A423" s="3"/>
      <c r="B423" s="21">
        <v>421</v>
      </c>
      <c r="C423" s="23" t="s">
        <v>1242</v>
      </c>
      <c r="D423" s="24" t="s">
        <v>1243</v>
      </c>
      <c r="E423" s="24" t="s">
        <v>1244</v>
      </c>
      <c r="F423" s="24" t="s">
        <v>138</v>
      </c>
      <c r="G423" s="24">
        <v>4</v>
      </c>
      <c r="H423" s="24" t="s">
        <v>1029</v>
      </c>
      <c r="I423" s="24" t="s">
        <v>1245</v>
      </c>
      <c r="J423" s="24" t="s">
        <v>1246</v>
      </c>
      <c r="K423" s="24"/>
      <c r="L423" s="24" t="s">
        <v>553</v>
      </c>
      <c r="M423" s="3"/>
      <c r="N423" s="24">
        <v>336</v>
      </c>
      <c r="O423" s="24" t="s">
        <v>1243</v>
      </c>
      <c r="P423" s="24" t="s">
        <v>1249</v>
      </c>
      <c r="Q423" s="24" t="s">
        <v>1248</v>
      </c>
      <c r="R423" s="24"/>
      <c r="S423" s="24" t="s">
        <v>17574</v>
      </c>
      <c r="T423" s="24"/>
      <c r="U423" s="24" t="s">
        <v>553</v>
      </c>
      <c r="V423" s="24"/>
      <c r="W423" s="24"/>
      <c r="X423" s="24"/>
      <c r="Y423" s="24"/>
      <c r="Z423" s="24"/>
      <c r="AA423" s="27"/>
      <c r="AB423" s="24"/>
      <c r="AC423" s="24"/>
      <c r="AD423" s="24"/>
      <c r="AE423" s="24"/>
    </row>
    <row r="424" spans="1:31" ht="13.5" customHeight="1">
      <c r="A424" s="3"/>
      <c r="B424" s="21">
        <v>422</v>
      </c>
      <c r="C424" s="23" t="s">
        <v>1242</v>
      </c>
      <c r="D424" s="24" t="s">
        <v>1243</v>
      </c>
      <c r="E424" s="24" t="s">
        <v>1248</v>
      </c>
      <c r="F424" s="24" t="s">
        <v>1249</v>
      </c>
      <c r="G424" s="24">
        <v>4</v>
      </c>
      <c r="H424" s="24" t="s">
        <v>1029</v>
      </c>
      <c r="I424" s="24" t="s">
        <v>1245</v>
      </c>
      <c r="J424" s="24" t="s">
        <v>1246</v>
      </c>
      <c r="K424" s="24"/>
      <c r="L424" s="24" t="s">
        <v>553</v>
      </c>
      <c r="M424" s="3"/>
      <c r="N424" s="24">
        <v>337</v>
      </c>
      <c r="O424" s="24" t="s">
        <v>1252</v>
      </c>
      <c r="P424" s="24" t="s">
        <v>1253</v>
      </c>
      <c r="Q424" s="24" t="s">
        <v>712</v>
      </c>
      <c r="R424" s="24"/>
      <c r="S424" s="24" t="s">
        <v>1504</v>
      </c>
      <c r="T424" s="24"/>
      <c r="U424" s="24" t="s">
        <v>553</v>
      </c>
      <c r="V424" s="24"/>
      <c r="W424" s="24"/>
      <c r="X424" s="24"/>
      <c r="Y424" s="24"/>
      <c r="Z424" s="24"/>
      <c r="AA424" s="27"/>
      <c r="AB424" s="24"/>
      <c r="AC424" s="24"/>
      <c r="AD424" s="24"/>
      <c r="AE424" s="24"/>
    </row>
    <row r="425" spans="1:31" ht="13.5" customHeight="1">
      <c r="A425" s="3"/>
      <c r="B425" s="21">
        <v>423</v>
      </c>
      <c r="C425" s="23" t="s">
        <v>1251</v>
      </c>
      <c r="D425" s="24" t="s">
        <v>1252</v>
      </c>
      <c r="E425" s="24" t="s">
        <v>712</v>
      </c>
      <c r="F425" s="24" t="s">
        <v>1253</v>
      </c>
      <c r="G425" s="24">
        <v>5</v>
      </c>
      <c r="H425" s="24" t="s">
        <v>35</v>
      </c>
      <c r="I425" s="24" t="s">
        <v>1254</v>
      </c>
      <c r="J425" s="24" t="s">
        <v>1255</v>
      </c>
      <c r="K425" s="24" t="s">
        <v>1256</v>
      </c>
      <c r="L425" s="24" t="s">
        <v>553</v>
      </c>
      <c r="M425" s="3"/>
      <c r="N425" s="24">
        <v>338</v>
      </c>
      <c r="O425" s="24" t="s">
        <v>1252</v>
      </c>
      <c r="P425" s="24" t="s">
        <v>200</v>
      </c>
      <c r="Q425" s="24" t="s">
        <v>33</v>
      </c>
      <c r="R425" s="24"/>
      <c r="S425" s="24" t="s">
        <v>1504</v>
      </c>
      <c r="T425" s="24"/>
      <c r="U425" s="24" t="s">
        <v>553</v>
      </c>
      <c r="V425" s="24"/>
      <c r="W425" s="24"/>
      <c r="X425" s="24"/>
      <c r="Y425" s="24"/>
      <c r="Z425" s="24"/>
      <c r="AA425" s="27"/>
      <c r="AB425" s="24"/>
      <c r="AC425" s="24"/>
      <c r="AD425" s="24"/>
      <c r="AE425" s="24"/>
    </row>
    <row r="426" spans="1:31" ht="13.5" customHeight="1">
      <c r="A426" s="3"/>
      <c r="B426" s="21">
        <v>424</v>
      </c>
      <c r="C426" s="23" t="s">
        <v>1251</v>
      </c>
      <c r="D426" s="24" t="s">
        <v>1252</v>
      </c>
      <c r="E426" s="24" t="s">
        <v>33</v>
      </c>
      <c r="F426" s="24" t="s">
        <v>200</v>
      </c>
      <c r="G426" s="24">
        <v>4</v>
      </c>
      <c r="H426" s="24" t="s">
        <v>35</v>
      </c>
      <c r="I426" s="24" t="s">
        <v>1254</v>
      </c>
      <c r="J426" s="24" t="s">
        <v>1255</v>
      </c>
      <c r="K426" s="24" t="s">
        <v>1256</v>
      </c>
      <c r="L426" s="24"/>
      <c r="M426" s="3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7"/>
      <c r="AB426" s="24"/>
      <c r="AC426" s="24"/>
      <c r="AD426" s="24"/>
      <c r="AE426" s="24"/>
    </row>
    <row r="427" spans="1:31" ht="13.5" customHeight="1">
      <c r="A427" s="3"/>
      <c r="B427" s="21">
        <v>425</v>
      </c>
      <c r="C427" s="23" t="s">
        <v>1258</v>
      </c>
      <c r="D427" s="24" t="s">
        <v>1259</v>
      </c>
      <c r="E427" s="24" t="s">
        <v>85</v>
      </c>
      <c r="F427" s="24" t="s">
        <v>1137</v>
      </c>
      <c r="G427" s="24">
        <v>4</v>
      </c>
      <c r="H427" s="24" t="s">
        <v>609</v>
      </c>
      <c r="I427" s="24" t="s">
        <v>610</v>
      </c>
      <c r="J427" s="24" t="s">
        <v>1012</v>
      </c>
      <c r="K427" s="24"/>
      <c r="L427" s="24" t="s">
        <v>94</v>
      </c>
      <c r="M427" s="3"/>
      <c r="N427" s="24">
        <v>339</v>
      </c>
      <c r="O427" s="24" t="s">
        <v>1259</v>
      </c>
      <c r="P427" s="24" t="s">
        <v>1137</v>
      </c>
      <c r="Q427" s="24" t="s">
        <v>85</v>
      </c>
      <c r="R427" s="24"/>
      <c r="S427" s="24" t="s">
        <v>17562</v>
      </c>
      <c r="T427" s="24"/>
      <c r="U427" s="24" t="s">
        <v>94</v>
      </c>
      <c r="V427" s="24"/>
      <c r="W427" s="24"/>
      <c r="X427" s="24"/>
      <c r="Y427" s="24"/>
      <c r="Z427" s="24"/>
      <c r="AA427" s="27"/>
      <c r="AB427" s="24"/>
      <c r="AC427" s="24"/>
      <c r="AD427" s="24"/>
      <c r="AE427" s="24"/>
    </row>
    <row r="428" spans="1:31" ht="13.5" customHeight="1">
      <c r="A428" s="3"/>
      <c r="B428" s="21">
        <v>426</v>
      </c>
      <c r="C428" s="23" t="s">
        <v>1261</v>
      </c>
      <c r="D428" s="24" t="s">
        <v>1262</v>
      </c>
      <c r="E428" s="24" t="s">
        <v>85</v>
      </c>
      <c r="F428" s="24" t="s">
        <v>1263</v>
      </c>
      <c r="G428" s="24">
        <v>4</v>
      </c>
      <c r="H428" s="24" t="s">
        <v>609</v>
      </c>
      <c r="I428" s="24" t="s">
        <v>610</v>
      </c>
      <c r="J428" s="24" t="s">
        <v>1012</v>
      </c>
      <c r="K428" s="24"/>
      <c r="L428" s="24" t="s">
        <v>94</v>
      </c>
      <c r="M428" s="3"/>
      <c r="N428" s="24">
        <v>340</v>
      </c>
      <c r="O428" s="24" t="s">
        <v>1262</v>
      </c>
      <c r="P428" s="24" t="s">
        <v>1265</v>
      </c>
      <c r="Q428" s="24" t="s">
        <v>85</v>
      </c>
      <c r="R428" s="24"/>
      <c r="S428" s="24" t="s">
        <v>17566</v>
      </c>
      <c r="T428" s="24"/>
      <c r="U428" s="24" t="s">
        <v>94</v>
      </c>
      <c r="V428" s="24"/>
      <c r="W428" s="24"/>
      <c r="X428" s="24"/>
      <c r="Y428" s="24"/>
      <c r="Z428" s="24"/>
      <c r="AA428" s="27"/>
      <c r="AB428" s="24"/>
      <c r="AC428" s="24"/>
      <c r="AD428" s="24"/>
      <c r="AE428" s="24"/>
    </row>
    <row r="429" spans="1:31" ht="13.5" customHeight="1">
      <c r="A429" s="3"/>
      <c r="B429" s="21">
        <v>427</v>
      </c>
      <c r="C429" s="23">
        <v>4.5</v>
      </c>
      <c r="D429" s="24" t="s">
        <v>1262</v>
      </c>
      <c r="E429" s="24" t="s">
        <v>85</v>
      </c>
      <c r="F429" s="24" t="s">
        <v>1265</v>
      </c>
      <c r="G429" s="24">
        <v>2</v>
      </c>
      <c r="H429" s="24" t="s">
        <v>784</v>
      </c>
      <c r="I429" s="24"/>
      <c r="J429" s="24"/>
      <c r="K429" s="24"/>
      <c r="L429" s="24"/>
      <c r="M429" s="3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7"/>
      <c r="AB429" s="24"/>
      <c r="AC429" s="24"/>
      <c r="AD429" s="24"/>
      <c r="AE429" s="24"/>
    </row>
    <row r="430" spans="1:31" ht="13.5" customHeight="1">
      <c r="A430" s="3"/>
      <c r="B430" s="21">
        <v>428</v>
      </c>
      <c r="C430" s="23" t="s">
        <v>1266</v>
      </c>
      <c r="D430" s="24" t="s">
        <v>1262</v>
      </c>
      <c r="E430" s="24" t="s">
        <v>85</v>
      </c>
      <c r="F430" s="24" t="s">
        <v>1267</v>
      </c>
      <c r="G430" s="24">
        <v>4</v>
      </c>
      <c r="H430" s="24" t="s">
        <v>102</v>
      </c>
      <c r="I430" s="24" t="s">
        <v>144</v>
      </c>
      <c r="J430" s="24"/>
      <c r="K430" s="24"/>
      <c r="L430" s="24"/>
      <c r="M430" s="3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7"/>
      <c r="AB430" s="24"/>
      <c r="AC430" s="24"/>
      <c r="AD430" s="24"/>
      <c r="AE430" s="24"/>
    </row>
    <row r="431" spans="1:31" ht="13.5" customHeight="1">
      <c r="A431" s="3"/>
      <c r="B431" s="21">
        <v>429</v>
      </c>
      <c r="C431" s="23" t="s">
        <v>1268</v>
      </c>
      <c r="D431" s="24" t="s">
        <v>1262</v>
      </c>
      <c r="E431" s="24" t="s">
        <v>85</v>
      </c>
      <c r="F431" s="24" t="s">
        <v>1269</v>
      </c>
      <c r="G431" s="24">
        <v>2</v>
      </c>
      <c r="H431" s="24" t="s">
        <v>593</v>
      </c>
      <c r="I431" s="24" t="s">
        <v>594</v>
      </c>
      <c r="J431" s="24"/>
      <c r="K431" s="24"/>
      <c r="L431" s="24"/>
      <c r="M431" s="3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7"/>
      <c r="AB431" s="24"/>
      <c r="AC431" s="24"/>
      <c r="AD431" s="24"/>
      <c r="AE431" s="24"/>
    </row>
    <row r="432" spans="1:31" ht="13.5" customHeight="1">
      <c r="A432" s="3"/>
      <c r="B432" s="21">
        <v>430</v>
      </c>
      <c r="C432" s="23" t="s">
        <v>1271</v>
      </c>
      <c r="D432" s="24" t="s">
        <v>1272</v>
      </c>
      <c r="E432" s="24" t="s">
        <v>33</v>
      </c>
      <c r="F432" s="24" t="s">
        <v>254</v>
      </c>
      <c r="G432" s="24">
        <v>4</v>
      </c>
      <c r="H432" s="24" t="s">
        <v>102</v>
      </c>
      <c r="I432" s="24" t="s">
        <v>103</v>
      </c>
      <c r="J432" s="24" t="s">
        <v>563</v>
      </c>
      <c r="K432" s="24"/>
      <c r="L432" s="24" t="s">
        <v>553</v>
      </c>
      <c r="M432" s="3"/>
      <c r="N432" s="24">
        <v>341</v>
      </c>
      <c r="O432" s="24" t="s">
        <v>1272</v>
      </c>
      <c r="P432" s="24" t="s">
        <v>254</v>
      </c>
      <c r="Q432" s="24" t="s">
        <v>33</v>
      </c>
      <c r="R432" s="24"/>
      <c r="S432" s="24" t="s">
        <v>17547</v>
      </c>
      <c r="T432" s="24"/>
      <c r="U432" s="24" t="s">
        <v>553</v>
      </c>
      <c r="V432" s="24"/>
      <c r="W432" s="24"/>
      <c r="X432" s="24"/>
      <c r="Y432" s="24"/>
      <c r="Z432" s="24"/>
      <c r="AA432" s="27"/>
      <c r="AB432" s="24"/>
      <c r="AC432" s="24"/>
      <c r="AD432" s="24"/>
      <c r="AE432" s="24"/>
    </row>
    <row r="433" spans="1:31" ht="13.5" customHeight="1">
      <c r="A433" s="3"/>
      <c r="B433" s="21">
        <v>431</v>
      </c>
      <c r="C433" s="23">
        <v>32.6</v>
      </c>
      <c r="D433" s="24" t="s">
        <v>1274</v>
      </c>
      <c r="E433" s="24" t="s">
        <v>712</v>
      </c>
      <c r="F433" s="24" t="s">
        <v>1275</v>
      </c>
      <c r="G433" s="24">
        <v>4</v>
      </c>
      <c r="H433" s="24" t="s">
        <v>390</v>
      </c>
      <c r="I433" s="24"/>
      <c r="J433" s="24"/>
      <c r="K433" s="24"/>
      <c r="L433" s="24" t="s">
        <v>553</v>
      </c>
      <c r="M433" s="3"/>
      <c r="N433" s="24">
        <v>342</v>
      </c>
      <c r="O433" s="24" t="s">
        <v>1274</v>
      </c>
      <c r="P433" s="24" t="s">
        <v>1277</v>
      </c>
      <c r="Q433" s="24" t="s">
        <v>1203</v>
      </c>
      <c r="R433" s="24"/>
      <c r="S433" s="24" t="s">
        <v>17555</v>
      </c>
      <c r="T433" s="24"/>
      <c r="U433" s="24" t="s">
        <v>553</v>
      </c>
      <c r="V433" s="24"/>
      <c r="W433" s="24"/>
      <c r="X433" s="24"/>
      <c r="Y433" s="24"/>
      <c r="Z433" s="24"/>
      <c r="AA433" s="27"/>
      <c r="AB433" s="24"/>
      <c r="AC433" s="24"/>
      <c r="AD433" s="24"/>
      <c r="AE433" s="24"/>
    </row>
    <row r="434" spans="1:31" ht="13.5" customHeight="1">
      <c r="A434" s="3"/>
      <c r="B434" s="21">
        <v>432</v>
      </c>
      <c r="C434" s="23">
        <v>32.6</v>
      </c>
      <c r="D434" s="24" t="s">
        <v>1274</v>
      </c>
      <c r="E434" s="24" t="s">
        <v>1203</v>
      </c>
      <c r="F434" s="24" t="s">
        <v>1276</v>
      </c>
      <c r="G434" s="24">
        <v>4</v>
      </c>
      <c r="H434" s="24" t="s">
        <v>390</v>
      </c>
      <c r="I434" s="24"/>
      <c r="J434" s="24"/>
      <c r="K434" s="24"/>
      <c r="L434" s="24" t="s">
        <v>553</v>
      </c>
      <c r="M434" s="3"/>
      <c r="N434" s="24">
        <v>343</v>
      </c>
      <c r="O434" s="24" t="s">
        <v>1274</v>
      </c>
      <c r="P434" s="24" t="s">
        <v>1276</v>
      </c>
      <c r="Q434" s="24" t="s">
        <v>1203</v>
      </c>
      <c r="R434" s="24"/>
      <c r="S434" s="24" t="s">
        <v>17555</v>
      </c>
      <c r="T434" s="24"/>
      <c r="U434" s="24" t="s">
        <v>553</v>
      </c>
      <c r="V434" s="24"/>
      <c r="W434" s="24"/>
      <c r="X434" s="24"/>
      <c r="Y434" s="24"/>
      <c r="Z434" s="24"/>
      <c r="AA434" s="27"/>
      <c r="AB434" s="24"/>
      <c r="AC434" s="24"/>
      <c r="AD434" s="24"/>
      <c r="AE434" s="24"/>
    </row>
    <row r="435" spans="1:31" ht="13.5" customHeight="1">
      <c r="A435" s="3"/>
      <c r="B435" s="21">
        <v>433</v>
      </c>
      <c r="C435" s="23">
        <v>32.6</v>
      </c>
      <c r="D435" s="24" t="s">
        <v>1274</v>
      </c>
      <c r="E435" s="24" t="s">
        <v>1203</v>
      </c>
      <c r="F435" s="24" t="s">
        <v>1277</v>
      </c>
      <c r="G435" s="24">
        <v>4</v>
      </c>
      <c r="H435" s="24" t="s">
        <v>390</v>
      </c>
      <c r="I435" s="24"/>
      <c r="J435" s="24"/>
      <c r="K435" s="24"/>
      <c r="L435" s="24" t="s">
        <v>553</v>
      </c>
      <c r="M435" s="3"/>
      <c r="N435" s="24">
        <v>344</v>
      </c>
      <c r="O435" s="24" t="s">
        <v>1274</v>
      </c>
      <c r="P435" s="24" t="s">
        <v>1275</v>
      </c>
      <c r="Q435" s="24" t="s">
        <v>712</v>
      </c>
      <c r="R435" s="24"/>
      <c r="S435" s="24" t="s">
        <v>17555</v>
      </c>
      <c r="T435" s="24"/>
      <c r="U435" s="24" t="s">
        <v>553</v>
      </c>
      <c r="V435" s="24"/>
      <c r="W435" s="24"/>
      <c r="X435" s="24"/>
      <c r="Y435" s="24"/>
      <c r="Z435" s="24"/>
      <c r="AA435" s="27"/>
      <c r="AB435" s="24"/>
      <c r="AC435" s="24"/>
      <c r="AD435" s="24"/>
      <c r="AE435" s="24"/>
    </row>
    <row r="436" spans="1:31" ht="13.5" customHeight="1">
      <c r="A436" s="3"/>
      <c r="B436" s="21">
        <v>434</v>
      </c>
      <c r="C436" s="23" t="s">
        <v>1279</v>
      </c>
      <c r="D436" s="24" t="s">
        <v>1280</v>
      </c>
      <c r="E436" s="24" t="s">
        <v>85</v>
      </c>
      <c r="F436" s="24" t="s">
        <v>1281</v>
      </c>
      <c r="G436" s="24">
        <v>2</v>
      </c>
      <c r="H436" s="24" t="s">
        <v>655</v>
      </c>
      <c r="I436" s="24" t="s">
        <v>718</v>
      </c>
      <c r="J436" s="24" t="s">
        <v>719</v>
      </c>
      <c r="K436" s="24"/>
      <c r="L436" s="24" t="s">
        <v>553</v>
      </c>
      <c r="M436" s="3"/>
      <c r="N436" s="24">
        <v>345</v>
      </c>
      <c r="O436" s="24" t="s">
        <v>1280</v>
      </c>
      <c r="P436" s="24" t="s">
        <v>1281</v>
      </c>
      <c r="Q436" s="24" t="s">
        <v>85</v>
      </c>
      <c r="R436" s="24"/>
      <c r="S436" s="24" t="s">
        <v>17564</v>
      </c>
      <c r="T436" s="24"/>
      <c r="U436" s="24" t="s">
        <v>553</v>
      </c>
      <c r="V436" s="24"/>
      <c r="W436" s="24"/>
      <c r="X436" s="24"/>
      <c r="Y436" s="24"/>
      <c r="Z436" s="24"/>
      <c r="AA436" s="27"/>
      <c r="AB436" s="24"/>
      <c r="AC436" s="24"/>
      <c r="AD436" s="24"/>
      <c r="AE436" s="24"/>
    </row>
    <row r="437" spans="1:31" ht="13.5" customHeight="1">
      <c r="A437" s="3"/>
      <c r="B437" s="21">
        <v>435</v>
      </c>
      <c r="C437" s="23" t="s">
        <v>1283</v>
      </c>
      <c r="D437" s="24" t="s">
        <v>1284</v>
      </c>
      <c r="E437" s="24" t="s">
        <v>33</v>
      </c>
      <c r="F437" s="24" t="s">
        <v>57</v>
      </c>
      <c r="G437" s="24">
        <v>3</v>
      </c>
      <c r="H437" s="24" t="s">
        <v>35</v>
      </c>
      <c r="I437" s="24" t="s">
        <v>218</v>
      </c>
      <c r="J437" s="24" t="s">
        <v>449</v>
      </c>
      <c r="K437" s="24"/>
      <c r="L437" s="24" t="s">
        <v>553</v>
      </c>
      <c r="M437" s="3"/>
      <c r="N437" s="24">
        <v>346</v>
      </c>
      <c r="O437" s="24" t="s">
        <v>1284</v>
      </c>
      <c r="P437" s="24" t="s">
        <v>1286</v>
      </c>
      <c r="Q437" s="24" t="s">
        <v>133</v>
      </c>
      <c r="R437" s="24"/>
      <c r="S437" s="24" t="s">
        <v>17548</v>
      </c>
      <c r="T437" s="24"/>
      <c r="U437" s="24" t="s">
        <v>553</v>
      </c>
      <c r="V437" s="24"/>
      <c r="W437" s="24"/>
      <c r="X437" s="24"/>
      <c r="Y437" s="24"/>
      <c r="Z437" s="24"/>
      <c r="AA437" s="27"/>
      <c r="AB437" s="24"/>
      <c r="AC437" s="24"/>
      <c r="AD437" s="24"/>
      <c r="AE437" s="24"/>
    </row>
    <row r="438" spans="1:31" ht="13.5" customHeight="1">
      <c r="A438" s="3"/>
      <c r="B438" s="21">
        <v>436</v>
      </c>
      <c r="C438" s="23" t="s">
        <v>1283</v>
      </c>
      <c r="D438" s="24" t="s">
        <v>1284</v>
      </c>
      <c r="E438" s="24" t="s">
        <v>33</v>
      </c>
      <c r="F438" s="24" t="s">
        <v>77</v>
      </c>
      <c r="G438" s="24">
        <v>3</v>
      </c>
      <c r="H438" s="24" t="s">
        <v>35</v>
      </c>
      <c r="I438" s="24" t="s">
        <v>218</v>
      </c>
      <c r="J438" s="24" t="s">
        <v>449</v>
      </c>
      <c r="K438" s="24"/>
      <c r="L438" s="24" t="s">
        <v>94</v>
      </c>
      <c r="M438" s="3"/>
      <c r="N438" s="24">
        <v>347</v>
      </c>
      <c r="O438" s="24" t="s">
        <v>1284</v>
      </c>
      <c r="P438" s="24" t="s">
        <v>57</v>
      </c>
      <c r="Q438" s="24" t="s">
        <v>33</v>
      </c>
      <c r="R438" s="24"/>
      <c r="S438" s="24" t="s">
        <v>1504</v>
      </c>
      <c r="T438" s="24"/>
      <c r="U438" s="24" t="s">
        <v>94</v>
      </c>
      <c r="V438" s="24"/>
      <c r="W438" s="24"/>
      <c r="X438" s="24"/>
      <c r="Y438" s="24"/>
      <c r="Z438" s="24"/>
      <c r="AA438" s="27"/>
      <c r="AB438" s="24"/>
      <c r="AC438" s="24"/>
      <c r="AD438" s="24"/>
      <c r="AE438" s="24"/>
    </row>
    <row r="439" spans="1:31" ht="13.5" customHeight="1">
      <c r="A439" s="3"/>
      <c r="B439" s="21">
        <v>437</v>
      </c>
      <c r="C439" s="23" t="s">
        <v>1285</v>
      </c>
      <c r="D439" s="24" t="s">
        <v>1284</v>
      </c>
      <c r="E439" s="24" t="s">
        <v>133</v>
      </c>
      <c r="F439" s="24" t="s">
        <v>1286</v>
      </c>
      <c r="G439" s="24">
        <v>4</v>
      </c>
      <c r="H439" s="24" t="s">
        <v>79</v>
      </c>
      <c r="I439" s="24" t="s">
        <v>134</v>
      </c>
      <c r="J439" s="24"/>
      <c r="K439" s="24"/>
      <c r="L439" s="24" t="s">
        <v>94</v>
      </c>
      <c r="M439" s="3"/>
      <c r="N439" s="24">
        <v>348</v>
      </c>
      <c r="O439" s="24" t="s">
        <v>1284</v>
      </c>
      <c r="P439" s="24" t="s">
        <v>77</v>
      </c>
      <c r="Q439" s="24" t="s">
        <v>33</v>
      </c>
      <c r="R439" s="24"/>
      <c r="S439" s="24" t="s">
        <v>1504</v>
      </c>
      <c r="T439" s="24"/>
      <c r="U439" s="24" t="s">
        <v>94</v>
      </c>
      <c r="V439" s="24"/>
      <c r="W439" s="24"/>
      <c r="X439" s="24"/>
      <c r="Y439" s="24"/>
      <c r="Z439" s="24"/>
      <c r="AA439" s="27"/>
      <c r="AB439" s="24"/>
      <c r="AC439" s="24"/>
      <c r="AD439" s="24"/>
      <c r="AE439" s="24"/>
    </row>
    <row r="440" spans="1:31" ht="13.5" customHeight="1">
      <c r="A440" s="3"/>
      <c r="B440" s="21">
        <v>438</v>
      </c>
      <c r="C440" s="23" t="s">
        <v>1288</v>
      </c>
      <c r="D440" s="24" t="s">
        <v>1289</v>
      </c>
      <c r="E440" s="24" t="s">
        <v>1290</v>
      </c>
      <c r="F440" s="24" t="s">
        <v>1291</v>
      </c>
      <c r="G440" s="24">
        <v>4</v>
      </c>
      <c r="H440" s="24" t="s">
        <v>1029</v>
      </c>
      <c r="I440" s="24" t="s">
        <v>1030</v>
      </c>
      <c r="J440" s="24"/>
      <c r="K440" s="24"/>
      <c r="L440" s="24" t="s">
        <v>94</v>
      </c>
      <c r="M440" s="3"/>
      <c r="N440" s="24">
        <v>349</v>
      </c>
      <c r="O440" s="24" t="s">
        <v>1289</v>
      </c>
      <c r="P440" s="24" t="s">
        <v>1291</v>
      </c>
      <c r="Q440" s="24" t="s">
        <v>1290</v>
      </c>
      <c r="R440" s="24"/>
      <c r="S440" s="24" t="s">
        <v>17574</v>
      </c>
      <c r="T440" s="24"/>
      <c r="U440" s="24" t="s">
        <v>94</v>
      </c>
      <c r="V440" s="24"/>
      <c r="W440" s="24"/>
      <c r="X440" s="24"/>
      <c r="Y440" s="24"/>
      <c r="Z440" s="24"/>
      <c r="AA440" s="27"/>
      <c r="AB440" s="24"/>
      <c r="AC440" s="24"/>
      <c r="AD440" s="24"/>
      <c r="AE440" s="24"/>
    </row>
    <row r="441" spans="1:31" ht="13.5" customHeight="1">
      <c r="A441" s="3"/>
      <c r="B441" s="21">
        <v>439</v>
      </c>
      <c r="C441" s="23" t="s">
        <v>1293</v>
      </c>
      <c r="D441" s="24" t="s">
        <v>1294</v>
      </c>
      <c r="E441" s="24" t="s">
        <v>33</v>
      </c>
      <c r="F441" s="24" t="s">
        <v>193</v>
      </c>
      <c r="G441" s="24">
        <v>3</v>
      </c>
      <c r="H441" s="24" t="s">
        <v>72</v>
      </c>
      <c r="I441" s="24" t="s">
        <v>259</v>
      </c>
      <c r="J441" s="24" t="s">
        <v>260</v>
      </c>
      <c r="K441" s="24"/>
      <c r="L441" s="24" t="s">
        <v>553</v>
      </c>
      <c r="M441" s="3"/>
      <c r="N441" s="24">
        <v>350</v>
      </c>
      <c r="O441" s="24" t="s">
        <v>1294</v>
      </c>
      <c r="P441" s="24" t="s">
        <v>193</v>
      </c>
      <c r="Q441" s="24" t="s">
        <v>33</v>
      </c>
      <c r="R441" s="24"/>
      <c r="S441" s="24" t="s">
        <v>17541</v>
      </c>
      <c r="T441" s="24"/>
      <c r="U441" s="24" t="s">
        <v>553</v>
      </c>
      <c r="V441" s="24"/>
      <c r="W441" s="24"/>
      <c r="X441" s="24"/>
      <c r="Y441" s="24"/>
      <c r="Z441" s="24"/>
      <c r="AA441" s="27"/>
      <c r="AB441" s="24"/>
      <c r="AC441" s="24"/>
      <c r="AD441" s="24"/>
      <c r="AE441" s="24"/>
    </row>
    <row r="442" spans="1:31" ht="13.5" customHeight="1">
      <c r="A442" s="3"/>
      <c r="B442" s="21">
        <v>440</v>
      </c>
      <c r="C442" s="23" t="s">
        <v>1295</v>
      </c>
      <c r="D442" s="24" t="s">
        <v>1294</v>
      </c>
      <c r="E442" s="24" t="s">
        <v>33</v>
      </c>
      <c r="F442" s="24" t="s">
        <v>193</v>
      </c>
      <c r="G442" s="24">
        <v>3</v>
      </c>
      <c r="H442" s="24" t="s">
        <v>72</v>
      </c>
      <c r="I442" s="24" t="s">
        <v>199</v>
      </c>
      <c r="J442" s="24"/>
      <c r="K442" s="24"/>
      <c r="L442" s="24" t="s">
        <v>553</v>
      </c>
      <c r="M442" s="3"/>
      <c r="N442" s="24">
        <v>351</v>
      </c>
      <c r="O442" s="24" t="s">
        <v>1298</v>
      </c>
      <c r="P442" s="24" t="s">
        <v>1304</v>
      </c>
      <c r="Q442" s="24" t="s">
        <v>1303</v>
      </c>
      <c r="R442" s="24"/>
      <c r="S442" s="24" t="s">
        <v>17563</v>
      </c>
      <c r="T442" s="24"/>
      <c r="U442" s="24" t="s">
        <v>553</v>
      </c>
      <c r="V442" s="24"/>
      <c r="W442" s="24"/>
      <c r="X442" s="24"/>
      <c r="Y442" s="24"/>
      <c r="Z442" s="24"/>
      <c r="AA442" s="27"/>
      <c r="AB442" s="24"/>
      <c r="AC442" s="24"/>
      <c r="AD442" s="24"/>
      <c r="AE442" s="24"/>
    </row>
    <row r="443" spans="1:31" ht="13.5" customHeight="1">
      <c r="A443" s="3"/>
      <c r="B443" s="21">
        <v>441</v>
      </c>
      <c r="C443" s="23" t="s">
        <v>1297</v>
      </c>
      <c r="D443" s="24" t="s">
        <v>1298</v>
      </c>
      <c r="E443" s="24" t="s">
        <v>33</v>
      </c>
      <c r="F443" s="24" t="s">
        <v>1299</v>
      </c>
      <c r="G443" s="24">
        <v>4</v>
      </c>
      <c r="H443" s="24" t="s">
        <v>639</v>
      </c>
      <c r="I443" s="24" t="s">
        <v>1300</v>
      </c>
      <c r="J443" s="24"/>
      <c r="K443" s="24"/>
      <c r="L443" s="24" t="s">
        <v>553</v>
      </c>
      <c r="M443" s="3"/>
      <c r="N443" s="24">
        <v>352</v>
      </c>
      <c r="O443" s="24" t="s">
        <v>1298</v>
      </c>
      <c r="P443" s="24" t="s">
        <v>1302</v>
      </c>
      <c r="Q443" s="24" t="s">
        <v>1301</v>
      </c>
      <c r="R443" s="24"/>
      <c r="S443" s="24" t="s">
        <v>17563</v>
      </c>
      <c r="T443" s="24"/>
      <c r="U443" s="24" t="s">
        <v>553</v>
      </c>
      <c r="V443" s="24"/>
      <c r="W443" s="24"/>
      <c r="X443" s="24"/>
      <c r="Y443" s="24"/>
      <c r="Z443" s="24"/>
      <c r="AA443" s="27"/>
      <c r="AB443" s="24"/>
      <c r="AC443" s="24"/>
      <c r="AD443" s="24"/>
      <c r="AE443" s="24"/>
    </row>
    <row r="444" spans="1:31" ht="13.5" customHeight="1">
      <c r="A444" s="3"/>
      <c r="B444" s="21">
        <v>442</v>
      </c>
      <c r="C444" s="23" t="s">
        <v>1297</v>
      </c>
      <c r="D444" s="24" t="s">
        <v>1298</v>
      </c>
      <c r="E444" s="24" t="s">
        <v>1301</v>
      </c>
      <c r="F444" s="24" t="s">
        <v>1302</v>
      </c>
      <c r="G444" s="24">
        <v>4</v>
      </c>
      <c r="H444" s="24" t="s">
        <v>639</v>
      </c>
      <c r="I444" s="24" t="s">
        <v>1300</v>
      </c>
      <c r="J444" s="24"/>
      <c r="K444" s="24"/>
      <c r="L444" s="24" t="s">
        <v>553</v>
      </c>
      <c r="M444" s="3"/>
      <c r="N444" s="24">
        <v>353</v>
      </c>
      <c r="O444" s="24" t="s">
        <v>1298</v>
      </c>
      <c r="P444" s="24" t="s">
        <v>1299</v>
      </c>
      <c r="Q444" s="24" t="s">
        <v>33</v>
      </c>
      <c r="R444" s="24"/>
      <c r="S444" s="24" t="s">
        <v>17563</v>
      </c>
      <c r="T444" s="24"/>
      <c r="U444" s="24" t="s">
        <v>553</v>
      </c>
      <c r="V444" s="24"/>
      <c r="W444" s="24"/>
      <c r="X444" s="24"/>
      <c r="Y444" s="24"/>
      <c r="Z444" s="24"/>
      <c r="AA444" s="27"/>
      <c r="AB444" s="24"/>
      <c r="AC444" s="24"/>
      <c r="AD444" s="24"/>
      <c r="AE444" s="24"/>
    </row>
    <row r="445" spans="1:31" ht="13.5" customHeight="1">
      <c r="A445" s="3"/>
      <c r="B445" s="21">
        <v>443</v>
      </c>
      <c r="C445" s="23" t="s">
        <v>1297</v>
      </c>
      <c r="D445" s="24" t="s">
        <v>1298</v>
      </c>
      <c r="E445" s="24" t="s">
        <v>1303</v>
      </c>
      <c r="F445" s="24" t="s">
        <v>1304</v>
      </c>
      <c r="G445" s="24">
        <v>4</v>
      </c>
      <c r="H445" s="24" t="s">
        <v>639</v>
      </c>
      <c r="I445" s="24" t="s">
        <v>1300</v>
      </c>
      <c r="J445" s="24"/>
      <c r="K445" s="24"/>
      <c r="L445" s="24" t="s">
        <v>553</v>
      </c>
      <c r="M445" s="3"/>
      <c r="N445" s="24">
        <v>354</v>
      </c>
      <c r="O445" s="24" t="s">
        <v>1307</v>
      </c>
      <c r="P445" s="24" t="s">
        <v>1312</v>
      </c>
      <c r="Q445" s="24" t="s">
        <v>85</v>
      </c>
      <c r="R445" s="24"/>
      <c r="S445" s="24" t="s">
        <v>17539</v>
      </c>
      <c r="T445" s="24"/>
      <c r="U445" s="24" t="s">
        <v>553</v>
      </c>
      <c r="V445" s="24"/>
      <c r="W445" s="24"/>
      <c r="X445" s="24"/>
      <c r="Y445" s="24"/>
      <c r="Z445" s="24"/>
      <c r="AA445" s="27"/>
      <c r="AB445" s="24"/>
      <c r="AC445" s="24"/>
      <c r="AD445" s="24"/>
      <c r="AE445" s="24"/>
    </row>
    <row r="446" spans="1:31" ht="13.5" customHeight="1">
      <c r="A446" s="3"/>
      <c r="B446" s="21">
        <v>444</v>
      </c>
      <c r="C446" s="23" t="s">
        <v>1306</v>
      </c>
      <c r="D446" s="24" t="s">
        <v>1307</v>
      </c>
      <c r="E446" s="24" t="s">
        <v>85</v>
      </c>
      <c r="F446" s="24" t="s">
        <v>1308</v>
      </c>
      <c r="G446" s="24">
        <v>6</v>
      </c>
      <c r="H446" s="24" t="s">
        <v>58</v>
      </c>
      <c r="I446" s="24" t="s">
        <v>59</v>
      </c>
      <c r="J446" s="24"/>
      <c r="K446" s="24"/>
      <c r="L446" s="24" t="s">
        <v>553</v>
      </c>
      <c r="M446" s="3"/>
      <c r="N446" s="24">
        <v>355</v>
      </c>
      <c r="O446" s="24" t="s">
        <v>1307</v>
      </c>
      <c r="P446" s="24" t="s">
        <v>1308</v>
      </c>
      <c r="Q446" s="24" t="s">
        <v>85</v>
      </c>
      <c r="R446" s="24"/>
      <c r="S446" s="24" t="s">
        <v>17539</v>
      </c>
      <c r="T446" s="24"/>
      <c r="U446" s="24" t="s">
        <v>553</v>
      </c>
      <c r="V446" s="24"/>
      <c r="W446" s="24"/>
      <c r="X446" s="24"/>
      <c r="Y446" s="24"/>
      <c r="Z446" s="24"/>
      <c r="AA446" s="27"/>
      <c r="AB446" s="24"/>
      <c r="AC446" s="24"/>
      <c r="AD446" s="24"/>
      <c r="AE446" s="24"/>
    </row>
    <row r="447" spans="1:31" ht="13.5" customHeight="1">
      <c r="A447" s="3"/>
      <c r="B447" s="21">
        <v>445</v>
      </c>
      <c r="C447" s="23" t="s">
        <v>1306</v>
      </c>
      <c r="D447" s="24" t="s">
        <v>1307</v>
      </c>
      <c r="E447" s="24" t="s">
        <v>85</v>
      </c>
      <c r="F447" s="24" t="s">
        <v>1310</v>
      </c>
      <c r="G447" s="24">
        <v>6</v>
      </c>
      <c r="H447" s="24" t="s">
        <v>58</v>
      </c>
      <c r="I447" s="24" t="s">
        <v>59</v>
      </c>
      <c r="J447" s="24"/>
      <c r="K447" s="24"/>
      <c r="L447" s="24" t="s">
        <v>553</v>
      </c>
      <c r="M447" s="3"/>
      <c r="N447" s="24">
        <v>356</v>
      </c>
      <c r="O447" s="24" t="s">
        <v>1307</v>
      </c>
      <c r="P447" s="24" t="s">
        <v>1310</v>
      </c>
      <c r="Q447" s="24" t="s">
        <v>85</v>
      </c>
      <c r="R447" s="24"/>
      <c r="S447" s="24" t="s">
        <v>17539</v>
      </c>
      <c r="T447" s="24"/>
      <c r="U447" s="24" t="s">
        <v>553</v>
      </c>
      <c r="V447" s="24"/>
      <c r="W447" s="24"/>
      <c r="X447" s="24"/>
      <c r="Y447" s="24"/>
      <c r="Z447" s="24"/>
      <c r="AA447" s="27"/>
      <c r="AB447" s="24"/>
      <c r="AC447" s="24"/>
      <c r="AD447" s="24"/>
      <c r="AE447" s="24"/>
    </row>
    <row r="448" spans="1:31" ht="13.5" customHeight="1">
      <c r="A448" s="3"/>
      <c r="B448" s="21">
        <v>446</v>
      </c>
      <c r="C448" s="23" t="s">
        <v>1311</v>
      </c>
      <c r="D448" s="24" t="s">
        <v>1307</v>
      </c>
      <c r="E448" s="24" t="s">
        <v>85</v>
      </c>
      <c r="F448" s="24" t="s">
        <v>1312</v>
      </c>
      <c r="G448" s="24">
        <v>6</v>
      </c>
      <c r="H448" s="24" t="s">
        <v>58</v>
      </c>
      <c r="I448" s="24" t="s">
        <v>108</v>
      </c>
      <c r="J448" s="24"/>
      <c r="K448" s="24"/>
      <c r="L448" s="24"/>
      <c r="M448" s="3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7"/>
      <c r="AB448" s="24"/>
      <c r="AC448" s="24"/>
      <c r="AD448" s="24"/>
      <c r="AE448" s="24"/>
    </row>
    <row r="449" spans="1:31" ht="13.5" customHeight="1">
      <c r="A449" s="3"/>
      <c r="B449" s="21">
        <v>447</v>
      </c>
      <c r="C449" s="23" t="s">
        <v>1314</v>
      </c>
      <c r="D449" s="24" t="s">
        <v>1315</v>
      </c>
      <c r="E449" s="24" t="s">
        <v>1316</v>
      </c>
      <c r="F449" s="24" t="s">
        <v>186</v>
      </c>
      <c r="G449" s="24">
        <v>2</v>
      </c>
      <c r="H449" s="24" t="s">
        <v>35</v>
      </c>
      <c r="I449" s="24" t="s">
        <v>218</v>
      </c>
      <c r="J449" s="24" t="s">
        <v>224</v>
      </c>
      <c r="K449" s="24" t="s">
        <v>1317</v>
      </c>
      <c r="L449" s="24" t="s">
        <v>553</v>
      </c>
      <c r="M449" s="3"/>
      <c r="N449" s="24">
        <v>357</v>
      </c>
      <c r="O449" s="24" t="s">
        <v>1315</v>
      </c>
      <c r="P449" s="24" t="s">
        <v>186</v>
      </c>
      <c r="Q449" s="24" t="s">
        <v>1316</v>
      </c>
      <c r="R449" s="24"/>
      <c r="S449" s="24" t="s">
        <v>1504</v>
      </c>
      <c r="T449" s="24"/>
      <c r="U449" s="24" t="s">
        <v>553</v>
      </c>
      <c r="V449" s="24"/>
      <c r="W449" s="24"/>
      <c r="X449" s="24"/>
      <c r="Y449" s="24"/>
      <c r="Z449" s="24"/>
      <c r="AA449" s="27"/>
      <c r="AB449" s="24"/>
      <c r="AC449" s="24"/>
      <c r="AD449" s="24"/>
      <c r="AE449" s="24"/>
    </row>
    <row r="450" spans="1:31" ht="13.5" customHeight="1">
      <c r="A450" s="3"/>
      <c r="B450" s="21">
        <v>448</v>
      </c>
      <c r="C450" s="23" t="s">
        <v>1314</v>
      </c>
      <c r="D450" s="24" t="s">
        <v>1315</v>
      </c>
      <c r="E450" s="24" t="s">
        <v>33</v>
      </c>
      <c r="F450" s="24" t="s">
        <v>129</v>
      </c>
      <c r="G450" s="24">
        <v>2</v>
      </c>
      <c r="H450" s="24" t="s">
        <v>35</v>
      </c>
      <c r="I450" s="24" t="s">
        <v>218</v>
      </c>
      <c r="J450" s="24" t="s">
        <v>224</v>
      </c>
      <c r="K450" s="24" t="s">
        <v>1317</v>
      </c>
      <c r="L450" s="24" t="s">
        <v>553</v>
      </c>
      <c r="M450" s="3"/>
      <c r="N450" s="24">
        <v>358</v>
      </c>
      <c r="O450" s="24" t="s">
        <v>1315</v>
      </c>
      <c r="P450" s="24" t="s">
        <v>129</v>
      </c>
      <c r="Q450" s="24" t="s">
        <v>33</v>
      </c>
      <c r="R450" s="24"/>
      <c r="S450" s="24" t="s">
        <v>1504</v>
      </c>
      <c r="T450" s="24"/>
      <c r="U450" s="24" t="s">
        <v>553</v>
      </c>
      <c r="V450" s="24"/>
      <c r="W450" s="24"/>
      <c r="X450" s="24"/>
      <c r="Y450" s="24"/>
      <c r="Z450" s="24"/>
      <c r="AA450" s="27"/>
      <c r="AB450" s="24"/>
      <c r="AC450" s="24"/>
      <c r="AD450" s="24"/>
      <c r="AE450" s="24"/>
    </row>
    <row r="451" spans="1:31" ht="13.5" customHeight="1">
      <c r="A451" s="3"/>
      <c r="B451" s="21">
        <v>449</v>
      </c>
      <c r="C451" s="23" t="s">
        <v>1318</v>
      </c>
      <c r="D451" s="24" t="s">
        <v>1319</v>
      </c>
      <c r="E451" s="24" t="s">
        <v>85</v>
      </c>
      <c r="F451" s="24" t="s">
        <v>1320</v>
      </c>
      <c r="G451" s="24">
        <v>4</v>
      </c>
      <c r="H451" s="24" t="s">
        <v>87</v>
      </c>
      <c r="I451" s="24" t="s">
        <v>88</v>
      </c>
      <c r="J451" s="24"/>
      <c r="K451" s="24"/>
      <c r="L451" s="24" t="s">
        <v>553</v>
      </c>
      <c r="M451" s="3"/>
      <c r="N451" s="24">
        <v>359</v>
      </c>
      <c r="O451" s="24" t="s">
        <v>1319</v>
      </c>
      <c r="P451" s="24" t="s">
        <v>1320</v>
      </c>
      <c r="Q451" s="24" t="s">
        <v>85</v>
      </c>
      <c r="R451" s="24"/>
      <c r="S451" s="24" t="s">
        <v>17544</v>
      </c>
      <c r="T451" s="24"/>
      <c r="U451" s="24" t="s">
        <v>553</v>
      </c>
      <c r="V451" s="24"/>
      <c r="W451" s="24"/>
      <c r="X451" s="24"/>
      <c r="Y451" s="24"/>
      <c r="Z451" s="24"/>
      <c r="AA451" s="27"/>
      <c r="AB451" s="24"/>
      <c r="AC451" s="24"/>
      <c r="AD451" s="24"/>
      <c r="AE451" s="24"/>
    </row>
    <row r="452" spans="1:31" ht="13.5" customHeight="1">
      <c r="A452" s="3"/>
      <c r="B452" s="21">
        <v>450</v>
      </c>
      <c r="C452" s="23" t="s">
        <v>1318</v>
      </c>
      <c r="D452" s="24" t="s">
        <v>1319</v>
      </c>
      <c r="E452" s="24" t="s">
        <v>1322</v>
      </c>
      <c r="F452" s="24" t="s">
        <v>1323</v>
      </c>
      <c r="G452" s="24">
        <v>4</v>
      </c>
      <c r="H452" s="24" t="s">
        <v>87</v>
      </c>
      <c r="I452" s="24" t="s">
        <v>88</v>
      </c>
      <c r="J452" s="24"/>
      <c r="K452" s="24"/>
      <c r="L452" s="24" t="s">
        <v>553</v>
      </c>
      <c r="M452" s="3"/>
      <c r="N452" s="24">
        <v>360</v>
      </c>
      <c r="O452" s="24" t="s">
        <v>1319</v>
      </c>
      <c r="P452" s="24" t="s">
        <v>1325</v>
      </c>
      <c r="Q452" s="24" t="s">
        <v>174</v>
      </c>
      <c r="R452" s="24"/>
      <c r="S452" s="24" t="s">
        <v>17549</v>
      </c>
      <c r="T452" s="24"/>
      <c r="U452" s="24" t="s">
        <v>553</v>
      </c>
      <c r="V452" s="24"/>
      <c r="W452" s="24"/>
      <c r="X452" s="24"/>
      <c r="Y452" s="24"/>
      <c r="Z452" s="24"/>
      <c r="AA452" s="27"/>
      <c r="AB452" s="24"/>
      <c r="AC452" s="24"/>
      <c r="AD452" s="24"/>
      <c r="AE452" s="24"/>
    </row>
    <row r="453" spans="1:31" ht="13.5" customHeight="1">
      <c r="A453" s="3"/>
      <c r="B453" s="21">
        <v>451</v>
      </c>
      <c r="C453" s="23" t="s">
        <v>1324</v>
      </c>
      <c r="D453" s="24" t="s">
        <v>1319</v>
      </c>
      <c r="E453" s="24" t="s">
        <v>174</v>
      </c>
      <c r="F453" s="24" t="s">
        <v>1325</v>
      </c>
      <c r="G453" s="24">
        <v>2</v>
      </c>
      <c r="H453" s="24" t="s">
        <v>176</v>
      </c>
      <c r="I453" s="24" t="s">
        <v>793</v>
      </c>
      <c r="J453" s="24"/>
      <c r="K453" s="24"/>
      <c r="L453" s="24" t="s">
        <v>553</v>
      </c>
      <c r="M453" s="3"/>
      <c r="N453" s="24">
        <v>361</v>
      </c>
      <c r="O453" s="24" t="s">
        <v>1319</v>
      </c>
      <c r="P453" s="24" t="s">
        <v>1323</v>
      </c>
      <c r="Q453" s="24" t="s">
        <v>1322</v>
      </c>
      <c r="R453" s="24"/>
      <c r="S453" s="24" t="s">
        <v>17544</v>
      </c>
      <c r="T453" s="24"/>
      <c r="U453" s="24" t="s">
        <v>553</v>
      </c>
      <c r="V453" s="24"/>
      <c r="W453" s="24"/>
      <c r="X453" s="24"/>
      <c r="Y453" s="24"/>
      <c r="Z453" s="24"/>
      <c r="AA453" s="27"/>
      <c r="AB453" s="24"/>
      <c r="AC453" s="24"/>
      <c r="AD453" s="24"/>
      <c r="AE453" s="24"/>
    </row>
    <row r="454" spans="1:31" ht="13.5" customHeight="1">
      <c r="A454" s="3"/>
      <c r="B454" s="21">
        <v>452</v>
      </c>
      <c r="C454" s="23" t="s">
        <v>1327</v>
      </c>
      <c r="D454" s="24" t="s">
        <v>1328</v>
      </c>
      <c r="E454" s="24" t="s">
        <v>33</v>
      </c>
      <c r="F454" s="24" t="s">
        <v>1329</v>
      </c>
      <c r="G454" s="24">
        <v>2</v>
      </c>
      <c r="H454" s="24" t="s">
        <v>655</v>
      </c>
      <c r="I454" s="24" t="s">
        <v>1330</v>
      </c>
      <c r="J454" s="24"/>
      <c r="K454" s="24"/>
      <c r="L454" s="24" t="s">
        <v>553</v>
      </c>
      <c r="M454" s="3"/>
      <c r="N454" s="24">
        <v>362</v>
      </c>
      <c r="O454" s="24" t="s">
        <v>1328</v>
      </c>
      <c r="P454" s="24" t="s">
        <v>1329</v>
      </c>
      <c r="Q454" s="24" t="s">
        <v>33</v>
      </c>
      <c r="R454" s="24"/>
      <c r="S454" s="24" t="s">
        <v>17564</v>
      </c>
      <c r="T454" s="24"/>
      <c r="U454" s="24" t="s">
        <v>553</v>
      </c>
      <c r="V454" s="24"/>
      <c r="W454" s="24"/>
      <c r="X454" s="24"/>
      <c r="Y454" s="24"/>
      <c r="Z454" s="24"/>
      <c r="AA454" s="27"/>
      <c r="AB454" s="24"/>
      <c r="AC454" s="24"/>
      <c r="AD454" s="24"/>
      <c r="AE454" s="24"/>
    </row>
    <row r="455" spans="1:31" ht="13.5" customHeight="1">
      <c r="A455" s="3"/>
      <c r="B455" s="21">
        <v>453</v>
      </c>
      <c r="C455" s="23" t="s">
        <v>1333</v>
      </c>
      <c r="D455" s="24" t="s">
        <v>1334</v>
      </c>
      <c r="E455" s="24" t="s">
        <v>33</v>
      </c>
      <c r="F455" s="24" t="s">
        <v>1335</v>
      </c>
      <c r="G455" s="24">
        <v>2</v>
      </c>
      <c r="H455" s="24" t="s">
        <v>655</v>
      </c>
      <c r="I455" s="24" t="s">
        <v>1330</v>
      </c>
      <c r="J455" s="24"/>
      <c r="K455" s="24"/>
      <c r="L455" s="24" t="s">
        <v>553</v>
      </c>
      <c r="M455" s="3"/>
      <c r="N455" s="24">
        <v>363</v>
      </c>
      <c r="O455" s="24" t="s">
        <v>1334</v>
      </c>
      <c r="P455" s="24" t="s">
        <v>1335</v>
      </c>
      <c r="Q455" s="24" t="s">
        <v>33</v>
      </c>
      <c r="R455" s="24"/>
      <c r="S455" s="24" t="s">
        <v>17564</v>
      </c>
      <c r="T455" s="24"/>
      <c r="U455" s="24" t="s">
        <v>553</v>
      </c>
      <c r="V455" s="24"/>
      <c r="W455" s="24"/>
      <c r="X455" s="24"/>
      <c r="Y455" s="24"/>
      <c r="Z455" s="24"/>
      <c r="AA455" s="27"/>
      <c r="AB455" s="24"/>
      <c r="AC455" s="24"/>
      <c r="AD455" s="24"/>
      <c r="AE455" s="24"/>
    </row>
    <row r="456" spans="1:31" ht="13.5" customHeight="1">
      <c r="A456" s="3"/>
      <c r="B456" s="21">
        <v>454</v>
      </c>
      <c r="C456" s="23" t="s">
        <v>1337</v>
      </c>
      <c r="D456" s="24" t="s">
        <v>1338</v>
      </c>
      <c r="E456" s="24" t="s">
        <v>85</v>
      </c>
      <c r="F456" s="24" t="s">
        <v>1339</v>
      </c>
      <c r="G456" s="24">
        <v>6</v>
      </c>
      <c r="H456" s="24" t="s">
        <v>609</v>
      </c>
      <c r="I456" s="24" t="s">
        <v>610</v>
      </c>
      <c r="J456" s="24" t="s">
        <v>1094</v>
      </c>
      <c r="K456" s="24"/>
      <c r="L456" s="24" t="s">
        <v>553</v>
      </c>
      <c r="M456" s="3"/>
      <c r="N456" s="24">
        <v>364</v>
      </c>
      <c r="O456" s="24" t="s">
        <v>1338</v>
      </c>
      <c r="P456" s="24" t="s">
        <v>1339</v>
      </c>
      <c r="Q456" s="24" t="s">
        <v>85</v>
      </c>
      <c r="R456" s="24"/>
      <c r="S456" s="24" t="s">
        <v>17562</v>
      </c>
      <c r="T456" s="24"/>
      <c r="U456" s="24" t="s">
        <v>553</v>
      </c>
      <c r="V456" s="24"/>
      <c r="W456" s="24"/>
      <c r="X456" s="24"/>
      <c r="Y456" s="24"/>
      <c r="Z456" s="24"/>
      <c r="AA456" s="27"/>
      <c r="AB456" s="24"/>
      <c r="AC456" s="24"/>
      <c r="AD456" s="24"/>
      <c r="AE456" s="24"/>
    </row>
    <row r="457" spans="1:31" ht="13.5" customHeight="1">
      <c r="A457" s="3"/>
      <c r="B457" s="21">
        <v>455</v>
      </c>
      <c r="C457" s="23" t="s">
        <v>1341</v>
      </c>
      <c r="D457" s="24" t="s">
        <v>1342</v>
      </c>
      <c r="E457" s="24" t="s">
        <v>1343</v>
      </c>
      <c r="F457" s="24" t="s">
        <v>1344</v>
      </c>
      <c r="G457" s="24">
        <v>2</v>
      </c>
      <c r="H457" s="24" t="s">
        <v>655</v>
      </c>
      <c r="I457" s="24" t="s">
        <v>1345</v>
      </c>
      <c r="J457" s="24"/>
      <c r="K457" s="24"/>
      <c r="L457" s="24" t="s">
        <v>553</v>
      </c>
      <c r="M457" s="3"/>
      <c r="N457" s="24">
        <v>365</v>
      </c>
      <c r="O457" s="24" t="s">
        <v>1342</v>
      </c>
      <c r="P457" s="24" t="s">
        <v>1344</v>
      </c>
      <c r="Q457" s="24" t="s">
        <v>1343</v>
      </c>
      <c r="R457" s="24"/>
      <c r="S457" s="24" t="s">
        <v>17564</v>
      </c>
      <c r="T457" s="24"/>
      <c r="U457" s="24" t="s">
        <v>553</v>
      </c>
      <c r="V457" s="24"/>
      <c r="W457" s="24"/>
      <c r="X457" s="24"/>
      <c r="Y457" s="24"/>
      <c r="Z457" s="24"/>
      <c r="AA457" s="27"/>
      <c r="AB457" s="24"/>
      <c r="AC457" s="24"/>
      <c r="AD457" s="24"/>
      <c r="AE457" s="24"/>
    </row>
    <row r="458" spans="1:31" ht="13.5" customHeight="1">
      <c r="A458" s="3"/>
      <c r="B458" s="21">
        <v>456</v>
      </c>
      <c r="C458" s="23" t="s">
        <v>1347</v>
      </c>
      <c r="D458" s="24" t="s">
        <v>1348</v>
      </c>
      <c r="E458" s="24" t="s">
        <v>192</v>
      </c>
      <c r="F458" s="24" t="s">
        <v>204</v>
      </c>
      <c r="G458" s="24">
        <v>5</v>
      </c>
      <c r="H458" s="24" t="s">
        <v>64</v>
      </c>
      <c r="I458" s="24" t="s">
        <v>65</v>
      </c>
      <c r="J458" s="24" t="s">
        <v>356</v>
      </c>
      <c r="K458" s="24"/>
      <c r="L458" s="24" t="s">
        <v>553</v>
      </c>
      <c r="M458" s="3"/>
      <c r="N458" s="24">
        <v>366</v>
      </c>
      <c r="O458" s="24" t="s">
        <v>1348</v>
      </c>
      <c r="P458" s="24" t="s">
        <v>186</v>
      </c>
      <c r="Q458" s="24" t="s">
        <v>192</v>
      </c>
      <c r="R458" s="24"/>
      <c r="S458" s="24" t="s">
        <v>17540</v>
      </c>
      <c r="T458" s="24"/>
      <c r="U458" s="24" t="s">
        <v>553</v>
      </c>
      <c r="V458" s="24"/>
      <c r="W458" s="24"/>
      <c r="X458" s="24"/>
      <c r="Y458" s="24"/>
      <c r="Z458" s="24"/>
      <c r="AA458" s="27"/>
      <c r="AB458" s="24"/>
      <c r="AC458" s="24"/>
      <c r="AD458" s="24"/>
      <c r="AE458" s="24"/>
    </row>
    <row r="459" spans="1:31" ht="13.5" customHeight="1">
      <c r="A459" s="3"/>
      <c r="B459" s="21">
        <v>457</v>
      </c>
      <c r="C459" s="23" t="s">
        <v>1347</v>
      </c>
      <c r="D459" s="24" t="s">
        <v>1348</v>
      </c>
      <c r="E459" s="24" t="s">
        <v>192</v>
      </c>
      <c r="F459" s="24" t="s">
        <v>186</v>
      </c>
      <c r="G459" s="24">
        <v>5</v>
      </c>
      <c r="H459" s="24" t="s">
        <v>64</v>
      </c>
      <c r="I459" s="24" t="s">
        <v>65</v>
      </c>
      <c r="J459" s="24" t="s">
        <v>356</v>
      </c>
      <c r="K459" s="24"/>
      <c r="L459" s="24" t="s">
        <v>553</v>
      </c>
      <c r="M459" s="3"/>
      <c r="N459" s="24">
        <v>367</v>
      </c>
      <c r="O459" s="24" t="s">
        <v>1348</v>
      </c>
      <c r="P459" s="24" t="s">
        <v>1349</v>
      </c>
      <c r="Q459" s="24" t="s">
        <v>85</v>
      </c>
      <c r="R459" s="24"/>
      <c r="S459" s="24" t="s">
        <v>17540</v>
      </c>
      <c r="T459" s="24"/>
      <c r="U459" s="24" t="s">
        <v>553</v>
      </c>
      <c r="V459" s="24"/>
      <c r="W459" s="24"/>
      <c r="X459" s="24"/>
      <c r="Y459" s="24"/>
      <c r="Z459" s="24"/>
      <c r="AA459" s="27"/>
      <c r="AB459" s="24"/>
      <c r="AC459" s="24"/>
      <c r="AD459" s="24"/>
      <c r="AE459" s="24"/>
    </row>
    <row r="460" spans="1:31" ht="13.5" customHeight="1">
      <c r="A460" s="3"/>
      <c r="B460" s="21">
        <v>458</v>
      </c>
      <c r="C460" s="23" t="s">
        <v>1347</v>
      </c>
      <c r="D460" s="24" t="s">
        <v>1348</v>
      </c>
      <c r="E460" s="24" t="s">
        <v>85</v>
      </c>
      <c r="F460" s="24" t="s">
        <v>1349</v>
      </c>
      <c r="G460" s="24">
        <v>5</v>
      </c>
      <c r="H460" s="24" t="s">
        <v>64</v>
      </c>
      <c r="I460" s="24" t="s">
        <v>65</v>
      </c>
      <c r="J460" s="24" t="s">
        <v>356</v>
      </c>
      <c r="K460" s="24"/>
      <c r="L460" s="24" t="s">
        <v>553</v>
      </c>
      <c r="M460" s="3"/>
      <c r="N460" s="24">
        <v>368</v>
      </c>
      <c r="O460" s="24" t="s">
        <v>1348</v>
      </c>
      <c r="P460" s="24" t="s">
        <v>204</v>
      </c>
      <c r="Q460" s="24" t="s">
        <v>192</v>
      </c>
      <c r="R460" s="24"/>
      <c r="S460" s="24" t="s">
        <v>17540</v>
      </c>
      <c r="T460" s="24"/>
      <c r="U460" s="24" t="s">
        <v>553</v>
      </c>
      <c r="V460" s="24"/>
      <c r="W460" s="24"/>
      <c r="X460" s="24"/>
      <c r="Y460" s="24"/>
      <c r="Z460" s="24"/>
      <c r="AA460" s="27"/>
      <c r="AB460" s="24"/>
      <c r="AC460" s="24"/>
      <c r="AD460" s="24"/>
      <c r="AE460" s="24"/>
    </row>
    <row r="461" spans="1:31" ht="13.5" customHeight="1">
      <c r="A461" s="3"/>
      <c r="B461" s="21">
        <v>459</v>
      </c>
      <c r="C461" s="23" t="s">
        <v>1351</v>
      </c>
      <c r="D461" s="24" t="s">
        <v>1352</v>
      </c>
      <c r="E461" s="24" t="s">
        <v>33</v>
      </c>
      <c r="F461" s="24" t="s">
        <v>254</v>
      </c>
      <c r="G461" s="24">
        <v>3</v>
      </c>
      <c r="H461" s="24" t="s">
        <v>35</v>
      </c>
      <c r="I461" s="24" t="s">
        <v>36</v>
      </c>
      <c r="J461" s="24" t="s">
        <v>37</v>
      </c>
      <c r="K461" s="24" t="s">
        <v>1017</v>
      </c>
      <c r="L461" s="24" t="s">
        <v>553</v>
      </c>
      <c r="M461" s="3"/>
      <c r="N461" s="24">
        <v>369</v>
      </c>
      <c r="O461" s="24" t="s">
        <v>1352</v>
      </c>
      <c r="P461" s="24" t="s">
        <v>186</v>
      </c>
      <c r="Q461" s="24" t="s">
        <v>33</v>
      </c>
      <c r="R461" s="24"/>
      <c r="S461" s="24" t="s">
        <v>1504</v>
      </c>
      <c r="T461" s="24"/>
      <c r="U461" s="24" t="s">
        <v>553</v>
      </c>
      <c r="V461" s="24"/>
      <c r="W461" s="24"/>
      <c r="X461" s="24"/>
      <c r="Y461" s="24"/>
      <c r="Z461" s="24"/>
      <c r="AA461" s="27"/>
      <c r="AB461" s="24"/>
      <c r="AC461" s="24"/>
      <c r="AD461" s="24"/>
      <c r="AE461" s="24"/>
    </row>
    <row r="462" spans="1:31" ht="13.5" customHeight="1">
      <c r="A462" s="3"/>
      <c r="B462" s="21">
        <v>460</v>
      </c>
      <c r="C462" s="23" t="s">
        <v>1014</v>
      </c>
      <c r="D462" s="24" t="s">
        <v>1352</v>
      </c>
      <c r="E462" s="24" t="s">
        <v>33</v>
      </c>
      <c r="F462" s="24" t="s">
        <v>186</v>
      </c>
      <c r="G462" s="24">
        <v>3</v>
      </c>
      <c r="H462" s="24" t="s">
        <v>35</v>
      </c>
      <c r="I462" s="24" t="s">
        <v>36</v>
      </c>
      <c r="J462" s="24" t="s">
        <v>37</v>
      </c>
      <c r="K462" s="24" t="s">
        <v>1017</v>
      </c>
      <c r="L462" s="24" t="s">
        <v>553</v>
      </c>
      <c r="M462" s="3"/>
      <c r="N462" s="24">
        <v>370</v>
      </c>
      <c r="O462" s="24" t="s">
        <v>1352</v>
      </c>
      <c r="P462" s="24" t="s">
        <v>707</v>
      </c>
      <c r="Q462" s="24" t="s">
        <v>33</v>
      </c>
      <c r="R462" s="24"/>
      <c r="S462" s="24" t="s">
        <v>1504</v>
      </c>
      <c r="T462" s="24"/>
      <c r="U462" s="24" t="s">
        <v>553</v>
      </c>
      <c r="V462" s="24"/>
      <c r="W462" s="24"/>
      <c r="X462" s="24"/>
      <c r="Y462" s="24"/>
      <c r="Z462" s="24"/>
      <c r="AA462" s="27"/>
      <c r="AB462" s="24"/>
      <c r="AC462" s="24"/>
      <c r="AD462" s="24"/>
      <c r="AE462" s="24"/>
    </row>
    <row r="463" spans="1:31" ht="13.5" customHeight="1">
      <c r="A463" s="3"/>
      <c r="B463" s="21">
        <v>461</v>
      </c>
      <c r="C463" s="23" t="s">
        <v>1353</v>
      </c>
      <c r="D463" s="24" t="s">
        <v>1352</v>
      </c>
      <c r="E463" s="24" t="s">
        <v>33</v>
      </c>
      <c r="F463" s="24" t="s">
        <v>707</v>
      </c>
      <c r="G463" s="24">
        <v>3</v>
      </c>
      <c r="H463" s="24" t="s">
        <v>35</v>
      </c>
      <c r="I463" s="24" t="s">
        <v>36</v>
      </c>
      <c r="J463" s="24" t="s">
        <v>37</v>
      </c>
      <c r="K463" s="24" t="s">
        <v>1017</v>
      </c>
      <c r="L463" s="24" t="s">
        <v>553</v>
      </c>
      <c r="M463" s="3"/>
      <c r="N463" s="24">
        <v>371</v>
      </c>
      <c r="O463" s="24" t="s">
        <v>1352</v>
      </c>
      <c r="P463" s="24" t="s">
        <v>254</v>
      </c>
      <c r="Q463" s="24" t="s">
        <v>33</v>
      </c>
      <c r="R463" s="24"/>
      <c r="S463" s="24" t="s">
        <v>1504</v>
      </c>
      <c r="T463" s="24"/>
      <c r="U463" s="24" t="s">
        <v>553</v>
      </c>
      <c r="V463" s="24"/>
      <c r="W463" s="24"/>
      <c r="X463" s="24"/>
      <c r="Y463" s="24"/>
      <c r="Z463" s="24"/>
      <c r="AA463" s="27"/>
      <c r="AB463" s="24"/>
      <c r="AC463" s="24"/>
      <c r="AD463" s="24"/>
      <c r="AE463" s="24"/>
    </row>
    <row r="464" spans="1:31" ht="13.5" customHeight="1">
      <c r="A464" s="3"/>
      <c r="B464" s="21">
        <v>462</v>
      </c>
      <c r="C464" s="23" t="s">
        <v>1355</v>
      </c>
      <c r="D464" s="24" t="s">
        <v>1356</v>
      </c>
      <c r="E464" s="24" t="s">
        <v>33</v>
      </c>
      <c r="F464" s="24" t="s">
        <v>1357</v>
      </c>
      <c r="G464" s="24">
        <v>5</v>
      </c>
      <c r="H464" s="24" t="s">
        <v>64</v>
      </c>
      <c r="I464" s="24" t="s">
        <v>340</v>
      </c>
      <c r="J464" s="24"/>
      <c r="K464" s="24"/>
      <c r="L464" s="24" t="s">
        <v>553</v>
      </c>
      <c r="M464" s="3"/>
      <c r="N464" s="24">
        <v>372</v>
      </c>
      <c r="O464" s="24" t="s">
        <v>1356</v>
      </c>
      <c r="P464" s="24" t="s">
        <v>1357</v>
      </c>
      <c r="Q464" s="24" t="s">
        <v>33</v>
      </c>
      <c r="R464" s="24"/>
      <c r="S464" s="24" t="s">
        <v>17540</v>
      </c>
      <c r="T464" s="24"/>
      <c r="U464" s="24" t="s">
        <v>553</v>
      </c>
      <c r="V464" s="24"/>
      <c r="W464" s="24"/>
      <c r="X464" s="24"/>
      <c r="Y464" s="24"/>
      <c r="Z464" s="24"/>
      <c r="AA464" s="27"/>
      <c r="AB464" s="24"/>
      <c r="AC464" s="24"/>
      <c r="AD464" s="24"/>
      <c r="AE464" s="24"/>
    </row>
    <row r="465" spans="1:31" ht="13.5" customHeight="1">
      <c r="A465" s="3"/>
      <c r="B465" s="21">
        <v>463</v>
      </c>
      <c r="C465" s="23" t="s">
        <v>1359</v>
      </c>
      <c r="D465" s="24" t="s">
        <v>1360</v>
      </c>
      <c r="E465" s="24" t="s">
        <v>1361</v>
      </c>
      <c r="F465" s="24" t="s">
        <v>1362</v>
      </c>
      <c r="G465" s="24">
        <v>4</v>
      </c>
      <c r="H465" s="24" t="s">
        <v>150</v>
      </c>
      <c r="I465" s="24" t="s">
        <v>242</v>
      </c>
      <c r="J465" s="24"/>
      <c r="K465" s="24"/>
      <c r="L465" s="24"/>
      <c r="M465" s="3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7"/>
      <c r="AB465" s="24"/>
      <c r="AC465" s="24"/>
      <c r="AD465" s="24"/>
      <c r="AE465" s="24"/>
    </row>
    <row r="466" spans="1:31" ht="13.5" customHeight="1">
      <c r="A466" s="3"/>
      <c r="B466" s="21">
        <v>464</v>
      </c>
      <c r="C466" s="23" t="s">
        <v>1359</v>
      </c>
      <c r="D466" s="24" t="s">
        <v>1360</v>
      </c>
      <c r="E466" s="24" t="s">
        <v>1361</v>
      </c>
      <c r="F466" s="24" t="s">
        <v>1363</v>
      </c>
      <c r="G466" s="24">
        <v>4</v>
      </c>
      <c r="H466" s="24" t="s">
        <v>150</v>
      </c>
      <c r="I466" s="24" t="s">
        <v>242</v>
      </c>
      <c r="J466" s="24"/>
      <c r="K466" s="24"/>
      <c r="L466" s="24"/>
      <c r="M466" s="3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7"/>
      <c r="AB466" s="24"/>
      <c r="AC466" s="24"/>
      <c r="AD466" s="24"/>
      <c r="AE466" s="24"/>
    </row>
    <row r="467" spans="1:31" ht="13.5" customHeight="1">
      <c r="A467" s="3"/>
      <c r="B467" s="21">
        <v>465</v>
      </c>
      <c r="C467" s="23" t="s">
        <v>1365</v>
      </c>
      <c r="D467" s="24" t="s">
        <v>1366</v>
      </c>
      <c r="E467" s="24" t="s">
        <v>1367</v>
      </c>
      <c r="F467" s="24" t="s">
        <v>1368</v>
      </c>
      <c r="G467" s="24">
        <v>4</v>
      </c>
      <c r="H467" s="24" t="s">
        <v>150</v>
      </c>
      <c r="I467" s="24" t="s">
        <v>242</v>
      </c>
      <c r="J467" s="24"/>
      <c r="K467" s="24"/>
      <c r="L467" s="24" t="s">
        <v>553</v>
      </c>
      <c r="M467" s="3"/>
      <c r="N467" s="24">
        <v>373</v>
      </c>
      <c r="O467" s="24" t="s">
        <v>1366</v>
      </c>
      <c r="P467" s="24" t="s">
        <v>1370</v>
      </c>
      <c r="Q467" s="24" t="s">
        <v>1369</v>
      </c>
      <c r="R467" s="24"/>
      <c r="S467" s="24" t="s">
        <v>17577</v>
      </c>
      <c r="T467" s="24"/>
      <c r="U467" s="24" t="s">
        <v>553</v>
      </c>
      <c r="V467" s="24"/>
      <c r="W467" s="24"/>
      <c r="X467" s="24"/>
      <c r="Y467" s="24"/>
      <c r="Z467" s="24"/>
      <c r="AA467" s="27"/>
      <c r="AB467" s="24"/>
      <c r="AC467" s="24"/>
      <c r="AD467" s="24"/>
      <c r="AE467" s="24"/>
    </row>
    <row r="468" spans="1:31" ht="13.5" customHeight="1">
      <c r="A468" s="3"/>
      <c r="B468" s="21">
        <v>466</v>
      </c>
      <c r="C468" s="23" t="s">
        <v>1365</v>
      </c>
      <c r="D468" s="24" t="s">
        <v>1366</v>
      </c>
      <c r="E468" s="24" t="s">
        <v>1369</v>
      </c>
      <c r="F468" s="24" t="s">
        <v>1370</v>
      </c>
      <c r="G468" s="24">
        <v>4</v>
      </c>
      <c r="H468" s="24" t="s">
        <v>150</v>
      </c>
      <c r="I468" s="24" t="s">
        <v>242</v>
      </c>
      <c r="J468" s="24"/>
      <c r="K468" s="24"/>
      <c r="L468" s="24" t="s">
        <v>553</v>
      </c>
      <c r="M468" s="3"/>
      <c r="N468" s="24">
        <v>374</v>
      </c>
      <c r="O468" s="24" t="s">
        <v>1366</v>
      </c>
      <c r="P468" s="24" t="s">
        <v>1368</v>
      </c>
      <c r="Q468" s="24" t="s">
        <v>1367</v>
      </c>
      <c r="R468" s="24"/>
      <c r="S468" s="24" t="s">
        <v>17577</v>
      </c>
      <c r="T468" s="24"/>
      <c r="U468" s="24" t="s">
        <v>553</v>
      </c>
      <c r="V468" s="24"/>
      <c r="W468" s="24"/>
      <c r="X468" s="24"/>
      <c r="Y468" s="24"/>
      <c r="Z468" s="24"/>
      <c r="AA468" s="27"/>
      <c r="AB468" s="24"/>
      <c r="AC468" s="24"/>
      <c r="AD468" s="24"/>
      <c r="AE468" s="24"/>
    </row>
    <row r="469" spans="1:31" ht="13.5" customHeight="1">
      <c r="A469" s="3"/>
      <c r="B469" s="21">
        <v>467</v>
      </c>
      <c r="C469" s="23" t="s">
        <v>1372</v>
      </c>
      <c r="D469" s="24" t="s">
        <v>1373</v>
      </c>
      <c r="E469" s="24" t="s">
        <v>33</v>
      </c>
      <c r="F469" s="24" t="s">
        <v>407</v>
      </c>
      <c r="G469" s="24">
        <v>4</v>
      </c>
      <c r="H469" s="24" t="s">
        <v>64</v>
      </c>
      <c r="I469" s="24" t="s">
        <v>65</v>
      </c>
      <c r="J469" s="24" t="s">
        <v>187</v>
      </c>
      <c r="K469" s="24"/>
      <c r="L469" s="24" t="s">
        <v>94</v>
      </c>
      <c r="M469" s="3"/>
      <c r="N469" s="24">
        <v>375</v>
      </c>
      <c r="O469" s="24" t="s">
        <v>1373</v>
      </c>
      <c r="P469" s="24" t="s">
        <v>407</v>
      </c>
      <c r="Q469" s="24" t="s">
        <v>33</v>
      </c>
      <c r="R469" s="24"/>
      <c r="S469" s="24" t="s">
        <v>17540</v>
      </c>
      <c r="T469" s="24"/>
      <c r="U469" s="24" t="s">
        <v>94</v>
      </c>
      <c r="V469" s="24"/>
      <c r="W469" s="24"/>
      <c r="X469" s="24"/>
      <c r="Y469" s="24"/>
      <c r="Z469" s="24"/>
      <c r="AA469" s="27"/>
      <c r="AB469" s="24"/>
      <c r="AC469" s="24"/>
      <c r="AD469" s="24"/>
      <c r="AE469" s="24"/>
    </row>
    <row r="470" spans="1:31" ht="13.5" customHeight="1">
      <c r="A470" s="3"/>
      <c r="B470" s="21">
        <v>468</v>
      </c>
      <c r="C470" s="23" t="s">
        <v>1374</v>
      </c>
      <c r="D470" s="24" t="s">
        <v>1373</v>
      </c>
      <c r="E470" s="24" t="s">
        <v>33</v>
      </c>
      <c r="F470" s="24" t="s">
        <v>407</v>
      </c>
      <c r="G470" s="24">
        <v>5</v>
      </c>
      <c r="H470" s="24" t="s">
        <v>58</v>
      </c>
      <c r="I470" s="24" t="s">
        <v>189</v>
      </c>
      <c r="J470" s="24"/>
      <c r="K470" s="24"/>
      <c r="L470" s="24"/>
      <c r="M470" s="3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7"/>
      <c r="AB470" s="24"/>
      <c r="AC470" s="24"/>
      <c r="AD470" s="24"/>
      <c r="AE470" s="24"/>
    </row>
    <row r="471" spans="1:31" ht="13.5" customHeight="1">
      <c r="A471" s="3"/>
      <c r="B471" s="21">
        <v>469</v>
      </c>
      <c r="C471" s="23" t="s">
        <v>1376</v>
      </c>
      <c r="D471" s="24" t="s">
        <v>1377</v>
      </c>
      <c r="E471" s="24" t="s">
        <v>85</v>
      </c>
      <c r="F471" s="24" t="s">
        <v>1378</v>
      </c>
      <c r="G471" s="24">
        <v>4</v>
      </c>
      <c r="H471" s="24" t="s">
        <v>609</v>
      </c>
      <c r="I471" s="24" t="s">
        <v>610</v>
      </c>
      <c r="J471" s="24" t="s">
        <v>1094</v>
      </c>
      <c r="K471" s="24"/>
      <c r="L471" s="24" t="s">
        <v>553</v>
      </c>
      <c r="M471" s="3"/>
      <c r="N471" s="24">
        <v>376</v>
      </c>
      <c r="O471" s="24" t="s">
        <v>1377</v>
      </c>
      <c r="P471" s="24" t="s">
        <v>1383</v>
      </c>
      <c r="Q471" s="24" t="s">
        <v>1303</v>
      </c>
      <c r="R471" s="24"/>
      <c r="S471" s="24" t="s">
        <v>17546</v>
      </c>
      <c r="T471" s="24"/>
      <c r="U471" s="24" t="s">
        <v>553</v>
      </c>
      <c r="V471" s="24"/>
      <c r="W471" s="24"/>
      <c r="X471" s="24"/>
      <c r="Y471" s="24"/>
      <c r="Z471" s="24"/>
      <c r="AA471" s="27"/>
      <c r="AB471" s="24"/>
      <c r="AC471" s="24"/>
      <c r="AD471" s="24"/>
      <c r="AE471" s="24"/>
    </row>
    <row r="472" spans="1:31" ht="13.5" customHeight="1">
      <c r="A472" s="3"/>
      <c r="B472" s="21">
        <v>470</v>
      </c>
      <c r="C472" s="23" t="s">
        <v>1379</v>
      </c>
      <c r="D472" s="24" t="s">
        <v>1377</v>
      </c>
      <c r="E472" s="24" t="s">
        <v>1380</v>
      </c>
      <c r="F472" s="24" t="s">
        <v>1381</v>
      </c>
      <c r="G472" s="24">
        <v>4</v>
      </c>
      <c r="H472" s="24" t="s">
        <v>609</v>
      </c>
      <c r="I472" s="24" t="s">
        <v>610</v>
      </c>
      <c r="J472" s="24" t="s">
        <v>1012</v>
      </c>
      <c r="K472" s="24"/>
      <c r="L472" s="24" t="s">
        <v>553</v>
      </c>
      <c r="M472" s="3"/>
      <c r="N472" s="24">
        <v>377</v>
      </c>
      <c r="O472" s="24" t="s">
        <v>1377</v>
      </c>
      <c r="P472" s="24" t="s">
        <v>1381</v>
      </c>
      <c r="Q472" s="24" t="s">
        <v>1380</v>
      </c>
      <c r="R472" s="24"/>
      <c r="S472" s="24" t="s">
        <v>17562</v>
      </c>
      <c r="T472" s="24"/>
      <c r="U472" s="24" t="s">
        <v>553</v>
      </c>
      <c r="V472" s="24"/>
      <c r="W472" s="24"/>
      <c r="X472" s="24"/>
      <c r="Y472" s="24"/>
      <c r="Z472" s="24"/>
      <c r="AA472" s="27"/>
      <c r="AB472" s="24"/>
      <c r="AC472" s="24"/>
      <c r="AD472" s="24"/>
      <c r="AE472" s="24"/>
    </row>
    <row r="473" spans="1:31" ht="13.5" customHeight="1">
      <c r="A473" s="3"/>
      <c r="B473" s="21">
        <v>471</v>
      </c>
      <c r="C473" s="23" t="s">
        <v>1382</v>
      </c>
      <c r="D473" s="24" t="s">
        <v>1377</v>
      </c>
      <c r="E473" s="24" t="s">
        <v>1303</v>
      </c>
      <c r="F473" s="24" t="s">
        <v>1383</v>
      </c>
      <c r="G473" s="24">
        <v>5</v>
      </c>
      <c r="H473" s="24" t="s">
        <v>92</v>
      </c>
      <c r="I473" s="24" t="s">
        <v>1138</v>
      </c>
      <c r="J473" s="24"/>
      <c r="K473" s="24"/>
      <c r="L473" s="24" t="s">
        <v>553</v>
      </c>
      <c r="M473" s="3"/>
      <c r="N473" s="24">
        <v>378</v>
      </c>
      <c r="O473" s="24" t="s">
        <v>1377</v>
      </c>
      <c r="P473" s="24" t="s">
        <v>1385</v>
      </c>
      <c r="Q473" s="24" t="s">
        <v>1303</v>
      </c>
      <c r="R473" s="24"/>
      <c r="S473" s="24" t="s">
        <v>17546</v>
      </c>
      <c r="T473" s="24"/>
      <c r="U473" s="24" t="s">
        <v>553</v>
      </c>
      <c r="V473" s="24"/>
      <c r="W473" s="24"/>
      <c r="X473" s="24"/>
      <c r="Y473" s="24"/>
      <c r="Z473" s="24"/>
      <c r="AA473" s="27"/>
      <c r="AB473" s="24"/>
      <c r="AC473" s="24"/>
      <c r="AD473" s="24"/>
      <c r="AE473" s="24"/>
    </row>
    <row r="474" spans="1:31" ht="13.5" customHeight="1">
      <c r="A474" s="3"/>
      <c r="B474" s="21">
        <v>472</v>
      </c>
      <c r="C474" s="23" t="s">
        <v>1382</v>
      </c>
      <c r="D474" s="24" t="s">
        <v>1377</v>
      </c>
      <c r="E474" s="24" t="s">
        <v>1303</v>
      </c>
      <c r="F474" s="24" t="s">
        <v>1385</v>
      </c>
      <c r="G474" s="24">
        <v>5</v>
      </c>
      <c r="H474" s="24" t="s">
        <v>92</v>
      </c>
      <c r="I474" s="24" t="s">
        <v>1138</v>
      </c>
      <c r="J474" s="24"/>
      <c r="K474" s="24"/>
      <c r="L474" s="24" t="s">
        <v>553</v>
      </c>
      <c r="M474" s="3"/>
      <c r="N474" s="24">
        <v>379</v>
      </c>
      <c r="O474" s="24" t="s">
        <v>1377</v>
      </c>
      <c r="P474" s="24" t="s">
        <v>1378</v>
      </c>
      <c r="Q474" s="24" t="s">
        <v>85</v>
      </c>
      <c r="R474" s="24"/>
      <c r="S474" s="24" t="s">
        <v>17562</v>
      </c>
      <c r="T474" s="24"/>
      <c r="U474" s="24" t="s">
        <v>553</v>
      </c>
      <c r="V474" s="24"/>
      <c r="W474" s="24"/>
      <c r="X474" s="24"/>
      <c r="Y474" s="24"/>
      <c r="Z474" s="24"/>
      <c r="AA474" s="27"/>
      <c r="AB474" s="24"/>
      <c r="AC474" s="24"/>
      <c r="AD474" s="24"/>
      <c r="AE474" s="24"/>
    </row>
    <row r="475" spans="1:31" ht="13.5" customHeight="1">
      <c r="A475" s="3"/>
      <c r="B475" s="21">
        <v>473</v>
      </c>
      <c r="C475" s="23" t="s">
        <v>1387</v>
      </c>
      <c r="D475" s="24" t="s">
        <v>1388</v>
      </c>
      <c r="E475" s="24" t="s">
        <v>817</v>
      </c>
      <c r="F475" s="24" t="s">
        <v>1389</v>
      </c>
      <c r="G475" s="24">
        <v>2</v>
      </c>
      <c r="H475" s="24" t="s">
        <v>1029</v>
      </c>
      <c r="I475" s="24" t="s">
        <v>1030</v>
      </c>
      <c r="J475" s="24"/>
      <c r="K475" s="24"/>
      <c r="L475" s="24" t="s">
        <v>553</v>
      </c>
      <c r="M475" s="3"/>
      <c r="N475" s="24">
        <v>380</v>
      </c>
      <c r="O475" s="24" t="s">
        <v>1388</v>
      </c>
      <c r="P475" s="24" t="s">
        <v>1389</v>
      </c>
      <c r="Q475" s="24" t="s">
        <v>817</v>
      </c>
      <c r="R475" s="24"/>
      <c r="S475" s="24" t="s">
        <v>17574</v>
      </c>
      <c r="T475" s="24"/>
      <c r="U475" s="24" t="s">
        <v>553</v>
      </c>
      <c r="V475" s="24"/>
      <c r="W475" s="24"/>
      <c r="X475" s="24"/>
      <c r="Y475" s="24"/>
      <c r="Z475" s="24"/>
      <c r="AA475" s="27"/>
      <c r="AB475" s="24"/>
      <c r="AC475" s="24"/>
      <c r="AD475" s="24"/>
      <c r="AE475" s="24"/>
    </row>
    <row r="476" spans="1:31" ht="13.5" customHeight="1">
      <c r="A476" s="3"/>
      <c r="B476" s="21">
        <v>474</v>
      </c>
      <c r="C476" s="23" t="s">
        <v>1387</v>
      </c>
      <c r="D476" s="24" t="s">
        <v>1388</v>
      </c>
      <c r="E476" s="24" t="s">
        <v>385</v>
      </c>
      <c r="F476" s="24" t="s">
        <v>1391</v>
      </c>
      <c r="G476" s="24">
        <v>2</v>
      </c>
      <c r="H476" s="24" t="s">
        <v>1029</v>
      </c>
      <c r="I476" s="24" t="s">
        <v>1030</v>
      </c>
      <c r="J476" s="24"/>
      <c r="K476" s="24"/>
      <c r="L476" s="24" t="s">
        <v>94</v>
      </c>
      <c r="M476" s="3"/>
      <c r="N476" s="24">
        <v>381</v>
      </c>
      <c r="O476" s="24" t="s">
        <v>1388</v>
      </c>
      <c r="P476" s="24" t="s">
        <v>1391</v>
      </c>
      <c r="Q476" s="24" t="s">
        <v>385</v>
      </c>
      <c r="R476" s="24"/>
      <c r="S476" s="24" t="s">
        <v>17574</v>
      </c>
      <c r="T476" s="24"/>
      <c r="U476" s="24" t="s">
        <v>94</v>
      </c>
      <c r="V476" s="24"/>
      <c r="W476" s="24"/>
      <c r="X476" s="24"/>
      <c r="Y476" s="24"/>
      <c r="Z476" s="24"/>
      <c r="AA476" s="27"/>
      <c r="AB476" s="24"/>
      <c r="AC476" s="24"/>
      <c r="AD476" s="24"/>
      <c r="AE476" s="24"/>
    </row>
    <row r="477" spans="1:31" ht="13.5" customHeight="1">
      <c r="A477" s="3"/>
      <c r="B477" s="21">
        <v>475</v>
      </c>
      <c r="C477" s="23" t="s">
        <v>1393</v>
      </c>
      <c r="D477" s="24" t="s">
        <v>1394</v>
      </c>
      <c r="E477" s="24" t="s">
        <v>33</v>
      </c>
      <c r="F477" s="24" t="s">
        <v>1395</v>
      </c>
      <c r="G477" s="24">
        <v>2</v>
      </c>
      <c r="H477" s="24" t="s">
        <v>1029</v>
      </c>
      <c r="I477" s="24" t="s">
        <v>1030</v>
      </c>
      <c r="J477" s="24"/>
      <c r="K477" s="24"/>
      <c r="L477" s="24" t="s">
        <v>94</v>
      </c>
      <c r="M477" s="3"/>
      <c r="N477" s="24">
        <v>382</v>
      </c>
      <c r="O477" s="24" t="s">
        <v>17578</v>
      </c>
      <c r="P477" s="24" t="s">
        <v>1395</v>
      </c>
      <c r="Q477" s="24" t="s">
        <v>33</v>
      </c>
      <c r="R477" s="24"/>
      <c r="S477" s="24" t="s">
        <v>17574</v>
      </c>
      <c r="T477" s="24"/>
      <c r="U477" s="24" t="s">
        <v>94</v>
      </c>
      <c r="V477" s="24"/>
      <c r="W477" s="24"/>
      <c r="X477" s="24"/>
      <c r="Y477" s="24"/>
      <c r="Z477" s="24"/>
      <c r="AA477" s="27"/>
      <c r="AB477" s="24"/>
      <c r="AC477" s="24"/>
      <c r="AD477" s="24"/>
      <c r="AE477" s="24"/>
    </row>
    <row r="478" spans="1:31" ht="13.5" customHeight="1">
      <c r="A478" s="3"/>
      <c r="B478" s="21">
        <v>476</v>
      </c>
      <c r="C478" s="23" t="s">
        <v>1397</v>
      </c>
      <c r="D478" s="24" t="s">
        <v>1398</v>
      </c>
      <c r="E478" s="24" t="s">
        <v>1290</v>
      </c>
      <c r="F478" s="24" t="s">
        <v>1399</v>
      </c>
      <c r="G478" s="24">
        <v>5</v>
      </c>
      <c r="H478" s="24" t="s">
        <v>64</v>
      </c>
      <c r="I478" s="24" t="s">
        <v>65</v>
      </c>
      <c r="J478" s="24" t="s">
        <v>1400</v>
      </c>
      <c r="K478" s="24"/>
      <c r="L478" s="24" t="s">
        <v>553</v>
      </c>
      <c r="M478" s="3"/>
      <c r="N478" s="24">
        <v>383</v>
      </c>
      <c r="O478" s="24" t="s">
        <v>1398</v>
      </c>
      <c r="P478" s="24" t="s">
        <v>193</v>
      </c>
      <c r="Q478" s="24" t="s">
        <v>1290</v>
      </c>
      <c r="R478" s="24"/>
      <c r="S478" s="24" t="s">
        <v>17540</v>
      </c>
      <c r="T478" s="24"/>
      <c r="U478" s="24" t="s">
        <v>553</v>
      </c>
      <c r="V478" s="24"/>
      <c r="W478" s="24"/>
      <c r="X478" s="24"/>
      <c r="Y478" s="24"/>
      <c r="Z478" s="24"/>
      <c r="AA478" s="27"/>
      <c r="AB478" s="24"/>
      <c r="AC478" s="24"/>
      <c r="AD478" s="24"/>
      <c r="AE478" s="24"/>
    </row>
    <row r="479" spans="1:31" ht="13.5" customHeight="1">
      <c r="A479" s="3"/>
      <c r="B479" s="21">
        <v>477</v>
      </c>
      <c r="C479" s="23" t="s">
        <v>1397</v>
      </c>
      <c r="D479" s="24" t="s">
        <v>1398</v>
      </c>
      <c r="E479" s="24" t="s">
        <v>1290</v>
      </c>
      <c r="F479" s="24" t="s">
        <v>1401</v>
      </c>
      <c r="G479" s="24">
        <v>5</v>
      </c>
      <c r="H479" s="24" t="s">
        <v>64</v>
      </c>
      <c r="I479" s="24" t="s">
        <v>65</v>
      </c>
      <c r="J479" s="24" t="s">
        <v>1400</v>
      </c>
      <c r="K479" s="24"/>
      <c r="L479" s="24" t="s">
        <v>553</v>
      </c>
      <c r="M479" s="3"/>
      <c r="N479" s="24">
        <v>384</v>
      </c>
      <c r="O479" s="24" t="s">
        <v>1398</v>
      </c>
      <c r="P479" s="24" t="s">
        <v>1399</v>
      </c>
      <c r="Q479" s="24" t="s">
        <v>1290</v>
      </c>
      <c r="R479" s="24"/>
      <c r="S479" s="24" t="s">
        <v>17540</v>
      </c>
      <c r="T479" s="24"/>
      <c r="U479" s="24" t="s">
        <v>553</v>
      </c>
      <c r="V479" s="24"/>
      <c r="W479" s="24"/>
      <c r="X479" s="24"/>
      <c r="Y479" s="24"/>
      <c r="Z479" s="24"/>
      <c r="AA479" s="27"/>
      <c r="AB479" s="24"/>
      <c r="AC479" s="24"/>
      <c r="AD479" s="24"/>
      <c r="AE479" s="24"/>
    </row>
    <row r="480" spans="1:31" ht="13.5" customHeight="1">
      <c r="A480" s="3"/>
      <c r="B480" s="21">
        <v>478</v>
      </c>
      <c r="C480" s="23" t="s">
        <v>1397</v>
      </c>
      <c r="D480" s="24" t="s">
        <v>1398</v>
      </c>
      <c r="E480" s="24" t="s">
        <v>1290</v>
      </c>
      <c r="F480" s="24" t="s">
        <v>193</v>
      </c>
      <c r="G480" s="24">
        <v>5</v>
      </c>
      <c r="H480" s="24" t="s">
        <v>64</v>
      </c>
      <c r="I480" s="24" t="s">
        <v>65</v>
      </c>
      <c r="J480" s="24" t="s">
        <v>1400</v>
      </c>
      <c r="K480" s="24"/>
      <c r="L480" s="24" t="s">
        <v>553</v>
      </c>
      <c r="M480" s="3"/>
      <c r="N480" s="24">
        <v>385</v>
      </c>
      <c r="O480" s="24" t="s">
        <v>1398</v>
      </c>
      <c r="P480" s="24" t="s">
        <v>1401</v>
      </c>
      <c r="Q480" s="24" t="s">
        <v>1290</v>
      </c>
      <c r="R480" s="24"/>
      <c r="S480" s="24" t="s">
        <v>17540</v>
      </c>
      <c r="T480" s="24"/>
      <c r="U480" s="24" t="s">
        <v>553</v>
      </c>
      <c r="V480" s="24"/>
      <c r="W480" s="24"/>
      <c r="X480" s="24"/>
      <c r="Y480" s="24"/>
      <c r="Z480" s="24"/>
      <c r="AA480" s="27"/>
      <c r="AB480" s="24"/>
      <c r="AC480" s="24"/>
      <c r="AD480" s="24"/>
      <c r="AE480" s="24"/>
    </row>
    <row r="481" spans="1:31" ht="13.5" customHeight="1">
      <c r="A481" s="3"/>
      <c r="B481" s="21">
        <v>479</v>
      </c>
      <c r="C481" s="23">
        <v>35.1</v>
      </c>
      <c r="D481" s="24" t="s">
        <v>1403</v>
      </c>
      <c r="E481" s="24" t="s">
        <v>33</v>
      </c>
      <c r="F481" s="24" t="s">
        <v>264</v>
      </c>
      <c r="G481" s="24">
        <v>4</v>
      </c>
      <c r="H481" s="24" t="s">
        <v>1404</v>
      </c>
      <c r="I481" s="24"/>
      <c r="J481" s="24"/>
      <c r="K481" s="24"/>
      <c r="L481" s="24" t="s">
        <v>553</v>
      </c>
      <c r="M481" s="3"/>
      <c r="N481" s="24">
        <v>386</v>
      </c>
      <c r="O481" s="24" t="s">
        <v>1403</v>
      </c>
      <c r="P481" s="24" t="s">
        <v>264</v>
      </c>
      <c r="Q481" s="24" t="s">
        <v>33</v>
      </c>
      <c r="R481" s="24"/>
      <c r="S481" s="24" t="s">
        <v>17579</v>
      </c>
      <c r="T481" s="24"/>
      <c r="U481" s="24" t="s">
        <v>553</v>
      </c>
      <c r="V481" s="24"/>
      <c r="W481" s="24"/>
      <c r="X481" s="24"/>
      <c r="Y481" s="24"/>
      <c r="Z481" s="24"/>
      <c r="AA481" s="27"/>
      <c r="AB481" s="24"/>
      <c r="AC481" s="24"/>
      <c r="AD481" s="24"/>
      <c r="AE481" s="24"/>
    </row>
    <row r="482" spans="1:31" ht="13.5" customHeight="1">
      <c r="A482" s="3"/>
      <c r="B482" s="21">
        <v>480</v>
      </c>
      <c r="C482" s="23" t="s">
        <v>1406</v>
      </c>
      <c r="D482" s="24" t="s">
        <v>1407</v>
      </c>
      <c r="E482" s="24" t="s">
        <v>192</v>
      </c>
      <c r="F482" s="24" t="s">
        <v>1408</v>
      </c>
      <c r="G482" s="24">
        <v>2</v>
      </c>
      <c r="H482" s="24" t="s">
        <v>35</v>
      </c>
      <c r="I482" s="24" t="s">
        <v>218</v>
      </c>
      <c r="J482" s="24" t="s">
        <v>219</v>
      </c>
      <c r="K482" s="24"/>
      <c r="L482" s="24" t="s">
        <v>94</v>
      </c>
      <c r="M482" s="3"/>
      <c r="N482" s="24">
        <v>387</v>
      </c>
      <c r="O482" s="24" t="s">
        <v>1407</v>
      </c>
      <c r="P482" s="24" t="s">
        <v>1410</v>
      </c>
      <c r="Q482" s="24" t="s">
        <v>116</v>
      </c>
      <c r="R482" s="24"/>
      <c r="S482" s="24" t="s">
        <v>1504</v>
      </c>
      <c r="T482" s="24"/>
      <c r="U482" s="24" t="s">
        <v>94</v>
      </c>
      <c r="V482" s="24"/>
      <c r="W482" s="24"/>
      <c r="X482" s="24"/>
      <c r="Y482" s="24"/>
      <c r="Z482" s="24"/>
      <c r="AA482" s="27"/>
      <c r="AB482" s="24"/>
      <c r="AC482" s="24"/>
      <c r="AD482" s="24"/>
      <c r="AE482" s="24"/>
    </row>
    <row r="483" spans="1:31" ht="13.5" customHeight="1">
      <c r="A483" s="3"/>
      <c r="B483" s="21">
        <v>481</v>
      </c>
      <c r="C483" s="23" t="s">
        <v>1406</v>
      </c>
      <c r="D483" s="24" t="s">
        <v>1407</v>
      </c>
      <c r="E483" s="24" t="s">
        <v>192</v>
      </c>
      <c r="F483" s="24" t="s">
        <v>1409</v>
      </c>
      <c r="G483" s="24">
        <v>2</v>
      </c>
      <c r="H483" s="24" t="s">
        <v>35</v>
      </c>
      <c r="I483" s="24" t="s">
        <v>218</v>
      </c>
      <c r="J483" s="24" t="s">
        <v>219</v>
      </c>
      <c r="K483" s="24"/>
      <c r="L483" s="24" t="s">
        <v>94</v>
      </c>
      <c r="M483" s="3"/>
      <c r="N483" s="24">
        <v>388</v>
      </c>
      <c r="O483" s="24" t="s">
        <v>1407</v>
      </c>
      <c r="P483" s="24" t="s">
        <v>1408</v>
      </c>
      <c r="Q483" s="24" t="s">
        <v>192</v>
      </c>
      <c r="R483" s="24"/>
      <c r="S483" s="24" t="s">
        <v>1504</v>
      </c>
      <c r="T483" s="24"/>
      <c r="U483" s="24" t="s">
        <v>94</v>
      </c>
      <c r="V483" s="24"/>
      <c r="W483" s="24"/>
      <c r="X483" s="24"/>
      <c r="Y483" s="24"/>
      <c r="Z483" s="24"/>
      <c r="AA483" s="27"/>
      <c r="AB483" s="24"/>
      <c r="AC483" s="24"/>
      <c r="AD483" s="24"/>
      <c r="AE483" s="24"/>
    </row>
    <row r="484" spans="1:31" ht="13.5" customHeight="1">
      <c r="A484" s="3"/>
      <c r="B484" s="21">
        <v>482</v>
      </c>
      <c r="C484" s="23" t="s">
        <v>1406</v>
      </c>
      <c r="D484" s="24" t="s">
        <v>1407</v>
      </c>
      <c r="E484" s="24" t="s">
        <v>116</v>
      </c>
      <c r="F484" s="24" t="s">
        <v>1410</v>
      </c>
      <c r="G484" s="24">
        <v>2</v>
      </c>
      <c r="H484" s="24" t="s">
        <v>35</v>
      </c>
      <c r="I484" s="24" t="s">
        <v>218</v>
      </c>
      <c r="J484" s="24" t="s">
        <v>219</v>
      </c>
      <c r="K484" s="24"/>
      <c r="L484" s="24" t="s">
        <v>94</v>
      </c>
      <c r="M484" s="3"/>
      <c r="N484" s="24">
        <v>389</v>
      </c>
      <c r="O484" s="24" t="s">
        <v>1407</v>
      </c>
      <c r="P484" s="24" t="s">
        <v>1409</v>
      </c>
      <c r="Q484" s="24" t="s">
        <v>192</v>
      </c>
      <c r="R484" s="24"/>
      <c r="S484" s="24" t="s">
        <v>1504</v>
      </c>
      <c r="T484" s="24"/>
      <c r="U484" s="24" t="s">
        <v>94</v>
      </c>
      <c r="V484" s="24"/>
      <c r="W484" s="24"/>
      <c r="X484" s="24"/>
      <c r="Y484" s="24"/>
      <c r="Z484" s="24"/>
      <c r="AA484" s="27"/>
      <c r="AB484" s="24"/>
      <c r="AC484" s="24"/>
      <c r="AD484" s="24"/>
      <c r="AE484" s="24"/>
    </row>
    <row r="485" spans="1:31" ht="13.5" customHeight="1">
      <c r="A485" s="3"/>
      <c r="B485" s="21">
        <v>483</v>
      </c>
      <c r="C485" s="23" t="s">
        <v>1406</v>
      </c>
      <c r="D485" s="24" t="s">
        <v>1407</v>
      </c>
      <c r="E485" s="24" t="s">
        <v>124</v>
      </c>
      <c r="F485" s="24" t="s">
        <v>1411</v>
      </c>
      <c r="G485" s="24">
        <v>4</v>
      </c>
      <c r="H485" s="24" t="s">
        <v>35</v>
      </c>
      <c r="I485" s="24" t="s">
        <v>218</v>
      </c>
      <c r="J485" s="24" t="s">
        <v>219</v>
      </c>
      <c r="K485" s="24"/>
      <c r="L485" s="24" t="s">
        <v>94</v>
      </c>
      <c r="M485" s="3"/>
      <c r="N485" s="24">
        <v>390</v>
      </c>
      <c r="O485" s="24" t="s">
        <v>1407</v>
      </c>
      <c r="P485" s="24" t="s">
        <v>1411</v>
      </c>
      <c r="Q485" s="24" t="s">
        <v>124</v>
      </c>
      <c r="R485" s="24"/>
      <c r="S485" s="24" t="s">
        <v>1504</v>
      </c>
      <c r="T485" s="24"/>
      <c r="U485" s="24" t="s">
        <v>94</v>
      </c>
      <c r="V485" s="24"/>
      <c r="W485" s="24"/>
      <c r="X485" s="24"/>
      <c r="Y485" s="24"/>
      <c r="Z485" s="24"/>
      <c r="AA485" s="27"/>
      <c r="AB485" s="24"/>
      <c r="AC485" s="24"/>
      <c r="AD485" s="24"/>
      <c r="AE485" s="24"/>
    </row>
    <row r="486" spans="1:31" ht="13.5" customHeight="1">
      <c r="A486" s="3"/>
      <c r="B486" s="21">
        <v>484</v>
      </c>
      <c r="C486" s="23" t="s">
        <v>1413</v>
      </c>
      <c r="D486" s="24" t="s">
        <v>1414</v>
      </c>
      <c r="E486" s="24" t="s">
        <v>1203</v>
      </c>
      <c r="F486" s="24" t="s">
        <v>1415</v>
      </c>
      <c r="G486" s="24">
        <v>2</v>
      </c>
      <c r="H486" s="24" t="s">
        <v>35</v>
      </c>
      <c r="I486" s="24" t="s">
        <v>299</v>
      </c>
      <c r="J486" s="24"/>
      <c r="K486" s="24"/>
      <c r="L486" s="24" t="s">
        <v>94</v>
      </c>
      <c r="M486" s="3"/>
      <c r="N486" s="24">
        <v>391</v>
      </c>
      <c r="O486" s="24" t="s">
        <v>1414</v>
      </c>
      <c r="P486" s="24" t="s">
        <v>631</v>
      </c>
      <c r="Q486" s="24" t="s">
        <v>1203</v>
      </c>
      <c r="R486" s="24"/>
      <c r="S486" s="24" t="s">
        <v>1504</v>
      </c>
      <c r="T486" s="24"/>
      <c r="U486" s="24" t="s">
        <v>94</v>
      </c>
      <c r="V486" s="24"/>
      <c r="W486" s="24"/>
      <c r="X486" s="24"/>
      <c r="Y486" s="24"/>
      <c r="Z486" s="24"/>
      <c r="AA486" s="27"/>
      <c r="AB486" s="24"/>
      <c r="AC486" s="24"/>
      <c r="AD486" s="24"/>
      <c r="AE486" s="24"/>
    </row>
    <row r="487" spans="1:31" ht="13.5" customHeight="1">
      <c r="A487" s="3"/>
      <c r="B487" s="21">
        <v>485</v>
      </c>
      <c r="C487" s="23" t="s">
        <v>1413</v>
      </c>
      <c r="D487" s="24" t="s">
        <v>1414</v>
      </c>
      <c r="E487" s="24" t="s">
        <v>1203</v>
      </c>
      <c r="F487" s="24" t="s">
        <v>707</v>
      </c>
      <c r="G487" s="24">
        <v>4</v>
      </c>
      <c r="H487" s="24" t="s">
        <v>35</v>
      </c>
      <c r="I487" s="24" t="s">
        <v>299</v>
      </c>
      <c r="J487" s="24"/>
      <c r="K487" s="24"/>
      <c r="L487" s="24" t="s">
        <v>94</v>
      </c>
      <c r="M487" s="3"/>
      <c r="N487" s="24">
        <v>392</v>
      </c>
      <c r="O487" s="24" t="s">
        <v>1414</v>
      </c>
      <c r="P487" s="24" t="s">
        <v>707</v>
      </c>
      <c r="Q487" s="24" t="s">
        <v>1203</v>
      </c>
      <c r="R487" s="24"/>
      <c r="S487" s="24" t="s">
        <v>1504</v>
      </c>
      <c r="T487" s="24"/>
      <c r="U487" s="24" t="s">
        <v>94</v>
      </c>
      <c r="V487" s="24"/>
      <c r="W487" s="24"/>
      <c r="X487" s="24"/>
      <c r="Y487" s="24"/>
      <c r="Z487" s="24"/>
      <c r="AA487" s="27"/>
      <c r="AB487" s="24"/>
      <c r="AC487" s="24"/>
      <c r="AD487" s="24"/>
      <c r="AE487" s="24"/>
    </row>
    <row r="488" spans="1:31" ht="13.5" customHeight="1">
      <c r="A488" s="3"/>
      <c r="B488" s="21">
        <v>486</v>
      </c>
      <c r="C488" s="23" t="s">
        <v>1413</v>
      </c>
      <c r="D488" s="24" t="s">
        <v>1414</v>
      </c>
      <c r="E488" s="24" t="s">
        <v>85</v>
      </c>
      <c r="F488" s="24" t="s">
        <v>1416</v>
      </c>
      <c r="G488" s="24">
        <v>4</v>
      </c>
      <c r="H488" s="24" t="s">
        <v>35</v>
      </c>
      <c r="I488" s="24" t="s">
        <v>299</v>
      </c>
      <c r="J488" s="24"/>
      <c r="K488" s="24"/>
      <c r="L488" s="24" t="s">
        <v>553</v>
      </c>
      <c r="M488" s="3"/>
      <c r="N488" s="24">
        <v>393</v>
      </c>
      <c r="O488" s="24" t="s">
        <v>1414</v>
      </c>
      <c r="P488" s="24" t="s">
        <v>1416</v>
      </c>
      <c r="Q488" s="24" t="s">
        <v>85</v>
      </c>
      <c r="R488" s="24"/>
      <c r="S488" s="24" t="s">
        <v>1504</v>
      </c>
      <c r="T488" s="24"/>
      <c r="U488" s="24" t="s">
        <v>553</v>
      </c>
      <c r="V488" s="24"/>
      <c r="W488" s="24"/>
      <c r="X488" s="24"/>
      <c r="Y488" s="24"/>
      <c r="Z488" s="24"/>
      <c r="AA488" s="27"/>
      <c r="AB488" s="24"/>
      <c r="AC488" s="24"/>
      <c r="AD488" s="24"/>
      <c r="AE488" s="24"/>
    </row>
    <row r="489" spans="1:31" ht="13.5" customHeight="1">
      <c r="A489" s="3"/>
      <c r="B489" s="21">
        <v>487</v>
      </c>
      <c r="C489" s="23" t="s">
        <v>1413</v>
      </c>
      <c r="D489" s="24" t="s">
        <v>1414</v>
      </c>
      <c r="E489" s="24" t="s">
        <v>712</v>
      </c>
      <c r="F489" s="24" t="s">
        <v>1417</v>
      </c>
      <c r="G489" s="24">
        <v>4</v>
      </c>
      <c r="H489" s="24" t="s">
        <v>35</v>
      </c>
      <c r="I489" s="24" t="s">
        <v>299</v>
      </c>
      <c r="J489" s="24"/>
      <c r="K489" s="24"/>
      <c r="L489" s="24" t="s">
        <v>94</v>
      </c>
      <c r="M489" s="3"/>
      <c r="N489" s="24">
        <v>394</v>
      </c>
      <c r="O489" s="24" t="s">
        <v>1414</v>
      </c>
      <c r="P489" s="24" t="s">
        <v>1417</v>
      </c>
      <c r="Q489" s="24" t="s">
        <v>712</v>
      </c>
      <c r="R489" s="24"/>
      <c r="S489" s="24" t="s">
        <v>1504</v>
      </c>
      <c r="T489" s="24"/>
      <c r="U489" s="24" t="s">
        <v>94</v>
      </c>
      <c r="V489" s="24"/>
      <c r="W489" s="24"/>
      <c r="X489" s="24"/>
      <c r="Y489" s="24"/>
      <c r="Z489" s="24"/>
      <c r="AA489" s="27"/>
      <c r="AB489" s="24"/>
      <c r="AC489" s="24"/>
      <c r="AD489" s="24"/>
      <c r="AE489" s="24"/>
    </row>
    <row r="490" spans="1:31" ht="13.5" customHeight="1">
      <c r="A490" s="3"/>
      <c r="B490" s="21">
        <v>488</v>
      </c>
      <c r="C490" s="23" t="s">
        <v>1419</v>
      </c>
      <c r="D490" s="24" t="s">
        <v>1420</v>
      </c>
      <c r="E490" s="24" t="s">
        <v>192</v>
      </c>
      <c r="F490" s="24" t="s">
        <v>57</v>
      </c>
      <c r="G490" s="24">
        <v>4</v>
      </c>
      <c r="H490" s="24" t="s">
        <v>35</v>
      </c>
      <c r="I490" s="24" t="s">
        <v>299</v>
      </c>
      <c r="J490" s="24"/>
      <c r="K490" s="24"/>
      <c r="L490" s="24" t="s">
        <v>553</v>
      </c>
      <c r="M490" s="3"/>
      <c r="N490" s="24">
        <v>395</v>
      </c>
      <c r="O490" s="24" t="s">
        <v>1420</v>
      </c>
      <c r="P490" s="24" t="s">
        <v>1421</v>
      </c>
      <c r="Q490" s="24" t="s">
        <v>85</v>
      </c>
      <c r="R490" s="24"/>
      <c r="S490" s="24" t="s">
        <v>1504</v>
      </c>
      <c r="T490" s="24"/>
      <c r="U490" s="24" t="s">
        <v>553</v>
      </c>
      <c r="V490" s="24"/>
      <c r="W490" s="24"/>
      <c r="X490" s="24"/>
      <c r="Y490" s="24"/>
      <c r="Z490" s="24"/>
      <c r="AA490" s="27"/>
      <c r="AB490" s="24"/>
      <c r="AC490" s="24"/>
      <c r="AD490" s="24"/>
      <c r="AE490" s="24"/>
    </row>
    <row r="491" spans="1:31" ht="13.5" customHeight="1">
      <c r="A491" s="3"/>
      <c r="B491" s="21">
        <v>489</v>
      </c>
      <c r="C491" s="23" t="s">
        <v>1419</v>
      </c>
      <c r="D491" s="24" t="s">
        <v>1420</v>
      </c>
      <c r="E491" s="24" t="s">
        <v>85</v>
      </c>
      <c r="F491" s="24" t="s">
        <v>1421</v>
      </c>
      <c r="G491" s="24">
        <v>4</v>
      </c>
      <c r="H491" s="24" t="s">
        <v>35</v>
      </c>
      <c r="I491" s="24" t="s">
        <v>299</v>
      </c>
      <c r="J491" s="24"/>
      <c r="K491" s="24"/>
      <c r="L491" s="24" t="s">
        <v>553</v>
      </c>
      <c r="M491" s="3"/>
      <c r="N491" s="24">
        <v>396</v>
      </c>
      <c r="O491" s="24" t="s">
        <v>1420</v>
      </c>
      <c r="P491" s="24" t="s">
        <v>57</v>
      </c>
      <c r="Q491" s="24" t="s">
        <v>192</v>
      </c>
      <c r="R491" s="24"/>
      <c r="S491" s="24" t="s">
        <v>1504</v>
      </c>
      <c r="T491" s="24"/>
      <c r="U491" s="24" t="s">
        <v>553</v>
      </c>
      <c r="V491" s="24"/>
      <c r="W491" s="24"/>
      <c r="X491" s="24"/>
      <c r="Y491" s="24"/>
      <c r="Z491" s="24"/>
      <c r="AA491" s="27"/>
      <c r="AB491" s="24"/>
      <c r="AC491" s="24"/>
      <c r="AD491" s="24"/>
      <c r="AE491" s="24"/>
    </row>
    <row r="492" spans="1:31" ht="13.5" customHeight="1">
      <c r="A492" s="3"/>
      <c r="B492" s="21">
        <v>490</v>
      </c>
      <c r="C492" s="23" t="s">
        <v>1423</v>
      </c>
      <c r="D492" s="24" t="s">
        <v>1424</v>
      </c>
      <c r="E492" s="24" t="s">
        <v>33</v>
      </c>
      <c r="F492" s="24" t="s">
        <v>1425</v>
      </c>
      <c r="G492" s="24">
        <v>4</v>
      </c>
      <c r="H492" s="24" t="s">
        <v>639</v>
      </c>
      <c r="I492" s="24" t="s">
        <v>1426</v>
      </c>
      <c r="J492" s="24"/>
      <c r="K492" s="24"/>
      <c r="L492" s="24" t="s">
        <v>553</v>
      </c>
      <c r="M492" s="3"/>
      <c r="N492" s="24">
        <v>397</v>
      </c>
      <c r="O492" s="24" t="s">
        <v>1424</v>
      </c>
      <c r="P492" s="24" t="s">
        <v>1425</v>
      </c>
      <c r="Q492" s="24" t="s">
        <v>33</v>
      </c>
      <c r="R492" s="24"/>
      <c r="S492" s="24" t="s">
        <v>17563</v>
      </c>
      <c r="T492" s="24"/>
      <c r="U492" s="24" t="s">
        <v>553</v>
      </c>
      <c r="V492" s="24"/>
      <c r="W492" s="24"/>
      <c r="X492" s="24"/>
      <c r="Y492" s="24"/>
      <c r="Z492" s="24"/>
      <c r="AA492" s="27"/>
      <c r="AB492" s="24"/>
      <c r="AC492" s="24"/>
      <c r="AD492" s="24"/>
      <c r="AE492" s="24"/>
    </row>
    <row r="493" spans="1:31" ht="13.5" customHeight="1">
      <c r="A493" s="3"/>
      <c r="B493" s="21">
        <v>491</v>
      </c>
      <c r="C493" s="23" t="s">
        <v>1428</v>
      </c>
      <c r="D493" s="24" t="s">
        <v>1429</v>
      </c>
      <c r="E493" s="24" t="s">
        <v>85</v>
      </c>
      <c r="F493" s="24" t="s">
        <v>1430</v>
      </c>
      <c r="G493" s="24">
        <v>4</v>
      </c>
      <c r="H493" s="24" t="s">
        <v>87</v>
      </c>
      <c r="I493" s="24" t="s">
        <v>88</v>
      </c>
      <c r="J493" s="24"/>
      <c r="K493" s="24"/>
      <c r="L493" s="24" t="s">
        <v>553</v>
      </c>
      <c r="M493" s="3"/>
      <c r="N493" s="24">
        <v>398</v>
      </c>
      <c r="O493" s="24" t="s">
        <v>1429</v>
      </c>
      <c r="P493" s="24" t="s">
        <v>1430</v>
      </c>
      <c r="Q493" s="24" t="s">
        <v>85</v>
      </c>
      <c r="R493" s="24"/>
      <c r="S493" s="24" t="s">
        <v>17544</v>
      </c>
      <c r="T493" s="24"/>
      <c r="U493" s="24" t="s">
        <v>553</v>
      </c>
      <c r="V493" s="24"/>
      <c r="W493" s="24"/>
      <c r="X493" s="24"/>
      <c r="Y493" s="24"/>
      <c r="Z493" s="24"/>
      <c r="AA493" s="27"/>
      <c r="AB493" s="24"/>
      <c r="AC493" s="24"/>
      <c r="AD493" s="24"/>
      <c r="AE493" s="24"/>
    </row>
    <row r="494" spans="1:31" ht="13.5" customHeight="1">
      <c r="A494" s="3"/>
      <c r="B494" s="21">
        <v>492</v>
      </c>
      <c r="C494" s="23" t="s">
        <v>1432</v>
      </c>
      <c r="D494" s="24" t="s">
        <v>1433</v>
      </c>
      <c r="E494" s="24" t="s">
        <v>1434</v>
      </c>
      <c r="F494" s="24" t="s">
        <v>1435</v>
      </c>
      <c r="G494" s="24">
        <v>4</v>
      </c>
      <c r="H494" s="24" t="s">
        <v>211</v>
      </c>
      <c r="I494" s="24" t="s">
        <v>1436</v>
      </c>
      <c r="J494" s="24"/>
      <c r="K494" s="24"/>
      <c r="L494" s="24" t="s">
        <v>553</v>
      </c>
      <c r="M494" s="3"/>
      <c r="N494" s="24">
        <v>399</v>
      </c>
      <c r="O494" s="24" t="s">
        <v>1433</v>
      </c>
      <c r="P494" s="24" t="s">
        <v>1435</v>
      </c>
      <c r="Q494" s="24" t="s">
        <v>1434</v>
      </c>
      <c r="R494" s="24"/>
      <c r="S494" s="24" t="s">
        <v>3289</v>
      </c>
      <c r="T494" s="24"/>
      <c r="U494" s="24" t="s">
        <v>553</v>
      </c>
      <c r="V494" s="24"/>
      <c r="W494" s="24"/>
      <c r="X494" s="24"/>
      <c r="Y494" s="24"/>
      <c r="Z494" s="24"/>
      <c r="AA494" s="27"/>
      <c r="AB494" s="24"/>
      <c r="AC494" s="24"/>
      <c r="AD494" s="24"/>
      <c r="AE494" s="24"/>
    </row>
    <row r="495" spans="1:31" ht="13.5" customHeight="1">
      <c r="A495" s="3"/>
      <c r="B495" s="21">
        <v>493</v>
      </c>
      <c r="C495" s="23" t="s">
        <v>1437</v>
      </c>
      <c r="D495" s="24" t="s">
        <v>1438</v>
      </c>
      <c r="E495" s="24"/>
      <c r="F495" s="24"/>
      <c r="G495" s="24">
        <v>6</v>
      </c>
      <c r="H495" s="24" t="s">
        <v>1439</v>
      </c>
      <c r="I495" s="24" t="s">
        <v>1440</v>
      </c>
      <c r="J495" s="24"/>
      <c r="K495" s="24"/>
      <c r="L495" s="24" t="s">
        <v>553</v>
      </c>
      <c r="M495" s="3"/>
      <c r="N495" s="24">
        <v>400</v>
      </c>
      <c r="O495" s="24" t="s">
        <v>17580</v>
      </c>
      <c r="P495" s="24" t="s">
        <v>17581</v>
      </c>
      <c r="Q495" s="24" t="s">
        <v>17581</v>
      </c>
      <c r="R495" s="24"/>
      <c r="S495" s="24" t="s">
        <v>17582</v>
      </c>
      <c r="T495" s="24"/>
      <c r="U495" s="24" t="s">
        <v>553</v>
      </c>
      <c r="V495" s="24"/>
      <c r="W495" s="24"/>
      <c r="X495" s="24"/>
      <c r="Y495" s="24"/>
      <c r="Z495" s="24"/>
      <c r="AA495" s="27"/>
      <c r="AB495" s="24"/>
      <c r="AC495" s="24"/>
      <c r="AD495" s="24"/>
      <c r="AE495" s="24"/>
    </row>
    <row r="496" spans="1:31" ht="13.5" customHeight="1">
      <c r="A496" s="3"/>
      <c r="B496" s="21">
        <v>494</v>
      </c>
      <c r="C496" s="23" t="s">
        <v>1442</v>
      </c>
      <c r="D496" s="24" t="s">
        <v>1443</v>
      </c>
      <c r="E496" s="24" t="s">
        <v>85</v>
      </c>
      <c r="F496" s="24" t="s">
        <v>1444</v>
      </c>
      <c r="G496" s="24">
        <v>5</v>
      </c>
      <c r="H496" s="24" t="s">
        <v>1439</v>
      </c>
      <c r="I496" s="24" t="s">
        <v>1440</v>
      </c>
      <c r="J496" s="24"/>
      <c r="K496" s="24"/>
      <c r="L496" s="24" t="s">
        <v>553</v>
      </c>
      <c r="M496" s="3"/>
      <c r="N496" s="24">
        <v>401</v>
      </c>
      <c r="O496" s="24" t="s">
        <v>1443</v>
      </c>
      <c r="P496" s="24" t="s">
        <v>1444</v>
      </c>
      <c r="Q496" s="24" t="s">
        <v>85</v>
      </c>
      <c r="R496" s="24"/>
      <c r="S496" s="24" t="s">
        <v>17582</v>
      </c>
      <c r="T496" s="24"/>
      <c r="U496" s="24" t="s">
        <v>553</v>
      </c>
      <c r="V496" s="24"/>
      <c r="W496" s="24"/>
      <c r="X496" s="24"/>
      <c r="Y496" s="24"/>
      <c r="Z496" s="24"/>
      <c r="AA496" s="27"/>
      <c r="AB496" s="24"/>
      <c r="AC496" s="24"/>
      <c r="AD496" s="24"/>
      <c r="AE496" s="24"/>
    </row>
    <row r="497" spans="1:31" ht="13.5" customHeight="1">
      <c r="A497" s="3"/>
      <c r="B497" s="21">
        <v>495</v>
      </c>
      <c r="C497" s="23" t="s">
        <v>1446</v>
      </c>
      <c r="D497" s="24" t="s">
        <v>1447</v>
      </c>
      <c r="E497" s="24" t="s">
        <v>425</v>
      </c>
      <c r="F497" s="44">
        <v>1E-3</v>
      </c>
      <c r="G497" s="24">
        <v>4</v>
      </c>
      <c r="H497" s="24" t="s">
        <v>79</v>
      </c>
      <c r="I497" s="24" t="s">
        <v>1078</v>
      </c>
      <c r="J497" s="24"/>
      <c r="K497" s="24"/>
      <c r="L497" s="24" t="s">
        <v>553</v>
      </c>
      <c r="M497" s="3"/>
      <c r="N497" s="24">
        <v>402</v>
      </c>
      <c r="O497" s="24" t="s">
        <v>1447</v>
      </c>
      <c r="P497" s="44">
        <v>1E-3</v>
      </c>
      <c r="Q497" s="24" t="s">
        <v>425</v>
      </c>
      <c r="R497" s="24"/>
      <c r="S497" s="24" t="s">
        <v>17548</v>
      </c>
      <c r="T497" s="24"/>
      <c r="U497" s="24" t="s">
        <v>553</v>
      </c>
      <c r="V497" s="24"/>
      <c r="W497" s="24"/>
      <c r="X497" s="24"/>
      <c r="Y497" s="24"/>
      <c r="Z497" s="24"/>
      <c r="AA497" s="27"/>
      <c r="AB497" s="24"/>
      <c r="AC497" s="24"/>
      <c r="AD497" s="24"/>
      <c r="AE497" s="24"/>
    </row>
    <row r="498" spans="1:31" ht="13.5" customHeight="1">
      <c r="A498" s="3"/>
      <c r="B498" s="21">
        <v>496</v>
      </c>
      <c r="C498" s="23" t="s">
        <v>1449</v>
      </c>
      <c r="D498" s="24" t="s">
        <v>1450</v>
      </c>
      <c r="E498" s="24" t="s">
        <v>85</v>
      </c>
      <c r="F498" s="24" t="s">
        <v>1451</v>
      </c>
      <c r="G498" s="24">
        <v>5</v>
      </c>
      <c r="H498" s="24" t="s">
        <v>64</v>
      </c>
      <c r="I498" s="24" t="s">
        <v>65</v>
      </c>
      <c r="J498" s="24" t="s">
        <v>356</v>
      </c>
      <c r="K498" s="24"/>
      <c r="L498" s="24" t="s">
        <v>553</v>
      </c>
      <c r="M498" s="3"/>
      <c r="N498" s="24">
        <v>403</v>
      </c>
      <c r="O498" s="24" t="s">
        <v>1450</v>
      </c>
      <c r="P498" s="24" t="s">
        <v>1451</v>
      </c>
      <c r="Q498" s="24" t="s">
        <v>85</v>
      </c>
      <c r="R498" s="24"/>
      <c r="S498" s="24" t="s">
        <v>17540</v>
      </c>
      <c r="T498" s="24"/>
      <c r="U498" s="24" t="s">
        <v>553</v>
      </c>
      <c r="V498" s="24"/>
      <c r="W498" s="24"/>
      <c r="X498" s="24"/>
      <c r="Y498" s="24"/>
      <c r="Z498" s="24"/>
      <c r="AA498" s="27"/>
      <c r="AB498" s="24"/>
      <c r="AC498" s="24"/>
      <c r="AD498" s="24"/>
      <c r="AE498" s="24"/>
    </row>
    <row r="499" spans="1:31" ht="13.5" customHeight="1">
      <c r="A499" s="3"/>
      <c r="B499" s="21">
        <v>497</v>
      </c>
      <c r="C499" s="23" t="s">
        <v>1453</v>
      </c>
      <c r="D499" s="24" t="s">
        <v>1454</v>
      </c>
      <c r="E499" s="24" t="s">
        <v>107</v>
      </c>
      <c r="F499" s="24" t="s">
        <v>1455</v>
      </c>
      <c r="G499" s="24">
        <v>3</v>
      </c>
      <c r="H499" s="24" t="s">
        <v>72</v>
      </c>
      <c r="I499" s="24" t="s">
        <v>259</v>
      </c>
      <c r="J499" s="24" t="s">
        <v>260</v>
      </c>
      <c r="K499" s="24"/>
      <c r="L499" s="24" t="s">
        <v>94</v>
      </c>
      <c r="M499" s="3"/>
      <c r="N499" s="24">
        <v>404</v>
      </c>
      <c r="O499" s="24" t="s">
        <v>1454</v>
      </c>
      <c r="P499" s="24" t="s">
        <v>1455</v>
      </c>
      <c r="Q499" s="24" t="s">
        <v>107</v>
      </c>
      <c r="R499" s="24"/>
      <c r="S499" s="24" t="s">
        <v>17541</v>
      </c>
      <c r="T499" s="24"/>
      <c r="U499" s="24" t="s">
        <v>94</v>
      </c>
      <c r="V499" s="24"/>
      <c r="W499" s="24"/>
      <c r="X499" s="24"/>
      <c r="Y499" s="24"/>
      <c r="Z499" s="24"/>
      <c r="AA499" s="27"/>
      <c r="AB499" s="24"/>
      <c r="AC499" s="24"/>
      <c r="AD499" s="24"/>
      <c r="AE499" s="24"/>
    </row>
    <row r="500" spans="1:31" ht="13.5" customHeight="1">
      <c r="A500" s="3"/>
      <c r="B500" s="21">
        <v>498</v>
      </c>
      <c r="C500" s="23" t="s">
        <v>1457</v>
      </c>
      <c r="D500" s="24" t="s">
        <v>1458</v>
      </c>
      <c r="E500" s="24" t="s">
        <v>1459</v>
      </c>
      <c r="F500" s="24" t="s">
        <v>1460</v>
      </c>
      <c r="G500" s="24">
        <v>4</v>
      </c>
      <c r="H500" s="24" t="s">
        <v>72</v>
      </c>
      <c r="I500" s="24" t="s">
        <v>349</v>
      </c>
      <c r="J500" s="24"/>
      <c r="K500" s="24"/>
      <c r="L500" s="24" t="s">
        <v>553</v>
      </c>
      <c r="M500" s="3"/>
      <c r="N500" s="24">
        <v>405</v>
      </c>
      <c r="O500" s="24" t="s">
        <v>1458</v>
      </c>
      <c r="P500" s="24" t="s">
        <v>1460</v>
      </c>
      <c r="Q500" s="24" t="s">
        <v>1459</v>
      </c>
      <c r="R500" s="24"/>
      <c r="S500" s="24" t="s">
        <v>17541</v>
      </c>
      <c r="T500" s="24"/>
      <c r="U500" s="24" t="s">
        <v>553</v>
      </c>
      <c r="V500" s="24"/>
      <c r="W500" s="24"/>
      <c r="X500" s="24"/>
      <c r="Y500" s="24"/>
      <c r="Z500" s="24"/>
      <c r="AA500" s="27"/>
      <c r="AB500" s="24"/>
      <c r="AC500" s="24"/>
      <c r="AD500" s="24"/>
      <c r="AE500" s="24"/>
    </row>
    <row r="501" spans="1:31" ht="13.5" customHeight="1">
      <c r="A501" s="3"/>
      <c r="B501" s="21">
        <v>499</v>
      </c>
      <c r="C501" s="23" t="s">
        <v>1462</v>
      </c>
      <c r="D501" s="24" t="s">
        <v>1463</v>
      </c>
      <c r="E501" s="24" t="s">
        <v>1459</v>
      </c>
      <c r="F501" s="24" t="s">
        <v>1464</v>
      </c>
      <c r="G501" s="24">
        <v>4</v>
      </c>
      <c r="H501" s="24" t="s">
        <v>72</v>
      </c>
      <c r="I501" s="24" t="s">
        <v>349</v>
      </c>
      <c r="J501" s="24"/>
      <c r="K501" s="24"/>
      <c r="L501" s="24" t="s">
        <v>553</v>
      </c>
      <c r="M501" s="3"/>
      <c r="N501" s="24">
        <v>406</v>
      </c>
      <c r="O501" s="24" t="s">
        <v>1463</v>
      </c>
      <c r="P501" s="24" t="s">
        <v>1464</v>
      </c>
      <c r="Q501" s="24" t="s">
        <v>1459</v>
      </c>
      <c r="R501" s="24"/>
      <c r="S501" s="24" t="s">
        <v>17541</v>
      </c>
      <c r="T501" s="24"/>
      <c r="U501" s="24" t="s">
        <v>553</v>
      </c>
      <c r="V501" s="24"/>
      <c r="W501" s="24"/>
      <c r="X501" s="24"/>
      <c r="Y501" s="24"/>
      <c r="Z501" s="24"/>
      <c r="AA501" s="27"/>
      <c r="AB501" s="24"/>
      <c r="AC501" s="24"/>
      <c r="AD501" s="24"/>
      <c r="AE501" s="24"/>
    </row>
    <row r="502" spans="1:31" ht="13.5" customHeight="1">
      <c r="A502" s="3"/>
      <c r="B502" s="21">
        <v>500</v>
      </c>
      <c r="C502" s="23" t="s">
        <v>1466</v>
      </c>
      <c r="D502" s="24" t="s">
        <v>1467</v>
      </c>
      <c r="E502" s="24" t="s">
        <v>587</v>
      </c>
      <c r="F502" s="24" t="s">
        <v>1468</v>
      </c>
      <c r="G502" s="24">
        <v>5</v>
      </c>
      <c r="H502" s="24" t="s">
        <v>492</v>
      </c>
      <c r="I502" s="24" t="s">
        <v>589</v>
      </c>
      <c r="J502" s="24"/>
      <c r="K502" s="24"/>
      <c r="L502" s="24" t="s">
        <v>553</v>
      </c>
      <c r="M502" s="3"/>
      <c r="N502" s="24">
        <v>407</v>
      </c>
      <c r="O502" s="24" t="s">
        <v>1467</v>
      </c>
      <c r="P502" s="24" t="s">
        <v>1468</v>
      </c>
      <c r="Q502" s="24" t="s">
        <v>587</v>
      </c>
      <c r="R502" s="24"/>
      <c r="S502" s="24" t="s">
        <v>17558</v>
      </c>
      <c r="T502" s="24"/>
      <c r="U502" s="24" t="s">
        <v>553</v>
      </c>
      <c r="V502" s="24"/>
      <c r="W502" s="24"/>
      <c r="X502" s="24"/>
      <c r="Y502" s="24"/>
      <c r="Z502" s="24"/>
      <c r="AA502" s="27"/>
      <c r="AB502" s="24"/>
      <c r="AC502" s="24"/>
      <c r="AD502" s="24"/>
      <c r="AE502" s="24"/>
    </row>
    <row r="503" spans="1:31" ht="13.5" customHeight="1">
      <c r="A503" s="3"/>
      <c r="B503" s="21">
        <v>501</v>
      </c>
      <c r="C503" s="23" t="s">
        <v>1470</v>
      </c>
      <c r="D503" s="24" t="s">
        <v>1471</v>
      </c>
      <c r="E503" s="24" t="s">
        <v>33</v>
      </c>
      <c r="F503" s="24" t="s">
        <v>1472</v>
      </c>
      <c r="G503" s="24">
        <v>1</v>
      </c>
      <c r="H503" s="24" t="s">
        <v>1029</v>
      </c>
      <c r="I503" s="24" t="s">
        <v>1030</v>
      </c>
      <c r="J503" s="24"/>
      <c r="K503" s="24"/>
      <c r="L503" s="24" t="s">
        <v>553</v>
      </c>
      <c r="M503" s="3"/>
      <c r="N503" s="24">
        <v>408</v>
      </c>
      <c r="O503" s="24" t="s">
        <v>1471</v>
      </c>
      <c r="P503" s="24" t="s">
        <v>17583</v>
      </c>
      <c r="Q503" s="24" t="s">
        <v>33</v>
      </c>
      <c r="R503" s="24"/>
      <c r="S503" s="24" t="s">
        <v>17574</v>
      </c>
      <c r="T503" s="24"/>
      <c r="U503" s="24" t="s">
        <v>553</v>
      </c>
      <c r="V503" s="24"/>
      <c r="W503" s="24"/>
      <c r="X503" s="24"/>
      <c r="Y503" s="24"/>
      <c r="Z503" s="24"/>
      <c r="AA503" s="27"/>
      <c r="AB503" s="24"/>
      <c r="AC503" s="24"/>
      <c r="AD503" s="24"/>
      <c r="AE503" s="24"/>
    </row>
    <row r="504" spans="1:31" ht="13.5" customHeight="1">
      <c r="A504" s="3"/>
      <c r="B504" s="21">
        <v>502</v>
      </c>
      <c r="C504" s="23" t="s">
        <v>1470</v>
      </c>
      <c r="D504" s="24" t="s">
        <v>1471</v>
      </c>
      <c r="E504" s="24" t="s">
        <v>33</v>
      </c>
      <c r="F504" s="24" t="s">
        <v>1473</v>
      </c>
      <c r="G504" s="24">
        <v>1</v>
      </c>
      <c r="H504" s="24" t="s">
        <v>1029</v>
      </c>
      <c r="I504" s="24" t="s">
        <v>1030</v>
      </c>
      <c r="J504" s="24"/>
      <c r="K504" s="24"/>
      <c r="L504" s="24" t="s">
        <v>94</v>
      </c>
      <c r="M504" s="3"/>
      <c r="N504" s="24">
        <v>409</v>
      </c>
      <c r="O504" s="24" t="s">
        <v>1471</v>
      </c>
      <c r="P504" s="24" t="s">
        <v>264</v>
      </c>
      <c r="Q504" s="24" t="s">
        <v>33</v>
      </c>
      <c r="R504" s="24"/>
      <c r="S504" s="24" t="s">
        <v>17574</v>
      </c>
      <c r="T504" s="24"/>
      <c r="U504" s="24" t="s">
        <v>94</v>
      </c>
      <c r="V504" s="24"/>
      <c r="W504" s="24"/>
      <c r="X504" s="24"/>
      <c r="Y504" s="24"/>
      <c r="Z504" s="24"/>
      <c r="AA504" s="27"/>
      <c r="AB504" s="24"/>
      <c r="AC504" s="24"/>
      <c r="AD504" s="24"/>
      <c r="AE504" s="24"/>
    </row>
    <row r="505" spans="1:31" ht="13.5" customHeight="1">
      <c r="A505" s="3"/>
      <c r="B505" s="21">
        <v>503</v>
      </c>
      <c r="C505" s="23" t="s">
        <v>1475</v>
      </c>
      <c r="D505" s="24" t="s">
        <v>1476</v>
      </c>
      <c r="E505" s="24" t="s">
        <v>85</v>
      </c>
      <c r="F505" s="24" t="s">
        <v>1477</v>
      </c>
      <c r="G505" s="24">
        <v>5</v>
      </c>
      <c r="H505" s="24" t="s">
        <v>87</v>
      </c>
      <c r="I505" s="24" t="s">
        <v>88</v>
      </c>
      <c r="J505" s="24"/>
      <c r="K505" s="24"/>
      <c r="L505" s="24" t="s">
        <v>553</v>
      </c>
      <c r="M505" s="3"/>
      <c r="N505" s="24">
        <v>410</v>
      </c>
      <c r="O505" s="24" t="s">
        <v>1476</v>
      </c>
      <c r="P505" s="24" t="s">
        <v>1477</v>
      </c>
      <c r="Q505" s="24" t="s">
        <v>85</v>
      </c>
      <c r="R505" s="24"/>
      <c r="S505" s="24" t="s">
        <v>17544</v>
      </c>
      <c r="T505" s="24"/>
      <c r="U505" s="24" t="s">
        <v>553</v>
      </c>
      <c r="V505" s="24"/>
      <c r="W505" s="24"/>
      <c r="X505" s="24"/>
      <c r="Y505" s="24"/>
      <c r="Z505" s="24"/>
      <c r="AA505" s="27"/>
      <c r="AB505" s="24"/>
      <c r="AC505" s="24"/>
      <c r="AD505" s="24"/>
      <c r="AE505" s="24"/>
    </row>
    <row r="506" spans="1:31" ht="13.5" customHeight="1">
      <c r="A506" s="3"/>
      <c r="B506" s="21">
        <v>504</v>
      </c>
      <c r="C506" s="23" t="s">
        <v>1479</v>
      </c>
      <c r="D506" s="24" t="s">
        <v>1480</v>
      </c>
      <c r="E506" s="24" t="s">
        <v>1481</v>
      </c>
      <c r="F506" s="24" t="s">
        <v>1482</v>
      </c>
      <c r="G506" s="24">
        <v>2</v>
      </c>
      <c r="H506" s="24" t="s">
        <v>150</v>
      </c>
      <c r="I506" s="24" t="s">
        <v>1483</v>
      </c>
      <c r="J506" s="24"/>
      <c r="K506" s="24"/>
      <c r="L506" s="24"/>
      <c r="M506" s="3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7"/>
      <c r="AB506" s="24"/>
      <c r="AC506" s="24"/>
      <c r="AD506" s="24"/>
      <c r="AE506" s="24"/>
    </row>
    <row r="507" spans="1:31" ht="13.5" customHeight="1">
      <c r="A507" s="3"/>
      <c r="B507" s="21">
        <v>505</v>
      </c>
      <c r="C507" s="23" t="s">
        <v>1479</v>
      </c>
      <c r="D507" s="24" t="s">
        <v>1480</v>
      </c>
      <c r="E507" s="24" t="s">
        <v>1481</v>
      </c>
      <c r="F507" s="24" t="s">
        <v>1484</v>
      </c>
      <c r="G507" s="24">
        <v>2</v>
      </c>
      <c r="H507" s="24" t="s">
        <v>150</v>
      </c>
      <c r="I507" s="24" t="s">
        <v>1483</v>
      </c>
      <c r="J507" s="24"/>
      <c r="K507" s="24"/>
      <c r="L507" s="24"/>
      <c r="M507" s="3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7"/>
      <c r="AB507" s="24"/>
      <c r="AC507" s="24"/>
      <c r="AD507" s="24"/>
      <c r="AE507" s="24"/>
    </row>
    <row r="508" spans="1:31" ht="13.5" customHeight="1">
      <c r="A508" s="3"/>
      <c r="B508" s="21">
        <v>506</v>
      </c>
      <c r="C508" s="23" t="s">
        <v>1479</v>
      </c>
      <c r="D508" s="24" t="s">
        <v>1480</v>
      </c>
      <c r="E508" s="24" t="s">
        <v>1481</v>
      </c>
      <c r="F508" s="24" t="s">
        <v>1485</v>
      </c>
      <c r="G508" s="24">
        <v>2</v>
      </c>
      <c r="H508" s="24" t="s">
        <v>150</v>
      </c>
      <c r="I508" s="24" t="s">
        <v>1483</v>
      </c>
      <c r="J508" s="24"/>
      <c r="K508" s="24"/>
      <c r="L508" s="24"/>
      <c r="M508" s="3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7"/>
      <c r="AB508" s="24"/>
      <c r="AC508" s="24"/>
      <c r="AD508" s="24"/>
      <c r="AE508" s="24"/>
    </row>
    <row r="509" spans="1:31" ht="13.5" customHeight="1">
      <c r="A509" s="3"/>
      <c r="B509" s="21">
        <v>507</v>
      </c>
      <c r="C509" s="23" t="s">
        <v>1479</v>
      </c>
      <c r="D509" s="24" t="s">
        <v>1480</v>
      </c>
      <c r="E509" s="24" t="s">
        <v>1481</v>
      </c>
      <c r="F509" s="24" t="s">
        <v>1486</v>
      </c>
      <c r="G509" s="24">
        <v>2</v>
      </c>
      <c r="H509" s="24" t="s">
        <v>150</v>
      </c>
      <c r="I509" s="24" t="s">
        <v>1483</v>
      </c>
      <c r="J509" s="24"/>
      <c r="K509" s="24"/>
      <c r="L509" s="24"/>
      <c r="M509" s="3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7"/>
      <c r="AB509" s="24"/>
      <c r="AC509" s="24"/>
      <c r="AD509" s="24"/>
      <c r="AE509" s="24"/>
    </row>
    <row r="510" spans="1:31" ht="13.5" customHeight="1">
      <c r="A510" s="3"/>
      <c r="B510" s="21">
        <v>508</v>
      </c>
      <c r="C510" s="23" t="s">
        <v>1488</v>
      </c>
      <c r="D510" s="24" t="s">
        <v>1489</v>
      </c>
      <c r="E510" s="24" t="s">
        <v>85</v>
      </c>
      <c r="F510" s="24" t="s">
        <v>631</v>
      </c>
      <c r="G510" s="24">
        <v>5</v>
      </c>
      <c r="H510" s="24" t="s">
        <v>549</v>
      </c>
      <c r="I510" s="24" t="s">
        <v>1075</v>
      </c>
      <c r="J510" s="24"/>
      <c r="K510" s="24"/>
      <c r="L510" s="24" t="s">
        <v>553</v>
      </c>
      <c r="M510" s="3"/>
      <c r="N510" s="24">
        <v>411</v>
      </c>
      <c r="O510" s="24" t="s">
        <v>1489</v>
      </c>
      <c r="P510" s="24" t="s">
        <v>631</v>
      </c>
      <c r="Q510" s="24" t="s">
        <v>85</v>
      </c>
      <c r="R510" s="24"/>
      <c r="S510" s="24" t="s">
        <v>17560</v>
      </c>
      <c r="T510" s="24"/>
      <c r="U510" s="24" t="s">
        <v>553</v>
      </c>
      <c r="V510" s="24"/>
      <c r="W510" s="24"/>
      <c r="X510" s="24"/>
      <c r="Y510" s="24"/>
      <c r="Z510" s="24"/>
      <c r="AA510" s="27"/>
      <c r="AB510" s="24"/>
      <c r="AC510" s="24"/>
      <c r="AD510" s="24"/>
      <c r="AE510" s="24"/>
    </row>
    <row r="511" spans="1:31" ht="13.5" customHeight="1">
      <c r="A511" s="3"/>
      <c r="B511" s="21">
        <v>509</v>
      </c>
      <c r="C511" s="23" t="s">
        <v>1491</v>
      </c>
      <c r="D511" s="24" t="s">
        <v>1492</v>
      </c>
      <c r="E511" s="24" t="s">
        <v>383</v>
      </c>
      <c r="F511" s="24" t="s">
        <v>1493</v>
      </c>
      <c r="G511" s="24">
        <v>5</v>
      </c>
      <c r="H511" s="24" t="s">
        <v>35</v>
      </c>
      <c r="I511" s="24" t="s">
        <v>218</v>
      </c>
      <c r="J511" s="24" t="s">
        <v>769</v>
      </c>
      <c r="K511" s="24"/>
      <c r="L511" s="24" t="s">
        <v>553</v>
      </c>
      <c r="M511" s="3"/>
      <c r="N511" s="24">
        <v>412</v>
      </c>
      <c r="O511" s="24" t="s">
        <v>1492</v>
      </c>
      <c r="P511" s="24" t="s">
        <v>1494</v>
      </c>
      <c r="Q511" s="24" t="s">
        <v>124</v>
      </c>
      <c r="R511" s="24"/>
      <c r="S511" s="24" t="s">
        <v>1504</v>
      </c>
      <c r="T511" s="24"/>
      <c r="U511" s="24" t="s">
        <v>553</v>
      </c>
      <c r="V511" s="24"/>
      <c r="W511" s="24"/>
      <c r="X511" s="24"/>
      <c r="Y511" s="24"/>
      <c r="Z511" s="24"/>
      <c r="AA511" s="27"/>
      <c r="AB511" s="24"/>
      <c r="AC511" s="24"/>
      <c r="AD511" s="24"/>
      <c r="AE511" s="24"/>
    </row>
    <row r="512" spans="1:31" ht="13.5" customHeight="1">
      <c r="A512" s="3"/>
      <c r="B512" s="21">
        <v>510</v>
      </c>
      <c r="C512" s="23" t="s">
        <v>1491</v>
      </c>
      <c r="D512" s="24" t="s">
        <v>1492</v>
      </c>
      <c r="E512" s="24" t="s">
        <v>124</v>
      </c>
      <c r="F512" s="24" t="s">
        <v>1494</v>
      </c>
      <c r="G512" s="24">
        <v>5</v>
      </c>
      <c r="H512" s="24" t="s">
        <v>35</v>
      </c>
      <c r="I512" s="24" t="s">
        <v>218</v>
      </c>
      <c r="J512" s="24" t="s">
        <v>769</v>
      </c>
      <c r="K512" s="24"/>
      <c r="L512" s="24" t="s">
        <v>553</v>
      </c>
      <c r="M512" s="3"/>
      <c r="N512" s="24">
        <v>413</v>
      </c>
      <c r="O512" s="24" t="s">
        <v>1492</v>
      </c>
      <c r="P512" s="24" t="s">
        <v>1493</v>
      </c>
      <c r="Q512" s="24" t="s">
        <v>383</v>
      </c>
      <c r="R512" s="24"/>
      <c r="S512" s="24" t="s">
        <v>1504</v>
      </c>
      <c r="T512" s="24"/>
      <c r="U512" s="24" t="s">
        <v>553</v>
      </c>
      <c r="V512" s="24"/>
      <c r="W512" s="24"/>
      <c r="X512" s="24"/>
      <c r="Y512" s="24"/>
      <c r="Z512" s="24"/>
      <c r="AA512" s="27"/>
      <c r="AB512" s="24"/>
      <c r="AC512" s="24"/>
      <c r="AD512" s="24"/>
      <c r="AE512" s="24"/>
    </row>
    <row r="513" spans="1:31" ht="13.5" customHeight="1">
      <c r="A513" s="3"/>
      <c r="B513" s="21">
        <v>511</v>
      </c>
      <c r="C513" s="23" t="s">
        <v>1496</v>
      </c>
      <c r="D513" s="24" t="s">
        <v>1497</v>
      </c>
      <c r="E513" s="24" t="s">
        <v>85</v>
      </c>
      <c r="F513" s="24" t="s">
        <v>1498</v>
      </c>
      <c r="G513" s="24">
        <v>4</v>
      </c>
      <c r="H513" s="24" t="s">
        <v>102</v>
      </c>
      <c r="I513" s="24" t="s">
        <v>103</v>
      </c>
      <c r="J513" s="24" t="s">
        <v>563</v>
      </c>
      <c r="K513" s="24"/>
      <c r="L513" s="24" t="s">
        <v>94</v>
      </c>
      <c r="M513" s="3"/>
      <c r="N513" s="24">
        <v>414</v>
      </c>
      <c r="O513" s="24" t="s">
        <v>1497</v>
      </c>
      <c r="P513" s="24" t="s">
        <v>1498</v>
      </c>
      <c r="Q513" s="24" t="s">
        <v>85</v>
      </c>
      <c r="R513" s="24"/>
      <c r="S513" s="24" t="s">
        <v>17547</v>
      </c>
      <c r="T513" s="24"/>
      <c r="U513" s="24" t="s">
        <v>94</v>
      </c>
      <c r="V513" s="24"/>
      <c r="W513" s="24"/>
      <c r="X513" s="24"/>
      <c r="Y513" s="24"/>
      <c r="Z513" s="24"/>
      <c r="AA513" s="27"/>
      <c r="AB513" s="24"/>
      <c r="AC513" s="24"/>
      <c r="AD513" s="24"/>
      <c r="AE513" s="24"/>
    </row>
    <row r="514" spans="1:31" ht="13.5" customHeight="1">
      <c r="A514" s="3"/>
      <c r="B514" s="21">
        <v>512</v>
      </c>
      <c r="C514" s="23" t="s">
        <v>1496</v>
      </c>
      <c r="D514" s="24" t="s">
        <v>1497</v>
      </c>
      <c r="E514" s="24" t="s">
        <v>706</v>
      </c>
      <c r="F514" s="24" t="s">
        <v>407</v>
      </c>
      <c r="G514" s="24">
        <v>3</v>
      </c>
      <c r="H514" s="24" t="s">
        <v>102</v>
      </c>
      <c r="I514" s="24" t="s">
        <v>103</v>
      </c>
      <c r="J514" s="24" t="s">
        <v>563</v>
      </c>
      <c r="K514" s="24"/>
      <c r="L514" s="24" t="s">
        <v>553</v>
      </c>
      <c r="M514" s="3"/>
      <c r="N514" s="24">
        <v>415</v>
      </c>
      <c r="O514" s="24" t="s">
        <v>1497</v>
      </c>
      <c r="P514" s="24" t="s">
        <v>17584</v>
      </c>
      <c r="Q514" s="24" t="s">
        <v>712</v>
      </c>
      <c r="R514" s="24"/>
      <c r="S514" s="24" t="s">
        <v>17547</v>
      </c>
      <c r="T514" s="24"/>
      <c r="U514" s="24" t="s">
        <v>553</v>
      </c>
      <c r="V514" s="24"/>
      <c r="W514" s="24"/>
      <c r="X514" s="24"/>
      <c r="Y514" s="24"/>
      <c r="Z514" s="24"/>
      <c r="AA514" s="27"/>
      <c r="AB514" s="24"/>
      <c r="AC514" s="24"/>
      <c r="AD514" s="24"/>
      <c r="AE514" s="24"/>
    </row>
    <row r="515" spans="1:31" ht="13.5" customHeight="1">
      <c r="A515" s="3"/>
      <c r="B515" s="21">
        <v>513</v>
      </c>
      <c r="C515" s="23">
        <v>18.2</v>
      </c>
      <c r="D515" s="24" t="s">
        <v>1497</v>
      </c>
      <c r="E515" s="24" t="s">
        <v>85</v>
      </c>
      <c r="F515" s="24" t="s">
        <v>1498</v>
      </c>
      <c r="G515" s="24">
        <v>4</v>
      </c>
      <c r="H515" s="24" t="s">
        <v>229</v>
      </c>
      <c r="I515" s="24"/>
      <c r="J515" s="24"/>
      <c r="K515" s="24"/>
      <c r="L515" s="24" t="s">
        <v>94</v>
      </c>
      <c r="M515" s="3"/>
      <c r="N515" s="24">
        <v>416</v>
      </c>
      <c r="O515" s="24" t="s">
        <v>1497</v>
      </c>
      <c r="P515" s="24" t="s">
        <v>407</v>
      </c>
      <c r="Q515" s="24" t="s">
        <v>706</v>
      </c>
      <c r="R515" s="24"/>
      <c r="S515" s="24" t="s">
        <v>17547</v>
      </c>
      <c r="T515" s="24"/>
      <c r="U515" s="24" t="s">
        <v>94</v>
      </c>
      <c r="V515" s="24"/>
      <c r="W515" s="24"/>
      <c r="X515" s="24"/>
      <c r="Y515" s="24"/>
      <c r="Z515" s="24"/>
      <c r="AA515" s="27"/>
      <c r="AB515" s="24"/>
      <c r="AC515" s="24"/>
      <c r="AD515" s="24"/>
      <c r="AE515" s="24"/>
    </row>
    <row r="516" spans="1:31" ht="13.5" customHeight="1">
      <c r="A516" s="3"/>
      <c r="B516" s="21">
        <v>514</v>
      </c>
      <c r="C516" s="23">
        <v>18.2</v>
      </c>
      <c r="D516" s="24" t="s">
        <v>1497</v>
      </c>
      <c r="E516" s="24" t="s">
        <v>712</v>
      </c>
      <c r="F516" s="24" t="s">
        <v>1499</v>
      </c>
      <c r="G516" s="24">
        <v>4</v>
      </c>
      <c r="H516" s="24" t="s">
        <v>229</v>
      </c>
      <c r="I516" s="24"/>
      <c r="J516" s="24"/>
      <c r="K516" s="24"/>
      <c r="L516" s="24"/>
      <c r="M516" s="3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7"/>
      <c r="AB516" s="24"/>
      <c r="AC516" s="24"/>
      <c r="AD516" s="24"/>
      <c r="AE516" s="24"/>
    </row>
    <row r="517" spans="1:31" ht="13.5" customHeight="1">
      <c r="A517" s="3"/>
      <c r="B517" s="21">
        <v>515</v>
      </c>
      <c r="C517" s="23">
        <v>18.2</v>
      </c>
      <c r="D517" s="24" t="s">
        <v>1497</v>
      </c>
      <c r="E517" s="24" t="s">
        <v>706</v>
      </c>
      <c r="F517" s="24" t="s">
        <v>407</v>
      </c>
      <c r="G517" s="24">
        <v>4</v>
      </c>
      <c r="H517" s="24" t="s">
        <v>229</v>
      </c>
      <c r="I517" s="24"/>
      <c r="J517" s="24"/>
      <c r="K517" s="24"/>
      <c r="L517" s="24"/>
      <c r="M517" s="3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7"/>
      <c r="AB517" s="24"/>
      <c r="AC517" s="24"/>
      <c r="AD517" s="24"/>
      <c r="AE517" s="24"/>
    </row>
    <row r="518" spans="1:31" ht="13.5" customHeight="1">
      <c r="A518" s="3"/>
      <c r="B518" s="21">
        <v>516</v>
      </c>
      <c r="C518" s="23" t="s">
        <v>1501</v>
      </c>
      <c r="D518" s="24" t="s">
        <v>1502</v>
      </c>
      <c r="E518" s="24" t="s">
        <v>526</v>
      </c>
      <c r="F518" s="24" t="s">
        <v>1503</v>
      </c>
      <c r="G518" s="24">
        <v>4</v>
      </c>
      <c r="H518" s="24" t="s">
        <v>499</v>
      </c>
      <c r="I518" s="24" t="s">
        <v>1504</v>
      </c>
      <c r="J518" s="24"/>
      <c r="K518" s="24"/>
      <c r="L518" s="24" t="s">
        <v>94</v>
      </c>
      <c r="M518" s="3"/>
      <c r="N518" s="24">
        <v>417</v>
      </c>
      <c r="O518" s="24" t="s">
        <v>1502</v>
      </c>
      <c r="P518" s="24" t="s">
        <v>1503</v>
      </c>
      <c r="Q518" s="24" t="s">
        <v>526</v>
      </c>
      <c r="R518" s="24"/>
      <c r="S518" s="24" t="s">
        <v>17559</v>
      </c>
      <c r="T518" s="24"/>
      <c r="U518" s="24" t="s">
        <v>94</v>
      </c>
      <c r="V518" s="24"/>
      <c r="W518" s="24"/>
      <c r="X518" s="24"/>
      <c r="Y518" s="24"/>
      <c r="Z518" s="24"/>
      <c r="AA518" s="27"/>
      <c r="AB518" s="24"/>
      <c r="AC518" s="24"/>
      <c r="AD518" s="24"/>
      <c r="AE518" s="24"/>
    </row>
    <row r="519" spans="1:31" ht="13.5" customHeight="1">
      <c r="A519" s="3"/>
      <c r="B519" s="21">
        <v>517</v>
      </c>
      <c r="C519" s="23" t="s">
        <v>1506</v>
      </c>
      <c r="D519" s="24" t="s">
        <v>1507</v>
      </c>
      <c r="E519" s="24" t="s">
        <v>33</v>
      </c>
      <c r="F519" s="24" t="s">
        <v>34</v>
      </c>
      <c r="G519" s="24">
        <v>4</v>
      </c>
      <c r="H519" s="24" t="s">
        <v>92</v>
      </c>
      <c r="I519" s="24" t="s">
        <v>255</v>
      </c>
      <c r="J519" s="24"/>
      <c r="K519" s="24"/>
      <c r="L519" s="24" t="s">
        <v>94</v>
      </c>
      <c r="M519" s="3"/>
      <c r="N519" s="24">
        <v>418</v>
      </c>
      <c r="O519" s="24" t="s">
        <v>1507</v>
      </c>
      <c r="P519" s="24" t="s">
        <v>34</v>
      </c>
      <c r="Q519" s="24" t="s">
        <v>33</v>
      </c>
      <c r="R519" s="24"/>
      <c r="S519" s="24" t="s">
        <v>17542</v>
      </c>
      <c r="T519" s="24"/>
      <c r="U519" s="24" t="s">
        <v>94</v>
      </c>
      <c r="V519" s="24"/>
      <c r="W519" s="24"/>
      <c r="X519" s="24"/>
      <c r="Y519" s="24"/>
      <c r="Z519" s="24"/>
      <c r="AA519" s="27"/>
      <c r="AB519" s="24"/>
      <c r="AC519" s="24"/>
      <c r="AD519" s="24"/>
      <c r="AE519" s="24"/>
    </row>
    <row r="520" spans="1:31" ht="13.5" customHeight="1">
      <c r="A520" s="3"/>
      <c r="B520" s="21">
        <v>518</v>
      </c>
      <c r="C520" s="23">
        <v>6.6</v>
      </c>
      <c r="D520" s="24" t="s">
        <v>1507</v>
      </c>
      <c r="E520" s="24" t="s">
        <v>33</v>
      </c>
      <c r="F520" s="24" t="s">
        <v>34</v>
      </c>
      <c r="G520" s="24">
        <v>4</v>
      </c>
      <c r="H520" s="24" t="s">
        <v>76</v>
      </c>
      <c r="I520" s="24"/>
      <c r="J520" s="24"/>
      <c r="K520" s="24"/>
      <c r="L520" s="24"/>
      <c r="M520" s="3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7"/>
      <c r="AB520" s="24"/>
      <c r="AC520" s="24"/>
      <c r="AD520" s="24"/>
      <c r="AE520" s="24"/>
    </row>
    <row r="521" spans="1:31" ht="13.5" customHeight="1">
      <c r="A521" s="3"/>
      <c r="B521" s="21">
        <v>519</v>
      </c>
      <c r="C521" s="23">
        <v>6.6</v>
      </c>
      <c r="D521" s="24" t="s">
        <v>1507</v>
      </c>
      <c r="E521" s="24" t="s">
        <v>33</v>
      </c>
      <c r="F521" s="24" t="s">
        <v>186</v>
      </c>
      <c r="G521" s="24">
        <v>4</v>
      </c>
      <c r="H521" s="24" t="s">
        <v>76</v>
      </c>
      <c r="I521" s="24"/>
      <c r="J521" s="24"/>
      <c r="K521" s="24"/>
      <c r="L521" s="24"/>
      <c r="M521" s="3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7"/>
      <c r="AB521" s="24"/>
      <c r="AC521" s="24"/>
      <c r="AD521" s="24"/>
      <c r="AE521" s="24"/>
    </row>
    <row r="522" spans="1:31" ht="13.5" customHeight="1">
      <c r="A522" s="3"/>
      <c r="B522" s="21">
        <v>520</v>
      </c>
      <c r="C522" s="23" t="s">
        <v>1509</v>
      </c>
      <c r="D522" s="24" t="s">
        <v>1510</v>
      </c>
      <c r="E522" s="24" t="s">
        <v>1511</v>
      </c>
      <c r="F522" s="24" t="s">
        <v>1512</v>
      </c>
      <c r="G522" s="24">
        <v>4</v>
      </c>
      <c r="H522" s="24" t="s">
        <v>211</v>
      </c>
      <c r="I522" s="24" t="s">
        <v>1513</v>
      </c>
      <c r="J522" s="24"/>
      <c r="K522" s="24"/>
      <c r="L522" s="24" t="s">
        <v>553</v>
      </c>
      <c r="M522" s="3"/>
      <c r="N522" s="24">
        <v>419</v>
      </c>
      <c r="O522" s="24" t="s">
        <v>1510</v>
      </c>
      <c r="P522" s="24" t="s">
        <v>17585</v>
      </c>
      <c r="Q522" s="24" t="s">
        <v>1511</v>
      </c>
      <c r="R522" s="24"/>
      <c r="S522" s="24" t="s">
        <v>3289</v>
      </c>
      <c r="T522" s="24"/>
      <c r="U522" s="24" t="s">
        <v>553</v>
      </c>
      <c r="V522" s="24"/>
      <c r="W522" s="24"/>
      <c r="X522" s="24"/>
      <c r="Y522" s="24"/>
      <c r="Z522" s="24"/>
      <c r="AA522" s="27"/>
      <c r="AB522" s="24"/>
      <c r="AC522" s="24"/>
      <c r="AD522" s="24"/>
      <c r="AE522" s="24"/>
    </row>
    <row r="523" spans="1:31" ht="13.5" customHeight="1">
      <c r="A523" s="3"/>
      <c r="B523" s="21">
        <v>521</v>
      </c>
      <c r="C523" s="23" t="s">
        <v>1509</v>
      </c>
      <c r="D523" s="24" t="s">
        <v>1510</v>
      </c>
      <c r="E523" s="24" t="s">
        <v>1511</v>
      </c>
      <c r="F523" s="24" t="s">
        <v>1515</v>
      </c>
      <c r="G523" s="24">
        <v>4</v>
      </c>
      <c r="H523" s="24" t="s">
        <v>211</v>
      </c>
      <c r="I523" s="24" t="s">
        <v>1513</v>
      </c>
      <c r="J523" s="24"/>
      <c r="K523" s="24"/>
      <c r="L523" s="24" t="s">
        <v>553</v>
      </c>
      <c r="M523" s="3"/>
      <c r="N523" s="24">
        <v>420</v>
      </c>
      <c r="O523" s="24" t="s">
        <v>1510</v>
      </c>
      <c r="P523" s="24" t="s">
        <v>1512</v>
      </c>
      <c r="Q523" s="24" t="s">
        <v>1511</v>
      </c>
      <c r="R523" s="24"/>
      <c r="S523" s="24" t="s">
        <v>3289</v>
      </c>
      <c r="T523" s="24"/>
      <c r="U523" s="24" t="s">
        <v>553</v>
      </c>
      <c r="V523" s="24"/>
      <c r="W523" s="24"/>
      <c r="X523" s="24"/>
      <c r="Y523" s="24"/>
      <c r="Z523" s="24"/>
      <c r="AA523" s="27"/>
      <c r="AB523" s="24"/>
      <c r="AC523" s="24"/>
      <c r="AD523" s="24"/>
      <c r="AE523" s="24"/>
    </row>
    <row r="524" spans="1:31" ht="13.5" customHeight="1">
      <c r="A524" s="3"/>
      <c r="B524" s="21">
        <v>522</v>
      </c>
      <c r="C524" s="23" t="s">
        <v>1517</v>
      </c>
      <c r="D524" s="24" t="s">
        <v>1518</v>
      </c>
      <c r="E524" s="24" t="s">
        <v>1511</v>
      </c>
      <c r="F524" s="24" t="s">
        <v>1519</v>
      </c>
      <c r="G524" s="24">
        <v>4</v>
      </c>
      <c r="H524" s="24" t="s">
        <v>211</v>
      </c>
      <c r="I524" s="24" t="s">
        <v>1513</v>
      </c>
      <c r="J524" s="24"/>
      <c r="K524" s="24"/>
      <c r="L524" s="24" t="s">
        <v>553</v>
      </c>
      <c r="M524" s="3"/>
      <c r="N524" s="24">
        <v>421</v>
      </c>
      <c r="O524" s="24" t="s">
        <v>1518</v>
      </c>
      <c r="P524" s="24" t="s">
        <v>1519</v>
      </c>
      <c r="Q524" s="24" t="s">
        <v>1511</v>
      </c>
      <c r="R524" s="24"/>
      <c r="S524" s="24" t="s">
        <v>3289</v>
      </c>
      <c r="T524" s="24"/>
      <c r="U524" s="24" t="s">
        <v>553</v>
      </c>
      <c r="V524" s="24"/>
      <c r="W524" s="24"/>
      <c r="X524" s="24"/>
      <c r="Y524" s="24"/>
      <c r="Z524" s="24"/>
      <c r="AA524" s="27"/>
      <c r="AB524" s="24"/>
      <c r="AC524" s="24"/>
      <c r="AD524" s="24"/>
      <c r="AE524" s="24"/>
    </row>
    <row r="525" spans="1:31" ht="13.5" customHeight="1">
      <c r="A525" s="3"/>
      <c r="B525" s="21">
        <v>523</v>
      </c>
      <c r="C525" s="23" t="s">
        <v>1521</v>
      </c>
      <c r="D525" s="24" t="s">
        <v>1522</v>
      </c>
      <c r="E525" s="24" t="s">
        <v>1511</v>
      </c>
      <c r="F525" s="24" t="s">
        <v>1523</v>
      </c>
      <c r="G525" s="24">
        <v>4</v>
      </c>
      <c r="H525" s="24" t="s">
        <v>211</v>
      </c>
      <c r="I525" s="24" t="s">
        <v>1513</v>
      </c>
      <c r="J525" s="24"/>
      <c r="K525" s="24"/>
      <c r="L525" s="24" t="s">
        <v>553</v>
      </c>
      <c r="M525" s="3"/>
      <c r="N525" s="24">
        <v>422</v>
      </c>
      <c r="O525" s="24" t="s">
        <v>1522</v>
      </c>
      <c r="P525" s="24" t="s">
        <v>1523</v>
      </c>
      <c r="Q525" s="24" t="s">
        <v>1511</v>
      </c>
      <c r="R525" s="24"/>
      <c r="S525" s="24" t="s">
        <v>3289</v>
      </c>
      <c r="T525" s="24"/>
      <c r="U525" s="24" t="s">
        <v>553</v>
      </c>
      <c r="V525" s="24"/>
      <c r="W525" s="24"/>
      <c r="X525" s="24"/>
      <c r="Y525" s="24"/>
      <c r="Z525" s="24"/>
      <c r="AA525" s="27"/>
      <c r="AB525" s="24"/>
      <c r="AC525" s="24"/>
      <c r="AD525" s="24"/>
      <c r="AE525" s="24"/>
    </row>
    <row r="526" spans="1:31" ht="13.5" customHeight="1">
      <c r="A526" s="3"/>
      <c r="B526" s="21">
        <v>524</v>
      </c>
      <c r="C526" s="23" t="s">
        <v>1521</v>
      </c>
      <c r="D526" s="24" t="s">
        <v>1522</v>
      </c>
      <c r="E526" s="24" t="s">
        <v>1511</v>
      </c>
      <c r="F526" s="24" t="s">
        <v>1524</v>
      </c>
      <c r="G526" s="24">
        <v>4</v>
      </c>
      <c r="H526" s="24" t="s">
        <v>211</v>
      </c>
      <c r="I526" s="24" t="s">
        <v>1513</v>
      </c>
      <c r="J526" s="24"/>
      <c r="K526" s="24"/>
      <c r="L526" s="24" t="s">
        <v>553</v>
      </c>
      <c r="M526" s="3"/>
      <c r="N526" s="24">
        <v>423</v>
      </c>
      <c r="O526" s="24" t="s">
        <v>1522</v>
      </c>
      <c r="P526" s="24" t="s">
        <v>1524</v>
      </c>
      <c r="Q526" s="24" t="s">
        <v>1511</v>
      </c>
      <c r="R526" s="24"/>
      <c r="S526" s="24" t="s">
        <v>3289</v>
      </c>
      <c r="T526" s="24"/>
      <c r="U526" s="24" t="s">
        <v>553</v>
      </c>
      <c r="V526" s="24"/>
      <c r="W526" s="24"/>
      <c r="X526" s="24"/>
      <c r="Y526" s="24"/>
      <c r="Z526" s="24"/>
      <c r="AA526" s="27"/>
      <c r="AB526" s="24"/>
      <c r="AC526" s="24"/>
      <c r="AD526" s="24"/>
      <c r="AE526" s="24"/>
    </row>
    <row r="527" spans="1:31" ht="13.5" customHeight="1">
      <c r="A527" s="3"/>
      <c r="B527" s="21">
        <v>525</v>
      </c>
      <c r="C527" s="23" t="s">
        <v>1526</v>
      </c>
      <c r="D527" s="24" t="s">
        <v>1527</v>
      </c>
      <c r="E527" s="24" t="s">
        <v>85</v>
      </c>
      <c r="F527" s="24" t="s">
        <v>1528</v>
      </c>
      <c r="G527" s="24">
        <v>6</v>
      </c>
      <c r="H527" s="24" t="s">
        <v>1439</v>
      </c>
      <c r="I527" s="24" t="s">
        <v>1440</v>
      </c>
      <c r="J527" s="24"/>
      <c r="K527" s="24"/>
      <c r="L527" s="24" t="s">
        <v>553</v>
      </c>
      <c r="M527" s="3"/>
      <c r="N527" s="24">
        <v>424</v>
      </c>
      <c r="O527" s="24" t="s">
        <v>1527</v>
      </c>
      <c r="P527" s="24" t="s">
        <v>1528</v>
      </c>
      <c r="Q527" s="24" t="s">
        <v>85</v>
      </c>
      <c r="R527" s="24"/>
      <c r="S527" s="24" t="s">
        <v>17582</v>
      </c>
      <c r="T527" s="24"/>
      <c r="U527" s="24" t="s">
        <v>553</v>
      </c>
      <c r="V527" s="24"/>
      <c r="W527" s="24"/>
      <c r="X527" s="24"/>
      <c r="Y527" s="24"/>
      <c r="Z527" s="24"/>
      <c r="AA527" s="27"/>
      <c r="AB527" s="24"/>
      <c r="AC527" s="24"/>
      <c r="AD527" s="24"/>
      <c r="AE527" s="24"/>
    </row>
    <row r="528" spans="1:31" ht="13.5" customHeight="1">
      <c r="A528" s="3"/>
      <c r="B528" s="21">
        <v>526</v>
      </c>
      <c r="C528" s="23" t="s">
        <v>1530</v>
      </c>
      <c r="D528" s="24" t="s">
        <v>1531</v>
      </c>
      <c r="E528" s="24" t="s">
        <v>124</v>
      </c>
      <c r="F528" s="24" t="s">
        <v>307</v>
      </c>
      <c r="G528" s="24">
        <v>5</v>
      </c>
      <c r="H528" s="24" t="s">
        <v>35</v>
      </c>
      <c r="I528" s="24" t="s">
        <v>36</v>
      </c>
      <c r="J528" s="24" t="s">
        <v>1532</v>
      </c>
      <c r="K528" s="24"/>
      <c r="L528" s="24" t="s">
        <v>553</v>
      </c>
      <c r="M528" s="3"/>
      <c r="N528" s="24">
        <v>425</v>
      </c>
      <c r="O528" s="24" t="s">
        <v>1531</v>
      </c>
      <c r="P528" s="24" t="s">
        <v>307</v>
      </c>
      <c r="Q528" s="24" t="s">
        <v>124</v>
      </c>
      <c r="R528" s="24"/>
      <c r="S528" s="24" t="s">
        <v>1504</v>
      </c>
      <c r="T528" s="24"/>
      <c r="U528" s="24" t="s">
        <v>553</v>
      </c>
      <c r="V528" s="24"/>
      <c r="W528" s="24"/>
      <c r="X528" s="24"/>
      <c r="Y528" s="24"/>
      <c r="Z528" s="24"/>
      <c r="AA528" s="27"/>
      <c r="AB528" s="24"/>
      <c r="AC528" s="24"/>
      <c r="AD528" s="24"/>
      <c r="AE528" s="24"/>
    </row>
    <row r="529" spans="1:31" ht="13.5" customHeight="1">
      <c r="A529" s="3"/>
      <c r="B529" s="21">
        <v>527</v>
      </c>
      <c r="C529" s="23" t="s">
        <v>1533</v>
      </c>
      <c r="D529" s="24" t="s">
        <v>1534</v>
      </c>
      <c r="E529" s="24" t="s">
        <v>33</v>
      </c>
      <c r="F529" s="24" t="s">
        <v>57</v>
      </c>
      <c r="G529" s="24">
        <v>5</v>
      </c>
      <c r="H529" s="24" t="s">
        <v>64</v>
      </c>
      <c r="I529" s="24" t="s">
        <v>65</v>
      </c>
      <c r="J529" s="24" t="s">
        <v>194</v>
      </c>
      <c r="K529" s="24"/>
      <c r="L529" s="24" t="s">
        <v>553</v>
      </c>
      <c r="M529" s="3"/>
      <c r="N529" s="24">
        <v>426</v>
      </c>
      <c r="O529" s="24" t="s">
        <v>1534</v>
      </c>
      <c r="P529" s="24" t="s">
        <v>57</v>
      </c>
      <c r="Q529" s="24" t="s">
        <v>33</v>
      </c>
      <c r="R529" s="24"/>
      <c r="S529" s="24" t="s">
        <v>17540</v>
      </c>
      <c r="T529" s="24"/>
      <c r="U529" s="24" t="s">
        <v>553</v>
      </c>
      <c r="V529" s="24"/>
      <c r="W529" s="24"/>
      <c r="X529" s="24"/>
      <c r="Y529" s="24"/>
      <c r="Z529" s="24"/>
      <c r="AA529" s="27"/>
      <c r="AB529" s="24"/>
      <c r="AC529" s="24"/>
      <c r="AD529" s="24"/>
      <c r="AE529" s="24"/>
    </row>
    <row r="530" spans="1:31" ht="13.5" customHeight="1">
      <c r="A530" s="3"/>
      <c r="B530" s="21">
        <v>528</v>
      </c>
      <c r="C530" s="23" t="s">
        <v>1535</v>
      </c>
      <c r="D530" s="24" t="s">
        <v>1536</v>
      </c>
      <c r="E530" s="24" t="s">
        <v>1537</v>
      </c>
      <c r="F530" s="36">
        <v>0.04</v>
      </c>
      <c r="G530" s="24">
        <v>4</v>
      </c>
      <c r="H530" s="24" t="s">
        <v>325</v>
      </c>
      <c r="I530" s="24" t="s">
        <v>326</v>
      </c>
      <c r="J530" s="24" t="s">
        <v>1100</v>
      </c>
      <c r="K530" s="24"/>
      <c r="L530" s="24" t="s">
        <v>553</v>
      </c>
      <c r="M530" s="3"/>
      <c r="N530" s="24">
        <v>427</v>
      </c>
      <c r="O530" s="24" t="s">
        <v>1536</v>
      </c>
      <c r="P530" s="44">
        <v>0.04</v>
      </c>
      <c r="Q530" s="24" t="s">
        <v>1537</v>
      </c>
      <c r="R530" s="24"/>
      <c r="S530" s="24" t="s">
        <v>17553</v>
      </c>
      <c r="T530" s="24"/>
      <c r="U530" s="24" t="s">
        <v>553</v>
      </c>
      <c r="V530" s="24"/>
      <c r="W530" s="24"/>
      <c r="X530" s="24"/>
      <c r="Y530" s="24"/>
      <c r="Z530" s="24"/>
      <c r="AA530" s="27"/>
      <c r="AB530" s="24"/>
      <c r="AC530" s="24"/>
      <c r="AD530" s="24"/>
      <c r="AE530" s="24"/>
    </row>
    <row r="531" spans="1:31" ht="13.5" customHeight="1">
      <c r="A531" s="3"/>
      <c r="B531" s="21">
        <v>529</v>
      </c>
      <c r="C531" s="23" t="s">
        <v>1540</v>
      </c>
      <c r="D531" s="24" t="s">
        <v>1541</v>
      </c>
      <c r="E531" s="24" t="s">
        <v>124</v>
      </c>
      <c r="F531" s="24" t="s">
        <v>1542</v>
      </c>
      <c r="G531" s="24">
        <v>5</v>
      </c>
      <c r="H531" s="24" t="s">
        <v>64</v>
      </c>
      <c r="I531" s="24" t="s">
        <v>65</v>
      </c>
      <c r="J531" s="24" t="s">
        <v>356</v>
      </c>
      <c r="K531" s="24"/>
      <c r="L531" s="24" t="s">
        <v>553</v>
      </c>
      <c r="M531" s="3"/>
      <c r="N531" s="24">
        <v>428</v>
      </c>
      <c r="O531" s="24" t="s">
        <v>1541</v>
      </c>
      <c r="P531" s="24" t="s">
        <v>981</v>
      </c>
      <c r="Q531" s="24" t="s">
        <v>124</v>
      </c>
      <c r="R531" s="24"/>
      <c r="S531" s="24" t="s">
        <v>17540</v>
      </c>
      <c r="T531" s="24"/>
      <c r="U531" s="24" t="s">
        <v>553</v>
      </c>
      <c r="V531" s="24"/>
      <c r="W531" s="24"/>
      <c r="X531" s="24"/>
      <c r="Y531" s="24"/>
      <c r="Z531" s="24"/>
      <c r="AA531" s="27"/>
      <c r="AB531" s="24"/>
      <c r="AC531" s="24"/>
      <c r="AD531" s="24"/>
      <c r="AE531" s="24"/>
    </row>
    <row r="532" spans="1:31" ht="13.5" customHeight="1">
      <c r="A532" s="3"/>
      <c r="B532" s="21">
        <v>530</v>
      </c>
      <c r="C532" s="23" t="s">
        <v>1540</v>
      </c>
      <c r="D532" s="24" t="s">
        <v>1541</v>
      </c>
      <c r="E532" s="24" t="s">
        <v>124</v>
      </c>
      <c r="F532" s="24" t="s">
        <v>981</v>
      </c>
      <c r="G532" s="24">
        <v>5</v>
      </c>
      <c r="H532" s="24" t="s">
        <v>64</v>
      </c>
      <c r="I532" s="24" t="s">
        <v>65</v>
      </c>
      <c r="J532" s="24" t="s">
        <v>356</v>
      </c>
      <c r="K532" s="24"/>
      <c r="L532" s="24" t="s">
        <v>553</v>
      </c>
      <c r="M532" s="3"/>
      <c r="N532" s="24">
        <v>429</v>
      </c>
      <c r="O532" s="24" t="s">
        <v>1541</v>
      </c>
      <c r="P532" s="24" t="s">
        <v>1542</v>
      </c>
      <c r="Q532" s="24" t="s">
        <v>124</v>
      </c>
      <c r="R532" s="24"/>
      <c r="S532" s="24" t="s">
        <v>17540</v>
      </c>
      <c r="T532" s="24"/>
      <c r="U532" s="24" t="s">
        <v>553</v>
      </c>
      <c r="V532" s="24"/>
      <c r="W532" s="24"/>
      <c r="X532" s="24"/>
      <c r="Y532" s="24"/>
      <c r="Z532" s="24"/>
      <c r="AA532" s="27"/>
      <c r="AB532" s="24"/>
      <c r="AC532" s="24"/>
      <c r="AD532" s="24"/>
      <c r="AE532" s="24"/>
    </row>
    <row r="533" spans="1:31" ht="13.5" customHeight="1">
      <c r="A533" s="3"/>
      <c r="B533" s="21">
        <v>531</v>
      </c>
      <c r="C533" s="23" t="s">
        <v>1544</v>
      </c>
      <c r="D533" s="24" t="s">
        <v>1545</v>
      </c>
      <c r="E533" s="24" t="s">
        <v>85</v>
      </c>
      <c r="F533" s="24" t="s">
        <v>1546</v>
      </c>
      <c r="G533" s="24">
        <v>3</v>
      </c>
      <c r="H533" s="24" t="s">
        <v>35</v>
      </c>
      <c r="I533" s="24" t="s">
        <v>218</v>
      </c>
      <c r="J533" s="24" t="s">
        <v>219</v>
      </c>
      <c r="K533" s="24"/>
      <c r="L533" s="24" t="s">
        <v>94</v>
      </c>
      <c r="M533" s="3"/>
      <c r="N533" s="24">
        <v>430</v>
      </c>
      <c r="O533" s="24" t="s">
        <v>1545</v>
      </c>
      <c r="P533" s="24" t="s">
        <v>1550</v>
      </c>
      <c r="Q533" s="24" t="s">
        <v>1549</v>
      </c>
      <c r="R533" s="24"/>
      <c r="S533" s="24" t="s">
        <v>17548</v>
      </c>
      <c r="T533" s="24"/>
      <c r="U533" s="24" t="s">
        <v>94</v>
      </c>
      <c r="V533" s="24"/>
      <c r="W533" s="24"/>
      <c r="X533" s="24"/>
      <c r="Y533" s="24"/>
      <c r="Z533" s="24"/>
      <c r="AA533" s="27"/>
      <c r="AB533" s="24"/>
      <c r="AC533" s="24"/>
      <c r="AD533" s="24"/>
      <c r="AE533" s="24"/>
    </row>
    <row r="534" spans="1:31" ht="13.5" customHeight="1">
      <c r="A534" s="3"/>
      <c r="B534" s="21">
        <v>532</v>
      </c>
      <c r="C534" s="23" t="s">
        <v>1544</v>
      </c>
      <c r="D534" s="24" t="s">
        <v>1545</v>
      </c>
      <c r="E534" s="24" t="s">
        <v>85</v>
      </c>
      <c r="F534" s="24" t="s">
        <v>1547</v>
      </c>
      <c r="G534" s="24">
        <v>3</v>
      </c>
      <c r="H534" s="24" t="s">
        <v>35</v>
      </c>
      <c r="I534" s="24" t="s">
        <v>218</v>
      </c>
      <c r="J534" s="24" t="s">
        <v>219</v>
      </c>
      <c r="K534" s="24"/>
      <c r="L534" s="24" t="s">
        <v>553</v>
      </c>
      <c r="M534" s="3"/>
      <c r="N534" s="24">
        <v>431</v>
      </c>
      <c r="O534" s="24" t="s">
        <v>1545</v>
      </c>
      <c r="P534" s="24" t="s">
        <v>1546</v>
      </c>
      <c r="Q534" s="24" t="s">
        <v>85</v>
      </c>
      <c r="R534" s="24"/>
      <c r="S534" s="24" t="s">
        <v>1504</v>
      </c>
      <c r="T534" s="24"/>
      <c r="U534" s="24" t="s">
        <v>553</v>
      </c>
      <c r="V534" s="24"/>
      <c r="W534" s="24"/>
      <c r="X534" s="24"/>
      <c r="Y534" s="24"/>
      <c r="Z534" s="24"/>
      <c r="AA534" s="27"/>
      <c r="AB534" s="24"/>
      <c r="AC534" s="24"/>
      <c r="AD534" s="24"/>
      <c r="AE534" s="24"/>
    </row>
    <row r="535" spans="1:31" ht="13.5" customHeight="1">
      <c r="A535" s="3"/>
      <c r="B535" s="21">
        <v>533</v>
      </c>
      <c r="C535" s="23" t="s">
        <v>1548</v>
      </c>
      <c r="D535" s="24" t="s">
        <v>1545</v>
      </c>
      <c r="E535" s="24" t="s">
        <v>1549</v>
      </c>
      <c r="F535" s="24" t="s">
        <v>1550</v>
      </c>
      <c r="G535" s="24">
        <v>2</v>
      </c>
      <c r="H535" s="24" t="s">
        <v>79</v>
      </c>
      <c r="I535" s="24" t="s">
        <v>134</v>
      </c>
      <c r="J535" s="24"/>
      <c r="K535" s="24"/>
      <c r="L535" s="24" t="s">
        <v>553</v>
      </c>
      <c r="M535" s="3"/>
      <c r="N535" s="24">
        <v>432</v>
      </c>
      <c r="O535" s="24" t="s">
        <v>1545</v>
      </c>
      <c r="P535" s="24" t="s">
        <v>1547</v>
      </c>
      <c r="Q535" s="24" t="s">
        <v>85</v>
      </c>
      <c r="R535" s="24"/>
      <c r="S535" s="24" t="s">
        <v>1504</v>
      </c>
      <c r="T535" s="24"/>
      <c r="U535" s="24" t="s">
        <v>553</v>
      </c>
      <c r="V535" s="24"/>
      <c r="W535" s="24"/>
      <c r="X535" s="24"/>
      <c r="Y535" s="24"/>
      <c r="Z535" s="24"/>
      <c r="AA535" s="27"/>
      <c r="AB535" s="24"/>
      <c r="AC535" s="24"/>
      <c r="AD535" s="24"/>
      <c r="AE535" s="24"/>
    </row>
    <row r="536" spans="1:31" ht="13.5" customHeight="1">
      <c r="A536" s="3"/>
      <c r="B536" s="21">
        <v>534</v>
      </c>
      <c r="C536" s="23" t="s">
        <v>1552</v>
      </c>
      <c r="D536" s="24" t="s">
        <v>1553</v>
      </c>
      <c r="E536" s="24" t="s">
        <v>1549</v>
      </c>
      <c r="F536" s="24" t="s">
        <v>1554</v>
      </c>
      <c r="G536" s="24">
        <v>4</v>
      </c>
      <c r="H536" s="24" t="s">
        <v>79</v>
      </c>
      <c r="I536" s="24" t="s">
        <v>134</v>
      </c>
      <c r="J536" s="24"/>
      <c r="K536" s="24"/>
      <c r="L536" s="24" t="s">
        <v>553</v>
      </c>
      <c r="M536" s="3"/>
      <c r="N536" s="24">
        <v>433</v>
      </c>
      <c r="O536" s="24" t="s">
        <v>1553</v>
      </c>
      <c r="P536" s="24" t="s">
        <v>1554</v>
      </c>
      <c r="Q536" s="24" t="s">
        <v>1549</v>
      </c>
      <c r="R536" s="24"/>
      <c r="S536" s="24" t="s">
        <v>17548</v>
      </c>
      <c r="T536" s="24"/>
      <c r="U536" s="24" t="s">
        <v>553</v>
      </c>
      <c r="V536" s="24"/>
      <c r="W536" s="24"/>
      <c r="X536" s="24"/>
      <c r="Y536" s="24"/>
      <c r="Z536" s="24"/>
      <c r="AA536" s="27"/>
      <c r="AB536" s="24"/>
      <c r="AC536" s="24"/>
      <c r="AD536" s="24"/>
      <c r="AE536" s="24"/>
    </row>
    <row r="537" spans="1:31" ht="13.5" customHeight="1">
      <c r="A537" s="3"/>
      <c r="B537" s="21">
        <v>535</v>
      </c>
      <c r="C537" s="23" t="s">
        <v>1555</v>
      </c>
      <c r="D537" s="24" t="s">
        <v>1556</v>
      </c>
      <c r="E537" s="24" t="s">
        <v>1557</v>
      </c>
      <c r="F537" s="24" t="s">
        <v>1558</v>
      </c>
      <c r="G537" s="24">
        <v>6</v>
      </c>
      <c r="H537" s="24" t="s">
        <v>1439</v>
      </c>
      <c r="I537" s="24" t="s">
        <v>1440</v>
      </c>
      <c r="J537" s="24"/>
      <c r="K537" s="24"/>
      <c r="L537" s="24" t="s">
        <v>553</v>
      </c>
      <c r="M537" s="3"/>
      <c r="N537" s="24">
        <v>434</v>
      </c>
      <c r="O537" s="24" t="s">
        <v>1556</v>
      </c>
      <c r="P537" s="24" t="s">
        <v>1558</v>
      </c>
      <c r="Q537" s="24" t="s">
        <v>1557</v>
      </c>
      <c r="R537" s="24"/>
      <c r="S537" s="24" t="s">
        <v>17582</v>
      </c>
      <c r="T537" s="24"/>
      <c r="U537" s="24" t="s">
        <v>553</v>
      </c>
      <c r="V537" s="24"/>
      <c r="W537" s="24"/>
      <c r="X537" s="24"/>
      <c r="Y537" s="24"/>
      <c r="Z537" s="24"/>
      <c r="AA537" s="27"/>
      <c r="AB537" s="24"/>
      <c r="AC537" s="24"/>
      <c r="AD537" s="24"/>
      <c r="AE537" s="24"/>
    </row>
    <row r="538" spans="1:31" ht="13.5" customHeight="1">
      <c r="A538" s="3"/>
      <c r="B538" s="21">
        <v>536</v>
      </c>
      <c r="C538" s="23" t="s">
        <v>1560</v>
      </c>
      <c r="D538" s="24" t="s">
        <v>1561</v>
      </c>
      <c r="E538" s="24" t="s">
        <v>1562</v>
      </c>
      <c r="F538" s="24" t="s">
        <v>1137</v>
      </c>
      <c r="G538" s="24">
        <v>3</v>
      </c>
      <c r="H538" s="24" t="s">
        <v>639</v>
      </c>
      <c r="I538" s="24" t="s">
        <v>668</v>
      </c>
      <c r="J538" s="24" t="s">
        <v>1563</v>
      </c>
      <c r="K538" s="24"/>
      <c r="L538" s="24" t="s">
        <v>553</v>
      </c>
      <c r="M538" s="3"/>
      <c r="N538" s="24">
        <v>435</v>
      </c>
      <c r="O538" s="24" t="s">
        <v>1561</v>
      </c>
      <c r="P538" s="24" t="s">
        <v>1137</v>
      </c>
      <c r="Q538" s="24" t="s">
        <v>1562</v>
      </c>
      <c r="R538" s="24"/>
      <c r="S538" s="24" t="s">
        <v>17563</v>
      </c>
      <c r="T538" s="24"/>
      <c r="U538" s="24" t="s">
        <v>553</v>
      </c>
      <c r="V538" s="24"/>
      <c r="W538" s="24"/>
      <c r="X538" s="24"/>
      <c r="Y538" s="24"/>
      <c r="Z538" s="24"/>
      <c r="AA538" s="27"/>
      <c r="AB538" s="24"/>
      <c r="AC538" s="24"/>
      <c r="AD538" s="24"/>
      <c r="AE538" s="24"/>
    </row>
    <row r="539" spans="1:31" ht="13.5" customHeight="1">
      <c r="A539" s="3"/>
      <c r="B539" s="21">
        <v>537</v>
      </c>
      <c r="C539" s="23" t="s">
        <v>1560</v>
      </c>
      <c r="D539" s="24" t="s">
        <v>1561</v>
      </c>
      <c r="E539" s="24" t="s">
        <v>1562</v>
      </c>
      <c r="F539" s="24" t="s">
        <v>635</v>
      </c>
      <c r="G539" s="24">
        <v>3</v>
      </c>
      <c r="H539" s="24" t="s">
        <v>639</v>
      </c>
      <c r="I539" s="24" t="s">
        <v>668</v>
      </c>
      <c r="J539" s="24" t="s">
        <v>1563</v>
      </c>
      <c r="K539" s="24"/>
      <c r="L539" s="24" t="s">
        <v>553</v>
      </c>
      <c r="M539" s="3"/>
      <c r="N539" s="24">
        <v>436</v>
      </c>
      <c r="O539" s="24" t="s">
        <v>1561</v>
      </c>
      <c r="P539" s="24" t="s">
        <v>407</v>
      </c>
      <c r="Q539" s="24" t="s">
        <v>1227</v>
      </c>
      <c r="R539" s="24"/>
      <c r="S539" s="24" t="s">
        <v>17563</v>
      </c>
      <c r="T539" s="24"/>
      <c r="U539" s="24" t="s">
        <v>553</v>
      </c>
      <c r="V539" s="24"/>
      <c r="W539" s="24"/>
      <c r="X539" s="24"/>
      <c r="Y539" s="24"/>
      <c r="Z539" s="24"/>
      <c r="AA539" s="27"/>
      <c r="AB539" s="24"/>
      <c r="AC539" s="24"/>
      <c r="AD539" s="24"/>
      <c r="AE539" s="24"/>
    </row>
    <row r="540" spans="1:31" ht="13.5" customHeight="1">
      <c r="A540" s="3"/>
      <c r="B540" s="21">
        <v>538</v>
      </c>
      <c r="C540" s="23" t="s">
        <v>1560</v>
      </c>
      <c r="D540" s="24" t="s">
        <v>1561</v>
      </c>
      <c r="E540" s="24" t="s">
        <v>1227</v>
      </c>
      <c r="F540" s="24" t="s">
        <v>407</v>
      </c>
      <c r="G540" s="24">
        <v>3</v>
      </c>
      <c r="H540" s="24" t="s">
        <v>639</v>
      </c>
      <c r="I540" s="24" t="s">
        <v>668</v>
      </c>
      <c r="J540" s="24" t="s">
        <v>1563</v>
      </c>
      <c r="K540" s="24"/>
      <c r="L540" s="24" t="s">
        <v>553</v>
      </c>
      <c r="M540" s="3"/>
      <c r="N540" s="24">
        <v>437</v>
      </c>
      <c r="O540" s="24" t="s">
        <v>1561</v>
      </c>
      <c r="P540" s="24" t="s">
        <v>635</v>
      </c>
      <c r="Q540" s="24" t="s">
        <v>1562</v>
      </c>
      <c r="R540" s="24"/>
      <c r="S540" s="24" t="s">
        <v>17563</v>
      </c>
      <c r="T540" s="24"/>
      <c r="U540" s="24" t="s">
        <v>553</v>
      </c>
      <c r="V540" s="24"/>
      <c r="W540" s="24"/>
      <c r="X540" s="24"/>
      <c r="Y540" s="24"/>
      <c r="Z540" s="24"/>
      <c r="AA540" s="27"/>
      <c r="AB540" s="24"/>
      <c r="AC540" s="24"/>
      <c r="AD540" s="24"/>
      <c r="AE540" s="24"/>
    </row>
    <row r="541" spans="1:31" ht="13.5" customHeight="1">
      <c r="A541" s="3"/>
      <c r="B541" s="21">
        <v>539</v>
      </c>
      <c r="C541" s="23" t="s">
        <v>1560</v>
      </c>
      <c r="D541" s="24" t="s">
        <v>1561</v>
      </c>
      <c r="E541" s="24" t="s">
        <v>1227</v>
      </c>
      <c r="F541" s="24" t="s">
        <v>408</v>
      </c>
      <c r="G541" s="24">
        <v>3</v>
      </c>
      <c r="H541" s="24" t="s">
        <v>639</v>
      </c>
      <c r="I541" s="24" t="s">
        <v>668</v>
      </c>
      <c r="J541" s="24" t="s">
        <v>1563</v>
      </c>
      <c r="K541" s="24"/>
      <c r="L541" s="24" t="s">
        <v>94</v>
      </c>
      <c r="M541" s="3"/>
      <c r="N541" s="24">
        <v>438</v>
      </c>
      <c r="O541" s="24" t="s">
        <v>1561</v>
      </c>
      <c r="P541" s="24" t="s">
        <v>408</v>
      </c>
      <c r="Q541" s="24" t="s">
        <v>1227</v>
      </c>
      <c r="R541" s="24"/>
      <c r="S541" s="24" t="s">
        <v>17563</v>
      </c>
      <c r="T541" s="24"/>
      <c r="U541" s="24" t="s">
        <v>94</v>
      </c>
      <c r="V541" s="24"/>
      <c r="W541" s="24"/>
      <c r="X541" s="24"/>
      <c r="Y541" s="24"/>
      <c r="Z541" s="24"/>
      <c r="AA541" s="27"/>
      <c r="AB541" s="24"/>
      <c r="AC541" s="24"/>
      <c r="AD541" s="24"/>
      <c r="AE541" s="24"/>
    </row>
    <row r="542" spans="1:31" ht="13.5" customHeight="1">
      <c r="A542" s="3"/>
      <c r="B542" s="21">
        <v>540</v>
      </c>
      <c r="C542" s="23" t="s">
        <v>1566</v>
      </c>
      <c r="D542" s="24" t="s">
        <v>1567</v>
      </c>
      <c r="E542" s="24" t="s">
        <v>1568</v>
      </c>
      <c r="F542" s="24" t="s">
        <v>355</v>
      </c>
      <c r="G542" s="24">
        <v>4</v>
      </c>
      <c r="H542" s="24" t="s">
        <v>639</v>
      </c>
      <c r="I542" s="24" t="s">
        <v>668</v>
      </c>
      <c r="J542" s="24" t="s">
        <v>1112</v>
      </c>
      <c r="K542" s="24"/>
      <c r="L542" s="24" t="s">
        <v>553</v>
      </c>
      <c r="M542" s="3"/>
      <c r="N542" s="24">
        <v>439</v>
      </c>
      <c r="O542" s="24" t="s">
        <v>1567</v>
      </c>
      <c r="P542" s="24" t="s">
        <v>355</v>
      </c>
      <c r="Q542" s="24" t="s">
        <v>85</v>
      </c>
      <c r="R542" s="24"/>
      <c r="S542" s="24" t="s">
        <v>17563</v>
      </c>
      <c r="T542" s="24"/>
      <c r="U542" s="24" t="s">
        <v>553</v>
      </c>
      <c r="V542" s="24"/>
      <c r="W542" s="24"/>
      <c r="X542" s="24"/>
      <c r="Y542" s="24"/>
      <c r="Z542" s="24"/>
      <c r="AA542" s="27"/>
      <c r="AB542" s="24"/>
      <c r="AC542" s="24"/>
      <c r="AD542" s="24"/>
      <c r="AE542" s="24"/>
    </row>
    <row r="543" spans="1:31" ht="13.5" customHeight="1">
      <c r="A543" s="3"/>
      <c r="B543" s="21">
        <v>541</v>
      </c>
      <c r="C543" s="23" t="s">
        <v>1570</v>
      </c>
      <c r="D543" s="24" t="s">
        <v>1571</v>
      </c>
      <c r="E543" s="24" t="s">
        <v>1572</v>
      </c>
      <c r="F543" s="24" t="s">
        <v>1573</v>
      </c>
      <c r="G543" s="24">
        <v>2</v>
      </c>
      <c r="H543" s="24" t="s">
        <v>677</v>
      </c>
      <c r="I543" s="24" t="s">
        <v>695</v>
      </c>
      <c r="J543" s="24"/>
      <c r="K543" s="24"/>
      <c r="L543" s="24" t="s">
        <v>94</v>
      </c>
      <c r="M543" s="3"/>
      <c r="N543" s="24">
        <v>440</v>
      </c>
      <c r="O543" s="24" t="s">
        <v>1571</v>
      </c>
      <c r="P543" s="24" t="s">
        <v>1574</v>
      </c>
      <c r="Q543" s="24" t="s">
        <v>1572</v>
      </c>
      <c r="R543" s="24"/>
      <c r="S543" s="24" t="s">
        <v>17565</v>
      </c>
      <c r="T543" s="24"/>
      <c r="U543" s="24" t="s">
        <v>94</v>
      </c>
      <c r="V543" s="24"/>
      <c r="W543" s="24"/>
      <c r="X543" s="24"/>
      <c r="Y543" s="24"/>
      <c r="Z543" s="24"/>
      <c r="AA543" s="27"/>
      <c r="AB543" s="24"/>
      <c r="AC543" s="24"/>
      <c r="AD543" s="24"/>
      <c r="AE543" s="24"/>
    </row>
    <row r="544" spans="1:31" ht="13.5" customHeight="1">
      <c r="A544" s="3"/>
      <c r="B544" s="21">
        <v>542</v>
      </c>
      <c r="C544" s="23" t="s">
        <v>1570</v>
      </c>
      <c r="D544" s="24" t="s">
        <v>1571</v>
      </c>
      <c r="E544" s="24" t="s">
        <v>1572</v>
      </c>
      <c r="F544" s="24" t="s">
        <v>1574</v>
      </c>
      <c r="G544" s="24">
        <v>2</v>
      </c>
      <c r="H544" s="24" t="s">
        <v>677</v>
      </c>
      <c r="I544" s="24" t="s">
        <v>695</v>
      </c>
      <c r="J544" s="24"/>
      <c r="K544" s="24"/>
      <c r="L544" s="24" t="s">
        <v>94</v>
      </c>
      <c r="M544" s="3"/>
      <c r="N544" s="24">
        <v>441</v>
      </c>
      <c r="O544" s="24" t="s">
        <v>1571</v>
      </c>
      <c r="P544" s="24" t="s">
        <v>1573</v>
      </c>
      <c r="Q544" s="24" t="s">
        <v>1572</v>
      </c>
      <c r="R544" s="24"/>
      <c r="S544" s="24" t="s">
        <v>17565</v>
      </c>
      <c r="T544" s="24"/>
      <c r="U544" s="24" t="s">
        <v>94</v>
      </c>
      <c r="V544" s="24"/>
      <c r="W544" s="24"/>
      <c r="X544" s="24"/>
      <c r="Y544" s="24"/>
      <c r="Z544" s="24"/>
      <c r="AA544" s="27"/>
      <c r="AB544" s="24"/>
      <c r="AC544" s="24"/>
      <c r="AD544" s="24"/>
      <c r="AE544" s="24"/>
    </row>
    <row r="545" spans="1:31" ht="13.5" customHeight="1">
      <c r="A545" s="3"/>
      <c r="B545" s="21">
        <v>543</v>
      </c>
      <c r="C545" s="23" t="s">
        <v>1570</v>
      </c>
      <c r="D545" s="24" t="s">
        <v>1571</v>
      </c>
      <c r="E545" s="24" t="s">
        <v>1572</v>
      </c>
      <c r="F545" s="24" t="s">
        <v>1575</v>
      </c>
      <c r="G545" s="24">
        <v>4</v>
      </c>
      <c r="H545" s="24" t="s">
        <v>677</v>
      </c>
      <c r="I545" s="24" t="s">
        <v>695</v>
      </c>
      <c r="J545" s="24"/>
      <c r="K545" s="24"/>
      <c r="L545" s="24" t="s">
        <v>94</v>
      </c>
      <c r="M545" s="3"/>
      <c r="N545" s="24">
        <v>442</v>
      </c>
      <c r="O545" s="24" t="s">
        <v>1571</v>
      </c>
      <c r="P545" s="24" t="s">
        <v>1575</v>
      </c>
      <c r="Q545" s="24" t="s">
        <v>1572</v>
      </c>
      <c r="R545" s="24"/>
      <c r="S545" s="24" t="s">
        <v>17565</v>
      </c>
      <c r="T545" s="24"/>
      <c r="U545" s="24" t="s">
        <v>94</v>
      </c>
      <c r="V545" s="24"/>
      <c r="W545" s="24"/>
      <c r="X545" s="24"/>
      <c r="Y545" s="24"/>
      <c r="Z545" s="24"/>
      <c r="AA545" s="27"/>
      <c r="AB545" s="24"/>
      <c r="AC545" s="24"/>
      <c r="AD545" s="24"/>
      <c r="AE545" s="24"/>
    </row>
    <row r="546" spans="1:31" ht="13.5" customHeight="1">
      <c r="A546" s="3"/>
      <c r="B546" s="21">
        <v>544</v>
      </c>
      <c r="C546" s="23" t="s">
        <v>1577</v>
      </c>
      <c r="D546" s="24" t="s">
        <v>1578</v>
      </c>
      <c r="E546" s="24" t="s">
        <v>1572</v>
      </c>
      <c r="F546" s="24" t="s">
        <v>1579</v>
      </c>
      <c r="G546" s="24">
        <v>2</v>
      </c>
      <c r="H546" s="24" t="s">
        <v>677</v>
      </c>
      <c r="I546" s="24" t="s">
        <v>695</v>
      </c>
      <c r="J546" s="24"/>
      <c r="K546" s="24"/>
      <c r="L546" s="24" t="s">
        <v>94</v>
      </c>
      <c r="M546" s="3"/>
      <c r="N546" s="24">
        <v>443</v>
      </c>
      <c r="O546" s="24" t="s">
        <v>17586</v>
      </c>
      <c r="P546" s="24" t="s">
        <v>17587</v>
      </c>
      <c r="Q546" s="24" t="s">
        <v>1572</v>
      </c>
      <c r="R546" s="24"/>
      <c r="S546" s="24" t="s">
        <v>17565</v>
      </c>
      <c r="T546" s="24"/>
      <c r="U546" s="24" t="s">
        <v>94</v>
      </c>
      <c r="V546" s="24"/>
      <c r="W546" s="24"/>
      <c r="X546" s="24"/>
      <c r="Y546" s="24"/>
      <c r="Z546" s="24"/>
      <c r="AA546" s="27"/>
      <c r="AB546" s="24"/>
      <c r="AC546" s="24"/>
      <c r="AD546" s="24"/>
      <c r="AE546" s="24"/>
    </row>
    <row r="547" spans="1:31" ht="13.5" customHeight="1">
      <c r="A547" s="3"/>
      <c r="B547" s="21">
        <v>545</v>
      </c>
      <c r="C547" s="23" t="s">
        <v>1580</v>
      </c>
      <c r="D547" s="24" t="s">
        <v>1581</v>
      </c>
      <c r="E547" s="24" t="s">
        <v>174</v>
      </c>
      <c r="F547" s="36">
        <v>0.02</v>
      </c>
      <c r="G547" s="24">
        <v>2</v>
      </c>
      <c r="H547" s="24" t="s">
        <v>176</v>
      </c>
      <c r="I547" s="24" t="s">
        <v>177</v>
      </c>
      <c r="J547" s="24"/>
      <c r="K547" s="24"/>
      <c r="L547" s="24" t="s">
        <v>94</v>
      </c>
      <c r="M547" s="3"/>
      <c r="N547" s="24">
        <v>444</v>
      </c>
      <c r="O547" s="24" t="s">
        <v>17588</v>
      </c>
      <c r="P547" s="44">
        <v>0.02</v>
      </c>
      <c r="Q547" s="24" t="s">
        <v>174</v>
      </c>
      <c r="R547" s="24"/>
      <c r="S547" s="24" t="s">
        <v>17549</v>
      </c>
      <c r="T547" s="24"/>
      <c r="U547" s="24" t="s">
        <v>94</v>
      </c>
      <c r="V547" s="24"/>
      <c r="W547" s="24"/>
      <c r="X547" s="24"/>
      <c r="Y547" s="24"/>
      <c r="Z547" s="24"/>
      <c r="AA547" s="27"/>
      <c r="AB547" s="24"/>
      <c r="AC547" s="24"/>
      <c r="AD547" s="24"/>
      <c r="AE547" s="24"/>
    </row>
    <row r="548" spans="1:31" ht="13.5" customHeight="1">
      <c r="A548" s="3"/>
      <c r="B548" s="21">
        <v>546</v>
      </c>
      <c r="C548" s="23" t="s">
        <v>1583</v>
      </c>
      <c r="D548" s="24" t="s">
        <v>1584</v>
      </c>
      <c r="E548" s="24" t="s">
        <v>619</v>
      </c>
      <c r="F548" s="24" t="s">
        <v>919</v>
      </c>
      <c r="G548" s="24">
        <v>4</v>
      </c>
      <c r="H548" s="24" t="s">
        <v>102</v>
      </c>
      <c r="I548" s="24" t="s">
        <v>558</v>
      </c>
      <c r="J548" s="24"/>
      <c r="K548" s="24"/>
      <c r="L548" s="24" t="s">
        <v>553</v>
      </c>
      <c r="M548" s="3"/>
      <c r="N548" s="24">
        <v>445</v>
      </c>
      <c r="O548" s="24" t="s">
        <v>1584</v>
      </c>
      <c r="P548" s="24" t="s">
        <v>1586</v>
      </c>
      <c r="Q548" s="24" t="s">
        <v>1585</v>
      </c>
      <c r="R548" s="24"/>
      <c r="S548" s="24" t="s">
        <v>17547</v>
      </c>
      <c r="T548" s="24"/>
      <c r="U548" s="24" t="s">
        <v>553</v>
      </c>
      <c r="V548" s="24"/>
      <c r="W548" s="24"/>
      <c r="X548" s="24"/>
      <c r="Y548" s="24"/>
      <c r="Z548" s="24"/>
      <c r="AA548" s="27"/>
      <c r="AB548" s="24"/>
      <c r="AC548" s="24"/>
      <c r="AD548" s="24"/>
      <c r="AE548" s="24"/>
    </row>
    <row r="549" spans="1:31" ht="13.5" customHeight="1">
      <c r="A549" s="3"/>
      <c r="B549" s="21">
        <v>547</v>
      </c>
      <c r="C549" s="23" t="s">
        <v>1583</v>
      </c>
      <c r="D549" s="24" t="s">
        <v>1584</v>
      </c>
      <c r="E549" s="24" t="s">
        <v>1585</v>
      </c>
      <c r="F549" s="24" t="s">
        <v>1586</v>
      </c>
      <c r="G549" s="24">
        <v>4</v>
      </c>
      <c r="H549" s="24" t="s">
        <v>102</v>
      </c>
      <c r="I549" s="24" t="s">
        <v>558</v>
      </c>
      <c r="J549" s="24"/>
      <c r="K549" s="24"/>
      <c r="L549" s="24" t="s">
        <v>553</v>
      </c>
      <c r="M549" s="3"/>
      <c r="N549" s="24">
        <v>446</v>
      </c>
      <c r="O549" s="24" t="s">
        <v>1584</v>
      </c>
      <c r="P549" s="24" t="s">
        <v>919</v>
      </c>
      <c r="Q549" s="24" t="s">
        <v>619</v>
      </c>
      <c r="R549" s="24"/>
      <c r="S549" s="24" t="s">
        <v>17547</v>
      </c>
      <c r="T549" s="24"/>
      <c r="U549" s="24" t="s">
        <v>553</v>
      </c>
      <c r="V549" s="24"/>
      <c r="W549" s="24"/>
      <c r="X549" s="24"/>
      <c r="Y549" s="24"/>
      <c r="Z549" s="24"/>
      <c r="AA549" s="27"/>
      <c r="AB549" s="24"/>
      <c r="AC549" s="24"/>
      <c r="AD549" s="24"/>
      <c r="AE549" s="24"/>
    </row>
    <row r="550" spans="1:31" ht="13.5" customHeight="1">
      <c r="A550" s="3"/>
      <c r="B550" s="21">
        <v>548</v>
      </c>
      <c r="C550" s="23" t="s">
        <v>1588</v>
      </c>
      <c r="D550" s="24" t="s">
        <v>1589</v>
      </c>
      <c r="E550" s="24" t="s">
        <v>85</v>
      </c>
      <c r="F550" s="24" t="s">
        <v>1590</v>
      </c>
      <c r="G550" s="24">
        <v>4</v>
      </c>
      <c r="H550" s="24" t="s">
        <v>420</v>
      </c>
      <c r="I550" s="24" t="s">
        <v>435</v>
      </c>
      <c r="J550" s="24"/>
      <c r="K550" s="24"/>
      <c r="L550" s="24" t="s">
        <v>553</v>
      </c>
      <c r="M550" s="3"/>
      <c r="N550" s="24">
        <v>447</v>
      </c>
      <c r="O550" s="24" t="s">
        <v>1589</v>
      </c>
      <c r="P550" s="24" t="s">
        <v>1590</v>
      </c>
      <c r="Q550" s="24" t="s">
        <v>85</v>
      </c>
      <c r="R550" s="24"/>
      <c r="S550" s="24" t="s">
        <v>17556</v>
      </c>
      <c r="T550" s="24"/>
      <c r="U550" s="24" t="s">
        <v>553</v>
      </c>
      <c r="V550" s="24"/>
      <c r="W550" s="24"/>
      <c r="X550" s="24"/>
      <c r="Y550" s="24"/>
      <c r="Z550" s="24"/>
      <c r="AA550" s="27"/>
      <c r="AB550" s="24"/>
      <c r="AC550" s="24"/>
      <c r="AD550" s="24"/>
      <c r="AE550" s="24"/>
    </row>
    <row r="551" spans="1:31" ht="13.5" customHeight="1">
      <c r="A551" s="3"/>
      <c r="B551" s="21">
        <v>549</v>
      </c>
      <c r="C551" s="23" t="s">
        <v>1592</v>
      </c>
      <c r="D551" s="24" t="s">
        <v>1593</v>
      </c>
      <c r="E551" s="24" t="s">
        <v>1594</v>
      </c>
      <c r="F551" s="24" t="s">
        <v>204</v>
      </c>
      <c r="G551" s="24">
        <v>6</v>
      </c>
      <c r="H551" s="24" t="s">
        <v>58</v>
      </c>
      <c r="I551" s="24" t="s">
        <v>59</v>
      </c>
      <c r="J551" s="24"/>
      <c r="K551" s="24"/>
      <c r="L551" s="24" t="s">
        <v>553</v>
      </c>
      <c r="M551" s="3"/>
      <c r="N551" s="24">
        <v>448</v>
      </c>
      <c r="O551" s="24" t="s">
        <v>1593</v>
      </c>
      <c r="P551" s="24" t="s">
        <v>204</v>
      </c>
      <c r="Q551" s="24" t="s">
        <v>1594</v>
      </c>
      <c r="R551" s="24"/>
      <c r="S551" s="24" t="s">
        <v>17539</v>
      </c>
      <c r="T551" s="24"/>
      <c r="U551" s="24" t="s">
        <v>553</v>
      </c>
      <c r="V551" s="24"/>
      <c r="W551" s="24"/>
      <c r="X551" s="24"/>
      <c r="Y551" s="24"/>
      <c r="Z551" s="24"/>
      <c r="AA551" s="27"/>
      <c r="AB551" s="24"/>
      <c r="AC551" s="24"/>
      <c r="AD551" s="24"/>
      <c r="AE551" s="24"/>
    </row>
    <row r="552" spans="1:31" ht="13.5" customHeight="1">
      <c r="A552" s="3"/>
      <c r="B552" s="21">
        <v>550</v>
      </c>
      <c r="C552" s="23" t="s">
        <v>1596</v>
      </c>
      <c r="D552" s="24" t="s">
        <v>1597</v>
      </c>
      <c r="E552" s="24" t="s">
        <v>1598</v>
      </c>
      <c r="F552" s="24" t="s">
        <v>1599</v>
      </c>
      <c r="G552" s="24">
        <v>5</v>
      </c>
      <c r="H552" s="24" t="s">
        <v>64</v>
      </c>
      <c r="I552" s="24" t="s">
        <v>65</v>
      </c>
      <c r="J552" s="24" t="s">
        <v>66</v>
      </c>
      <c r="K552" s="24"/>
      <c r="L552" s="24" t="s">
        <v>553</v>
      </c>
      <c r="M552" s="3"/>
      <c r="N552" s="24">
        <v>449</v>
      </c>
      <c r="O552" s="24" t="s">
        <v>1597</v>
      </c>
      <c r="P552" s="24" t="s">
        <v>1600</v>
      </c>
      <c r="Q552" s="24" t="s">
        <v>1598</v>
      </c>
      <c r="R552" s="24"/>
      <c r="S552" s="24" t="s">
        <v>17540</v>
      </c>
      <c r="T552" s="24"/>
      <c r="U552" s="24" t="s">
        <v>553</v>
      </c>
      <c r="V552" s="24"/>
      <c r="W552" s="24"/>
      <c r="X552" s="24"/>
      <c r="Y552" s="24"/>
      <c r="Z552" s="24"/>
      <c r="AA552" s="27"/>
      <c r="AB552" s="24"/>
      <c r="AC552" s="24"/>
      <c r="AD552" s="24"/>
      <c r="AE552" s="24"/>
    </row>
    <row r="553" spans="1:31" ht="13.5" customHeight="1">
      <c r="A553" s="3"/>
      <c r="B553" s="21">
        <v>551</v>
      </c>
      <c r="C553" s="23" t="s">
        <v>1596</v>
      </c>
      <c r="D553" s="24" t="s">
        <v>1597</v>
      </c>
      <c r="E553" s="24" t="s">
        <v>1598</v>
      </c>
      <c r="F553" s="24" t="s">
        <v>1600</v>
      </c>
      <c r="G553" s="24">
        <v>5</v>
      </c>
      <c r="H553" s="24" t="s">
        <v>64</v>
      </c>
      <c r="I553" s="24" t="s">
        <v>65</v>
      </c>
      <c r="J553" s="24" t="s">
        <v>66</v>
      </c>
      <c r="K553" s="24"/>
      <c r="L553" s="24" t="s">
        <v>553</v>
      </c>
      <c r="M553" s="3"/>
      <c r="N553" s="24">
        <v>450</v>
      </c>
      <c r="O553" s="24" t="s">
        <v>1597</v>
      </c>
      <c r="P553" s="24" t="s">
        <v>1599</v>
      </c>
      <c r="Q553" s="24" t="s">
        <v>1598</v>
      </c>
      <c r="R553" s="24"/>
      <c r="S553" s="24" t="s">
        <v>17540</v>
      </c>
      <c r="T553" s="24"/>
      <c r="U553" s="24" t="s">
        <v>553</v>
      </c>
      <c r="V553" s="24"/>
      <c r="W553" s="24"/>
      <c r="X553" s="24"/>
      <c r="Y553" s="24"/>
      <c r="Z553" s="24"/>
      <c r="AA553" s="27"/>
      <c r="AB553" s="24"/>
      <c r="AC553" s="24"/>
      <c r="AD553" s="24"/>
      <c r="AE553" s="24"/>
    </row>
    <row r="554" spans="1:31" ht="13.5" customHeight="1">
      <c r="A554" s="3"/>
      <c r="B554" s="21">
        <v>552</v>
      </c>
      <c r="C554" s="23" t="s">
        <v>1601</v>
      </c>
      <c r="D554" s="24" t="s">
        <v>1597</v>
      </c>
      <c r="E554" s="24" t="s">
        <v>1602</v>
      </c>
      <c r="F554" s="24" t="s">
        <v>1599</v>
      </c>
      <c r="G554" s="24">
        <v>4</v>
      </c>
      <c r="H554" s="24" t="s">
        <v>655</v>
      </c>
      <c r="I554" s="24" t="s">
        <v>1008</v>
      </c>
      <c r="J554" s="24"/>
      <c r="K554" s="24"/>
      <c r="L554" s="24" t="s">
        <v>553</v>
      </c>
      <c r="M554" s="3"/>
      <c r="N554" s="24">
        <v>451</v>
      </c>
      <c r="O554" s="24" t="s">
        <v>1597</v>
      </c>
      <c r="P554" s="24" t="s">
        <v>1599</v>
      </c>
      <c r="Q554" s="24" t="s">
        <v>1602</v>
      </c>
      <c r="R554" s="24"/>
      <c r="S554" s="24" t="s">
        <v>17564</v>
      </c>
      <c r="T554" s="24"/>
      <c r="U554" s="24" t="s">
        <v>553</v>
      </c>
      <c r="V554" s="24"/>
      <c r="W554" s="24"/>
      <c r="X554" s="24"/>
      <c r="Y554" s="24"/>
      <c r="Z554" s="24"/>
      <c r="AA554" s="27"/>
      <c r="AB554" s="24"/>
      <c r="AC554" s="24"/>
      <c r="AD554" s="24"/>
      <c r="AE554" s="24"/>
    </row>
    <row r="555" spans="1:31" ht="13.5" customHeight="1">
      <c r="A555" s="3"/>
      <c r="B555" s="21">
        <v>553</v>
      </c>
      <c r="C555" s="23" t="s">
        <v>1603</v>
      </c>
      <c r="D555" s="24" t="s">
        <v>1597</v>
      </c>
      <c r="E555" s="24" t="s">
        <v>1602</v>
      </c>
      <c r="F555" s="24" t="s">
        <v>1599</v>
      </c>
      <c r="G555" s="24">
        <v>4</v>
      </c>
      <c r="H555" s="24" t="s">
        <v>655</v>
      </c>
      <c r="I555" s="24" t="s">
        <v>1604</v>
      </c>
      <c r="J555" s="24"/>
      <c r="K555" s="24"/>
      <c r="L555" s="24"/>
      <c r="M555" s="3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7"/>
      <c r="AB555" s="24"/>
      <c r="AC555" s="24"/>
      <c r="AD555" s="24"/>
      <c r="AE555" s="24"/>
    </row>
    <row r="556" spans="1:31" ht="13.5" customHeight="1">
      <c r="A556" s="3"/>
      <c r="B556" s="21">
        <v>554</v>
      </c>
      <c r="C556" s="23" t="s">
        <v>1606</v>
      </c>
      <c r="D556" s="24" t="s">
        <v>1607</v>
      </c>
      <c r="E556" s="24" t="s">
        <v>33</v>
      </c>
      <c r="F556" s="24" t="s">
        <v>1608</v>
      </c>
      <c r="G556" s="24">
        <v>2</v>
      </c>
      <c r="H556" s="24" t="s">
        <v>35</v>
      </c>
      <c r="I556" s="24" t="s">
        <v>299</v>
      </c>
      <c r="J556" s="24"/>
      <c r="K556" s="24"/>
      <c r="L556" s="24" t="s">
        <v>94</v>
      </c>
      <c r="M556" s="3"/>
      <c r="N556" s="24">
        <v>452</v>
      </c>
      <c r="O556" s="24" t="s">
        <v>1607</v>
      </c>
      <c r="P556" s="24" t="s">
        <v>1608</v>
      </c>
      <c r="Q556" s="24" t="s">
        <v>33</v>
      </c>
      <c r="R556" s="24"/>
      <c r="S556" s="24" t="s">
        <v>1504</v>
      </c>
      <c r="T556" s="24"/>
      <c r="U556" s="24" t="s">
        <v>94</v>
      </c>
      <c r="V556" s="24"/>
      <c r="W556" s="24"/>
      <c r="X556" s="24"/>
      <c r="Y556" s="24"/>
      <c r="Z556" s="24"/>
      <c r="AA556" s="27"/>
      <c r="AB556" s="24"/>
      <c r="AC556" s="24"/>
      <c r="AD556" s="24"/>
      <c r="AE556" s="24"/>
    </row>
    <row r="557" spans="1:31" ht="13.5" customHeight="1">
      <c r="A557" s="3"/>
      <c r="B557" s="21">
        <v>555</v>
      </c>
      <c r="C557" s="23" t="s">
        <v>1606</v>
      </c>
      <c r="D557" s="24" t="s">
        <v>1607</v>
      </c>
      <c r="E557" s="24" t="s">
        <v>33</v>
      </c>
      <c r="F557" s="24" t="s">
        <v>77</v>
      </c>
      <c r="G557" s="24">
        <v>2</v>
      </c>
      <c r="H557" s="24" t="s">
        <v>35</v>
      </c>
      <c r="I557" s="24" t="s">
        <v>299</v>
      </c>
      <c r="J557" s="24"/>
      <c r="K557" s="24"/>
      <c r="L557" s="24" t="s">
        <v>94</v>
      </c>
      <c r="M557" s="3"/>
      <c r="N557" s="24">
        <v>453</v>
      </c>
      <c r="O557" s="24" t="s">
        <v>1607</v>
      </c>
      <c r="P557" s="24" t="s">
        <v>77</v>
      </c>
      <c r="Q557" s="24" t="s">
        <v>33</v>
      </c>
      <c r="R557" s="24"/>
      <c r="S557" s="24" t="s">
        <v>1504</v>
      </c>
      <c r="T557" s="24"/>
      <c r="U557" s="24" t="s">
        <v>94</v>
      </c>
      <c r="V557" s="24"/>
      <c r="W557" s="24"/>
      <c r="X557" s="24"/>
      <c r="Y557" s="24"/>
      <c r="Z557" s="24"/>
      <c r="AA557" s="27"/>
      <c r="AB557" s="24"/>
      <c r="AC557" s="24"/>
      <c r="AD557" s="24"/>
      <c r="AE557" s="24"/>
    </row>
    <row r="558" spans="1:31" ht="13.5" customHeight="1">
      <c r="A558" s="3"/>
      <c r="B558" s="21">
        <v>556</v>
      </c>
      <c r="C558" s="23">
        <v>24.2</v>
      </c>
      <c r="D558" s="24" t="s">
        <v>1610</v>
      </c>
      <c r="E558" s="24" t="s">
        <v>942</v>
      </c>
      <c r="F558" s="24" t="s">
        <v>943</v>
      </c>
      <c r="G558" s="24">
        <v>4</v>
      </c>
      <c r="H558" s="24" t="s">
        <v>944</v>
      </c>
      <c r="I558" s="24"/>
      <c r="J558" s="24"/>
      <c r="K558" s="24"/>
      <c r="L558" s="24" t="s">
        <v>553</v>
      </c>
      <c r="M558" s="3"/>
      <c r="N558" s="24">
        <v>454</v>
      </c>
      <c r="O558" s="24" t="s">
        <v>1610</v>
      </c>
      <c r="P558" s="24" t="s">
        <v>943</v>
      </c>
      <c r="Q558" s="24" t="s">
        <v>942</v>
      </c>
      <c r="R558" s="24"/>
      <c r="S558" s="24" t="s">
        <v>17570</v>
      </c>
      <c r="T558" s="24"/>
      <c r="U558" s="24" t="s">
        <v>553</v>
      </c>
      <c r="V558" s="24"/>
      <c r="W558" s="24"/>
      <c r="X558" s="24"/>
      <c r="Y558" s="24"/>
      <c r="Z558" s="24"/>
      <c r="AA558" s="27"/>
      <c r="AB558" s="24"/>
      <c r="AC558" s="24"/>
      <c r="AD558" s="24"/>
      <c r="AE558" s="24"/>
    </row>
    <row r="559" spans="1:31" ht="13.5" customHeight="1">
      <c r="A559" s="3"/>
      <c r="B559" s="21">
        <v>557</v>
      </c>
      <c r="C559" s="23" t="s">
        <v>1612</v>
      </c>
      <c r="D559" s="24" t="s">
        <v>1613</v>
      </c>
      <c r="E559" s="24" t="s">
        <v>85</v>
      </c>
      <c r="F559" s="24" t="s">
        <v>1614</v>
      </c>
      <c r="G559" s="24">
        <v>3</v>
      </c>
      <c r="H559" s="24" t="s">
        <v>92</v>
      </c>
      <c r="I559" s="24" t="s">
        <v>255</v>
      </c>
      <c r="J559" s="24"/>
      <c r="K559" s="24"/>
      <c r="L559" s="24" t="s">
        <v>553</v>
      </c>
      <c r="M559" s="3"/>
      <c r="N559" s="24">
        <v>455</v>
      </c>
      <c r="O559" s="24" t="s">
        <v>1613</v>
      </c>
      <c r="P559" s="24" t="s">
        <v>1618</v>
      </c>
      <c r="Q559" s="24" t="s">
        <v>1617</v>
      </c>
      <c r="R559" s="24"/>
      <c r="S559" s="24" t="s">
        <v>17541</v>
      </c>
      <c r="T559" s="24"/>
      <c r="U559" s="24" t="s">
        <v>553</v>
      </c>
      <c r="V559" s="24"/>
      <c r="W559" s="24"/>
      <c r="X559" s="24"/>
      <c r="Y559" s="24"/>
      <c r="Z559" s="24"/>
      <c r="AA559" s="27"/>
      <c r="AB559" s="24"/>
      <c r="AC559" s="24"/>
      <c r="AD559" s="24"/>
      <c r="AE559" s="24"/>
    </row>
    <row r="560" spans="1:31" ht="13.5" customHeight="1">
      <c r="A560" s="3"/>
      <c r="B560" s="21">
        <v>558</v>
      </c>
      <c r="C560" s="23" t="s">
        <v>1612</v>
      </c>
      <c r="D560" s="24" t="s">
        <v>1613</v>
      </c>
      <c r="E560" s="24" t="s">
        <v>107</v>
      </c>
      <c r="F560" s="24" t="s">
        <v>264</v>
      </c>
      <c r="G560" s="24">
        <v>3</v>
      </c>
      <c r="H560" s="24" t="s">
        <v>92</v>
      </c>
      <c r="I560" s="24" t="s">
        <v>255</v>
      </c>
      <c r="J560" s="24"/>
      <c r="K560" s="24"/>
      <c r="L560" s="24" t="s">
        <v>94</v>
      </c>
      <c r="M560" s="3"/>
      <c r="N560" s="24">
        <v>456</v>
      </c>
      <c r="O560" s="24" t="s">
        <v>1613</v>
      </c>
      <c r="P560" s="24" t="s">
        <v>264</v>
      </c>
      <c r="Q560" s="24" t="s">
        <v>107</v>
      </c>
      <c r="R560" s="24"/>
      <c r="S560" s="24" t="s">
        <v>17541</v>
      </c>
      <c r="T560" s="24"/>
      <c r="U560" s="24" t="s">
        <v>94</v>
      </c>
      <c r="V560" s="24"/>
      <c r="W560" s="24"/>
      <c r="X560" s="24"/>
      <c r="Y560" s="24"/>
      <c r="Z560" s="24"/>
      <c r="AA560" s="27"/>
      <c r="AB560" s="24"/>
      <c r="AC560" s="24"/>
      <c r="AD560" s="24"/>
      <c r="AE560" s="24"/>
    </row>
    <row r="561" spans="1:31" ht="13.5" customHeight="1">
      <c r="A561" s="3"/>
      <c r="B561" s="21">
        <v>559</v>
      </c>
      <c r="C561" s="23" t="s">
        <v>1616</v>
      </c>
      <c r="D561" s="24" t="s">
        <v>1613</v>
      </c>
      <c r="E561" s="24" t="s">
        <v>85</v>
      </c>
      <c r="F561" s="24" t="s">
        <v>1614</v>
      </c>
      <c r="G561" s="24">
        <v>4</v>
      </c>
      <c r="H561" s="24" t="s">
        <v>72</v>
      </c>
      <c r="I561" s="24" t="s">
        <v>349</v>
      </c>
      <c r="J561" s="24"/>
      <c r="K561" s="24"/>
      <c r="L561" s="24" t="s">
        <v>553</v>
      </c>
      <c r="M561" s="3"/>
      <c r="N561" s="24">
        <v>457</v>
      </c>
      <c r="O561" s="24" t="s">
        <v>1613</v>
      </c>
      <c r="P561" s="24" t="s">
        <v>1614</v>
      </c>
      <c r="Q561" s="24" t="s">
        <v>85</v>
      </c>
      <c r="R561" s="24"/>
      <c r="S561" s="24" t="s">
        <v>17541</v>
      </c>
      <c r="T561" s="24"/>
      <c r="U561" s="24" t="s">
        <v>553</v>
      </c>
      <c r="V561" s="24"/>
      <c r="W561" s="24"/>
      <c r="X561" s="24"/>
      <c r="Y561" s="24"/>
      <c r="Z561" s="24"/>
      <c r="AA561" s="27"/>
      <c r="AB561" s="24"/>
      <c r="AC561" s="24"/>
      <c r="AD561" s="24"/>
      <c r="AE561" s="24"/>
    </row>
    <row r="562" spans="1:31" ht="13.5" customHeight="1">
      <c r="A562" s="3"/>
      <c r="B562" s="21">
        <v>560</v>
      </c>
      <c r="C562" s="23" t="s">
        <v>1616</v>
      </c>
      <c r="D562" s="24" t="s">
        <v>1613</v>
      </c>
      <c r="E562" s="24" t="s">
        <v>1617</v>
      </c>
      <c r="F562" s="24" t="s">
        <v>1618</v>
      </c>
      <c r="G562" s="24">
        <v>4</v>
      </c>
      <c r="H562" s="24" t="s">
        <v>72</v>
      </c>
      <c r="I562" s="24" t="s">
        <v>349</v>
      </c>
      <c r="J562" s="24"/>
      <c r="K562" s="24"/>
      <c r="L562" s="24"/>
      <c r="M562" s="3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7"/>
      <c r="AB562" s="24"/>
      <c r="AC562" s="24"/>
      <c r="AD562" s="24"/>
      <c r="AE562" s="24"/>
    </row>
    <row r="563" spans="1:31" ht="13.5" customHeight="1">
      <c r="A563" s="3"/>
      <c r="B563" s="21">
        <v>561</v>
      </c>
      <c r="C563" s="23" t="s">
        <v>1616</v>
      </c>
      <c r="D563" s="24" t="s">
        <v>1613</v>
      </c>
      <c r="E563" s="24" t="s">
        <v>107</v>
      </c>
      <c r="F563" s="24" t="s">
        <v>264</v>
      </c>
      <c r="G563" s="24">
        <v>2</v>
      </c>
      <c r="H563" s="24" t="s">
        <v>72</v>
      </c>
      <c r="I563" s="24" t="s">
        <v>349</v>
      </c>
      <c r="J563" s="24"/>
      <c r="K563" s="24"/>
      <c r="L563" s="24"/>
      <c r="M563" s="3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7"/>
      <c r="AB563" s="24"/>
      <c r="AC563" s="24"/>
      <c r="AD563" s="24"/>
      <c r="AE563" s="24"/>
    </row>
    <row r="564" spans="1:31" ht="13.5" customHeight="1">
      <c r="A564" s="3"/>
      <c r="B564" s="21">
        <v>562</v>
      </c>
      <c r="C564" s="23" t="s">
        <v>1620</v>
      </c>
      <c r="D564" s="24" t="s">
        <v>1621</v>
      </c>
      <c r="E564" s="24" t="s">
        <v>1622</v>
      </c>
      <c r="F564" s="24" t="s">
        <v>1623</v>
      </c>
      <c r="G564" s="24">
        <v>4</v>
      </c>
      <c r="H564" s="24" t="s">
        <v>609</v>
      </c>
      <c r="I564" s="24" t="s">
        <v>610</v>
      </c>
      <c r="J564" s="24" t="s">
        <v>1624</v>
      </c>
      <c r="K564" s="24"/>
      <c r="L564" s="24" t="s">
        <v>553</v>
      </c>
      <c r="M564" s="3"/>
      <c r="N564" s="24">
        <v>458</v>
      </c>
      <c r="O564" s="24" t="s">
        <v>1621</v>
      </c>
      <c r="P564" s="24" t="s">
        <v>1623</v>
      </c>
      <c r="Q564" s="24" t="s">
        <v>1622</v>
      </c>
      <c r="R564" s="24"/>
      <c r="S564" s="24" t="s">
        <v>17562</v>
      </c>
      <c r="T564" s="24"/>
      <c r="U564" s="24" t="s">
        <v>553</v>
      </c>
      <c r="V564" s="24"/>
      <c r="W564" s="24"/>
      <c r="X564" s="24"/>
      <c r="Y564" s="24"/>
      <c r="Z564" s="24"/>
      <c r="AA564" s="27"/>
      <c r="AB564" s="24"/>
      <c r="AC564" s="24"/>
      <c r="AD564" s="24"/>
      <c r="AE564" s="24"/>
    </row>
    <row r="565" spans="1:31" ht="13.5" customHeight="1">
      <c r="A565" s="3"/>
      <c r="B565" s="21">
        <v>563</v>
      </c>
      <c r="C565" s="23" t="s">
        <v>1626</v>
      </c>
      <c r="D565" s="24" t="s">
        <v>1627</v>
      </c>
      <c r="E565" s="24" t="s">
        <v>85</v>
      </c>
      <c r="F565" s="24" t="s">
        <v>1628</v>
      </c>
      <c r="G565" s="24">
        <v>4</v>
      </c>
      <c r="H565" s="24" t="s">
        <v>1029</v>
      </c>
      <c r="I565" s="24" t="s">
        <v>1245</v>
      </c>
      <c r="J565" s="24" t="s">
        <v>1246</v>
      </c>
      <c r="K565" s="24"/>
      <c r="L565" s="24" t="s">
        <v>553</v>
      </c>
      <c r="M565" s="3"/>
      <c r="N565" s="24">
        <v>459</v>
      </c>
      <c r="O565" s="24" t="s">
        <v>1627</v>
      </c>
      <c r="P565" s="24" t="s">
        <v>1628</v>
      </c>
      <c r="Q565" s="24" t="s">
        <v>85</v>
      </c>
      <c r="R565" s="24"/>
      <c r="S565" s="24" t="s">
        <v>17574</v>
      </c>
      <c r="T565" s="24"/>
      <c r="U565" s="24" t="s">
        <v>553</v>
      </c>
      <c r="V565" s="24"/>
      <c r="W565" s="24"/>
      <c r="X565" s="24"/>
      <c r="Y565" s="24"/>
      <c r="Z565" s="24"/>
      <c r="AA565" s="27"/>
      <c r="AB565" s="24"/>
      <c r="AC565" s="24"/>
      <c r="AD565" s="24"/>
      <c r="AE565" s="24"/>
    </row>
    <row r="566" spans="1:31" ht="13.5" customHeight="1">
      <c r="A566" s="3"/>
      <c r="B566" s="21">
        <v>564</v>
      </c>
      <c r="C566" s="23" t="s">
        <v>1629</v>
      </c>
      <c r="D566" s="24" t="s">
        <v>1630</v>
      </c>
      <c r="E566" s="24" t="s">
        <v>148</v>
      </c>
      <c r="F566" s="24" t="s">
        <v>1631</v>
      </c>
      <c r="G566" s="24">
        <v>4</v>
      </c>
      <c r="H566" s="24" t="s">
        <v>150</v>
      </c>
      <c r="I566" s="24" t="s">
        <v>151</v>
      </c>
      <c r="J566" s="24"/>
      <c r="K566" s="24"/>
      <c r="L566" s="24"/>
      <c r="M566" s="3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7"/>
      <c r="AB566" s="24"/>
      <c r="AC566" s="24"/>
      <c r="AD566" s="24"/>
      <c r="AE566" s="24"/>
    </row>
    <row r="567" spans="1:31" ht="13.5" customHeight="1">
      <c r="A567" s="3"/>
      <c r="B567" s="21">
        <v>565</v>
      </c>
      <c r="C567" s="23" t="s">
        <v>1629</v>
      </c>
      <c r="D567" s="24" t="s">
        <v>1630</v>
      </c>
      <c r="E567" s="24" t="s">
        <v>148</v>
      </c>
      <c r="F567" s="24" t="s">
        <v>1632</v>
      </c>
      <c r="G567" s="24">
        <v>4</v>
      </c>
      <c r="H567" s="24" t="s">
        <v>150</v>
      </c>
      <c r="I567" s="24" t="s">
        <v>151</v>
      </c>
      <c r="J567" s="24"/>
      <c r="K567" s="24"/>
      <c r="L567" s="24"/>
      <c r="M567" s="3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7"/>
      <c r="AB567" s="24"/>
      <c r="AC567" s="24"/>
      <c r="AD567" s="24"/>
      <c r="AE567" s="24"/>
    </row>
    <row r="568" spans="1:31" ht="13.5" customHeight="1">
      <c r="A568" s="3"/>
      <c r="B568" s="21">
        <v>566</v>
      </c>
      <c r="C568" s="23" t="s">
        <v>1634</v>
      </c>
      <c r="D568" s="24" t="s">
        <v>1635</v>
      </c>
      <c r="E568" s="24" t="s">
        <v>85</v>
      </c>
      <c r="F568" s="24" t="s">
        <v>1636</v>
      </c>
      <c r="G568" s="24">
        <v>2</v>
      </c>
      <c r="H568" s="24" t="s">
        <v>318</v>
      </c>
      <c r="I568" s="24" t="s">
        <v>470</v>
      </c>
      <c r="J568" s="24" t="s">
        <v>826</v>
      </c>
      <c r="K568" s="24"/>
      <c r="L568" s="24" t="s">
        <v>553</v>
      </c>
      <c r="M568" s="3"/>
      <c r="N568" s="24">
        <v>460</v>
      </c>
      <c r="O568" s="24" t="s">
        <v>1635</v>
      </c>
      <c r="P568" s="24" t="s">
        <v>1637</v>
      </c>
      <c r="Q568" s="24" t="s">
        <v>85</v>
      </c>
      <c r="R568" s="24"/>
      <c r="S568" s="24" t="s">
        <v>17552</v>
      </c>
      <c r="T568" s="24"/>
      <c r="U568" s="24" t="s">
        <v>553</v>
      </c>
      <c r="V568" s="24"/>
      <c r="W568" s="24"/>
      <c r="X568" s="24"/>
      <c r="Y568" s="24"/>
      <c r="Z568" s="24"/>
      <c r="AA568" s="27"/>
      <c r="AB568" s="24"/>
      <c r="AC568" s="24"/>
      <c r="AD568" s="24"/>
      <c r="AE568" s="24"/>
    </row>
    <row r="569" spans="1:31" ht="13.5" customHeight="1">
      <c r="A569" s="3"/>
      <c r="B569" s="21">
        <v>567</v>
      </c>
      <c r="C569" s="23" t="s">
        <v>1634</v>
      </c>
      <c r="D569" s="24" t="s">
        <v>1635</v>
      </c>
      <c r="E569" s="24" t="s">
        <v>85</v>
      </c>
      <c r="F569" s="24" t="s">
        <v>1637</v>
      </c>
      <c r="G569" s="24">
        <v>2</v>
      </c>
      <c r="H569" s="24" t="s">
        <v>318</v>
      </c>
      <c r="I569" s="24" t="s">
        <v>470</v>
      </c>
      <c r="J569" s="24" t="s">
        <v>826</v>
      </c>
      <c r="K569" s="24"/>
      <c r="L569" s="24" t="s">
        <v>553</v>
      </c>
      <c r="M569" s="3"/>
      <c r="N569" s="24">
        <v>461</v>
      </c>
      <c r="O569" s="24" t="s">
        <v>1635</v>
      </c>
      <c r="P569" s="24" t="s">
        <v>1636</v>
      </c>
      <c r="Q569" s="24" t="s">
        <v>85</v>
      </c>
      <c r="R569" s="24"/>
      <c r="S569" s="24" t="s">
        <v>17552</v>
      </c>
      <c r="T569" s="24"/>
      <c r="U569" s="24" t="s">
        <v>553</v>
      </c>
      <c r="V569" s="24"/>
      <c r="W569" s="24"/>
      <c r="X569" s="24"/>
      <c r="Y569" s="24"/>
      <c r="Z569" s="24"/>
      <c r="AA569" s="27"/>
      <c r="AB569" s="24"/>
      <c r="AC569" s="24"/>
      <c r="AD569" s="24"/>
      <c r="AE569" s="24"/>
    </row>
    <row r="570" spans="1:31" ht="13.5" customHeight="1">
      <c r="A570" s="3"/>
      <c r="B570" s="21">
        <v>568</v>
      </c>
      <c r="C570" s="23" t="s">
        <v>1639</v>
      </c>
      <c r="D570" s="24" t="s">
        <v>1640</v>
      </c>
      <c r="E570" s="24" t="s">
        <v>1211</v>
      </c>
      <c r="F570" s="24" t="s">
        <v>1641</v>
      </c>
      <c r="G570" s="24">
        <v>2</v>
      </c>
      <c r="H570" s="24" t="s">
        <v>318</v>
      </c>
      <c r="I570" s="24" t="s">
        <v>470</v>
      </c>
      <c r="J570" s="24" t="s">
        <v>471</v>
      </c>
      <c r="K570" s="24"/>
      <c r="L570" s="24" t="s">
        <v>553</v>
      </c>
      <c r="M570" s="3"/>
      <c r="N570" s="24">
        <v>462</v>
      </c>
      <c r="O570" s="24" t="s">
        <v>1640</v>
      </c>
      <c r="P570" s="24" t="s">
        <v>1642</v>
      </c>
      <c r="Q570" s="24" t="s">
        <v>1211</v>
      </c>
      <c r="R570" s="24"/>
      <c r="S570" s="24" t="s">
        <v>17552</v>
      </c>
      <c r="T570" s="24"/>
      <c r="U570" s="24" t="s">
        <v>553</v>
      </c>
      <c r="V570" s="24"/>
      <c r="W570" s="24"/>
      <c r="X570" s="24"/>
      <c r="Y570" s="24"/>
      <c r="Z570" s="24"/>
      <c r="AA570" s="27"/>
      <c r="AB570" s="24"/>
      <c r="AC570" s="24"/>
      <c r="AD570" s="24"/>
      <c r="AE570" s="24"/>
    </row>
    <row r="571" spans="1:31" ht="13.5" customHeight="1">
      <c r="A571" s="3"/>
      <c r="B571" s="21">
        <v>569</v>
      </c>
      <c r="C571" s="23" t="s">
        <v>1639</v>
      </c>
      <c r="D571" s="24" t="s">
        <v>1640</v>
      </c>
      <c r="E571" s="24" t="s">
        <v>1211</v>
      </c>
      <c r="F571" s="24" t="s">
        <v>1642</v>
      </c>
      <c r="G571" s="24">
        <v>2</v>
      </c>
      <c r="H571" s="24" t="s">
        <v>318</v>
      </c>
      <c r="I571" s="24" t="s">
        <v>470</v>
      </c>
      <c r="J571" s="24" t="s">
        <v>471</v>
      </c>
      <c r="K571" s="24"/>
      <c r="L571" s="24" t="s">
        <v>553</v>
      </c>
      <c r="M571" s="3"/>
      <c r="N571" s="24">
        <v>463</v>
      </c>
      <c r="O571" s="24" t="s">
        <v>1640</v>
      </c>
      <c r="P571" s="24" t="s">
        <v>1641</v>
      </c>
      <c r="Q571" s="24" t="s">
        <v>1211</v>
      </c>
      <c r="R571" s="24"/>
      <c r="S571" s="24" t="s">
        <v>17552</v>
      </c>
      <c r="T571" s="24"/>
      <c r="U571" s="24" t="s">
        <v>553</v>
      </c>
      <c r="V571" s="24"/>
      <c r="W571" s="24"/>
      <c r="X571" s="24"/>
      <c r="Y571" s="24"/>
      <c r="Z571" s="24"/>
      <c r="AA571" s="27"/>
      <c r="AB571" s="24"/>
      <c r="AC571" s="24"/>
      <c r="AD571" s="24"/>
      <c r="AE571" s="24"/>
    </row>
    <row r="572" spans="1:31" ht="13.5" customHeight="1">
      <c r="A572" s="3"/>
      <c r="B572" s="21">
        <v>570</v>
      </c>
      <c r="C572" s="23" t="s">
        <v>1644</v>
      </c>
      <c r="D572" s="24" t="s">
        <v>1645</v>
      </c>
      <c r="E572" s="24" t="s">
        <v>1646</v>
      </c>
      <c r="F572" s="24"/>
      <c r="G572" s="24">
        <v>6</v>
      </c>
      <c r="H572" s="24" t="s">
        <v>1439</v>
      </c>
      <c r="I572" s="24" t="s">
        <v>1647</v>
      </c>
      <c r="J572" s="24" t="s">
        <v>1648</v>
      </c>
      <c r="K572" s="24"/>
      <c r="L572" s="24" t="s">
        <v>553</v>
      </c>
      <c r="M572" s="3"/>
      <c r="N572" s="24">
        <v>464</v>
      </c>
      <c r="O572" s="24" t="s">
        <v>1645</v>
      </c>
      <c r="P572" s="24" t="s">
        <v>17581</v>
      </c>
      <c r="Q572" s="24" t="s">
        <v>1646</v>
      </c>
      <c r="R572" s="24"/>
      <c r="S572" s="24" t="s">
        <v>17582</v>
      </c>
      <c r="T572" s="24"/>
      <c r="U572" s="24" t="s">
        <v>553</v>
      </c>
      <c r="V572" s="24"/>
      <c r="W572" s="24"/>
      <c r="X572" s="24"/>
      <c r="Y572" s="24"/>
      <c r="Z572" s="24"/>
      <c r="AA572" s="27"/>
      <c r="AB572" s="24"/>
      <c r="AC572" s="24"/>
      <c r="AD572" s="24"/>
      <c r="AE572" s="24"/>
    </row>
    <row r="573" spans="1:31" ht="13.5" customHeight="1">
      <c r="A573" s="3"/>
      <c r="B573" s="21">
        <v>571</v>
      </c>
      <c r="C573" s="23" t="s">
        <v>1649</v>
      </c>
      <c r="D573" s="24" t="s">
        <v>1650</v>
      </c>
      <c r="E573" s="24" t="s">
        <v>148</v>
      </c>
      <c r="F573" s="24" t="s">
        <v>1651</v>
      </c>
      <c r="G573" s="24">
        <v>4</v>
      </c>
      <c r="H573" s="24" t="s">
        <v>150</v>
      </c>
      <c r="I573" s="24" t="s">
        <v>151</v>
      </c>
      <c r="J573" s="24"/>
      <c r="K573" s="24"/>
      <c r="L573" s="24"/>
      <c r="M573" s="3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7"/>
      <c r="AB573" s="24"/>
      <c r="AC573" s="24"/>
      <c r="AD573" s="24"/>
      <c r="AE573" s="24"/>
    </row>
    <row r="574" spans="1:31" ht="13.5" customHeight="1">
      <c r="A574" s="3"/>
      <c r="B574" s="21">
        <v>572</v>
      </c>
      <c r="C574" s="23" t="s">
        <v>1649</v>
      </c>
      <c r="D574" s="24" t="s">
        <v>1650</v>
      </c>
      <c r="E574" s="24" t="s">
        <v>1652</v>
      </c>
      <c r="F574" s="24" t="s">
        <v>1651</v>
      </c>
      <c r="G574" s="24">
        <v>4</v>
      </c>
      <c r="H574" s="24" t="s">
        <v>150</v>
      </c>
      <c r="I574" s="24" t="s">
        <v>151</v>
      </c>
      <c r="J574" s="24"/>
      <c r="K574" s="24"/>
      <c r="L574" s="24"/>
      <c r="M574" s="3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7"/>
      <c r="AB574" s="24"/>
      <c r="AC574" s="24"/>
      <c r="AD574" s="24"/>
      <c r="AE574" s="24"/>
    </row>
    <row r="575" spans="1:31" ht="13.5" customHeight="1">
      <c r="A575" s="3"/>
      <c r="B575" s="21">
        <v>573</v>
      </c>
      <c r="C575" s="23" t="s">
        <v>1653</v>
      </c>
      <c r="D575" s="24" t="s">
        <v>1654</v>
      </c>
      <c r="E575" s="24" t="s">
        <v>1153</v>
      </c>
      <c r="F575" s="24" t="s">
        <v>1655</v>
      </c>
      <c r="G575" s="24">
        <v>4</v>
      </c>
      <c r="H575" s="24" t="s">
        <v>150</v>
      </c>
      <c r="I575" s="24" t="s">
        <v>1656</v>
      </c>
      <c r="J575" s="24"/>
      <c r="K575" s="24"/>
      <c r="L575" s="24"/>
      <c r="M575" s="3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7"/>
      <c r="AB575" s="24"/>
      <c r="AC575" s="24"/>
      <c r="AD575" s="24"/>
      <c r="AE575" s="24"/>
    </row>
    <row r="576" spans="1:31" ht="13.5" customHeight="1">
      <c r="A576" s="3"/>
      <c r="B576" s="21">
        <v>574</v>
      </c>
      <c r="C576" s="23" t="s">
        <v>1658</v>
      </c>
      <c r="D576" s="24" t="s">
        <v>1659</v>
      </c>
      <c r="E576" s="24" t="s">
        <v>85</v>
      </c>
      <c r="F576" s="24" t="s">
        <v>1660</v>
      </c>
      <c r="G576" s="24">
        <v>2</v>
      </c>
      <c r="H576" s="24" t="s">
        <v>318</v>
      </c>
      <c r="I576" s="24" t="s">
        <v>470</v>
      </c>
      <c r="J576" s="24" t="s">
        <v>471</v>
      </c>
      <c r="K576" s="24"/>
      <c r="L576" s="24" t="s">
        <v>553</v>
      </c>
      <c r="M576" s="3"/>
      <c r="N576" s="24">
        <v>465</v>
      </c>
      <c r="O576" s="24" t="s">
        <v>1659</v>
      </c>
      <c r="P576" s="24" t="s">
        <v>1660</v>
      </c>
      <c r="Q576" s="24" t="s">
        <v>85</v>
      </c>
      <c r="R576" s="24"/>
      <c r="S576" s="24" t="s">
        <v>17552</v>
      </c>
      <c r="T576" s="24"/>
      <c r="U576" s="24" t="s">
        <v>553</v>
      </c>
      <c r="V576" s="24"/>
      <c r="W576" s="24"/>
      <c r="X576" s="24"/>
      <c r="Y576" s="24"/>
      <c r="Z576" s="24"/>
      <c r="AA576" s="27"/>
      <c r="AB576" s="24"/>
      <c r="AC576" s="24"/>
      <c r="AD576" s="24"/>
      <c r="AE576" s="24"/>
    </row>
    <row r="577" spans="1:31" ht="13.5" customHeight="1">
      <c r="A577" s="3"/>
      <c r="B577" s="21">
        <v>575</v>
      </c>
      <c r="C577" s="23" t="s">
        <v>1662</v>
      </c>
      <c r="D577" s="24" t="s">
        <v>1663</v>
      </c>
      <c r="E577" s="24" t="s">
        <v>174</v>
      </c>
      <c r="F577" s="36">
        <v>0.05</v>
      </c>
      <c r="G577" s="24">
        <v>4</v>
      </c>
      <c r="H577" s="24" t="s">
        <v>325</v>
      </c>
      <c r="I577" s="24" t="s">
        <v>326</v>
      </c>
      <c r="J577" s="24" t="s">
        <v>1100</v>
      </c>
      <c r="K577" s="24"/>
      <c r="L577" s="24" t="s">
        <v>553</v>
      </c>
      <c r="M577" s="3"/>
      <c r="N577" s="24">
        <v>466</v>
      </c>
      <c r="O577" s="24" t="s">
        <v>1663</v>
      </c>
      <c r="P577" s="44">
        <v>0.05</v>
      </c>
      <c r="Q577" s="24" t="s">
        <v>174</v>
      </c>
      <c r="R577" s="24"/>
      <c r="S577" s="24" t="s">
        <v>17553</v>
      </c>
      <c r="T577" s="24"/>
      <c r="U577" s="24" t="s">
        <v>553</v>
      </c>
      <c r="V577" s="24"/>
      <c r="W577" s="24"/>
      <c r="X577" s="24"/>
      <c r="Y577" s="24"/>
      <c r="Z577" s="24"/>
      <c r="AA577" s="27"/>
      <c r="AB577" s="24"/>
      <c r="AC577" s="24"/>
      <c r="AD577" s="24"/>
      <c r="AE577" s="24"/>
    </row>
    <row r="578" spans="1:31" ht="13.5" customHeight="1">
      <c r="A578" s="3"/>
      <c r="B578" s="21">
        <v>576</v>
      </c>
      <c r="C578" s="23" t="s">
        <v>1662</v>
      </c>
      <c r="D578" s="24" t="s">
        <v>1663</v>
      </c>
      <c r="E578" s="24" t="s">
        <v>174</v>
      </c>
      <c r="F578" s="36">
        <v>0.2</v>
      </c>
      <c r="G578" s="24">
        <v>4</v>
      </c>
      <c r="H578" s="24" t="s">
        <v>325</v>
      </c>
      <c r="I578" s="24" t="s">
        <v>326</v>
      </c>
      <c r="J578" s="24" t="s">
        <v>1100</v>
      </c>
      <c r="K578" s="24"/>
      <c r="L578" s="24" t="s">
        <v>553</v>
      </c>
      <c r="M578" s="3"/>
      <c r="N578" s="24">
        <v>467</v>
      </c>
      <c r="O578" s="24" t="s">
        <v>1663</v>
      </c>
      <c r="P578" s="44">
        <v>0.2</v>
      </c>
      <c r="Q578" s="24" t="s">
        <v>174</v>
      </c>
      <c r="R578" s="24"/>
      <c r="S578" s="24" t="s">
        <v>17553</v>
      </c>
      <c r="T578" s="24"/>
      <c r="U578" s="24" t="s">
        <v>553</v>
      </c>
      <c r="V578" s="24"/>
      <c r="W578" s="24"/>
      <c r="X578" s="24"/>
      <c r="Y578" s="24"/>
      <c r="Z578" s="24"/>
      <c r="AA578" s="27"/>
      <c r="AB578" s="24"/>
      <c r="AC578" s="24"/>
      <c r="AD578" s="24"/>
      <c r="AE578" s="24"/>
    </row>
    <row r="579" spans="1:31" ht="13.5" customHeight="1">
      <c r="A579" s="3"/>
      <c r="B579" s="21">
        <v>577</v>
      </c>
      <c r="C579" s="23" t="s">
        <v>1665</v>
      </c>
      <c r="D579" s="24" t="s">
        <v>1666</v>
      </c>
      <c r="E579" s="24" t="s">
        <v>85</v>
      </c>
      <c r="F579" s="24" t="s">
        <v>1667</v>
      </c>
      <c r="G579" s="24">
        <v>5</v>
      </c>
      <c r="H579" s="24" t="s">
        <v>655</v>
      </c>
      <c r="I579" s="24" t="s">
        <v>874</v>
      </c>
      <c r="J579" s="24"/>
      <c r="K579" s="24"/>
      <c r="L579" s="24" t="s">
        <v>553</v>
      </c>
      <c r="M579" s="3"/>
      <c r="N579" s="24">
        <v>468</v>
      </c>
      <c r="O579" s="24" t="s">
        <v>1666</v>
      </c>
      <c r="P579" s="24" t="s">
        <v>1667</v>
      </c>
      <c r="Q579" s="24" t="s">
        <v>85</v>
      </c>
      <c r="R579" s="24"/>
      <c r="S579" s="24" t="s">
        <v>17564</v>
      </c>
      <c r="T579" s="24"/>
      <c r="U579" s="24" t="s">
        <v>553</v>
      </c>
      <c r="V579" s="24"/>
      <c r="W579" s="24"/>
      <c r="X579" s="24"/>
      <c r="Y579" s="24"/>
      <c r="Z579" s="24"/>
      <c r="AA579" s="27"/>
      <c r="AB579" s="24"/>
      <c r="AC579" s="24"/>
      <c r="AD579" s="24"/>
      <c r="AE579" s="24"/>
    </row>
    <row r="580" spans="1:31" ht="13.5" customHeight="1">
      <c r="A580" s="3"/>
      <c r="B580" s="21">
        <v>578</v>
      </c>
      <c r="C580" s="23">
        <v>30.4</v>
      </c>
      <c r="D580" s="24" t="s">
        <v>1669</v>
      </c>
      <c r="E580" s="24" t="s">
        <v>1670</v>
      </c>
      <c r="F580" s="24" t="s">
        <v>1671</v>
      </c>
      <c r="G580" s="24">
        <v>4</v>
      </c>
      <c r="H580" s="24" t="s">
        <v>927</v>
      </c>
      <c r="I580" s="24"/>
      <c r="J580" s="24"/>
      <c r="K580" s="24"/>
      <c r="L580" s="24" t="s">
        <v>553</v>
      </c>
      <c r="M580" s="3"/>
      <c r="N580" s="24">
        <v>469</v>
      </c>
      <c r="O580" s="24" t="s">
        <v>1669</v>
      </c>
      <c r="P580" s="24" t="s">
        <v>1671</v>
      </c>
      <c r="Q580" s="24" t="s">
        <v>1670</v>
      </c>
      <c r="R580" s="24"/>
      <c r="S580" s="24" t="s">
        <v>17569</v>
      </c>
      <c r="T580" s="24"/>
      <c r="U580" s="24" t="s">
        <v>553</v>
      </c>
      <c r="V580" s="24"/>
      <c r="W580" s="24"/>
      <c r="X580" s="24"/>
      <c r="Y580" s="24"/>
      <c r="Z580" s="24"/>
      <c r="AA580" s="27"/>
      <c r="AB580" s="24"/>
      <c r="AC580" s="24"/>
      <c r="AD580" s="24"/>
      <c r="AE580" s="24"/>
    </row>
    <row r="581" spans="1:31" ht="13.5" customHeight="1">
      <c r="A581" s="3"/>
      <c r="B581" s="21">
        <v>579</v>
      </c>
      <c r="C581" s="23" t="s">
        <v>1673</v>
      </c>
      <c r="D581" s="24" t="s">
        <v>1674</v>
      </c>
      <c r="E581" s="24" t="s">
        <v>85</v>
      </c>
      <c r="F581" s="24" t="s">
        <v>1675</v>
      </c>
      <c r="G581" s="24">
        <v>5</v>
      </c>
      <c r="H581" s="24" t="s">
        <v>655</v>
      </c>
      <c r="I581" s="24" t="s">
        <v>874</v>
      </c>
      <c r="J581" s="24"/>
      <c r="K581" s="24"/>
      <c r="L581" s="24" t="s">
        <v>553</v>
      </c>
      <c r="M581" s="3"/>
      <c r="N581" s="24">
        <v>470</v>
      </c>
      <c r="O581" s="24" t="s">
        <v>1674</v>
      </c>
      <c r="P581" s="24" t="s">
        <v>1675</v>
      </c>
      <c r="Q581" s="24" t="s">
        <v>85</v>
      </c>
      <c r="R581" s="24"/>
      <c r="S581" s="24" t="s">
        <v>17564</v>
      </c>
      <c r="T581" s="24"/>
      <c r="U581" s="24" t="s">
        <v>553</v>
      </c>
      <c r="V581" s="24"/>
      <c r="W581" s="24"/>
      <c r="X581" s="24"/>
      <c r="Y581" s="24"/>
      <c r="Z581" s="24"/>
      <c r="AA581" s="27"/>
      <c r="AB581" s="24"/>
      <c r="AC581" s="24"/>
      <c r="AD581" s="24"/>
      <c r="AE581" s="24"/>
    </row>
    <row r="582" spans="1:31" ht="13.5" customHeight="1">
      <c r="A582" s="3"/>
      <c r="B582" s="21">
        <v>580</v>
      </c>
      <c r="C582" s="23">
        <v>30.5</v>
      </c>
      <c r="D582" s="24" t="s">
        <v>1677</v>
      </c>
      <c r="E582" s="24" t="s">
        <v>1670</v>
      </c>
      <c r="F582" s="24" t="s">
        <v>1678</v>
      </c>
      <c r="G582" s="24">
        <v>4</v>
      </c>
      <c r="H582" s="24" t="s">
        <v>927</v>
      </c>
      <c r="I582" s="24"/>
      <c r="J582" s="24"/>
      <c r="K582" s="24"/>
      <c r="L582" s="24" t="s">
        <v>553</v>
      </c>
      <c r="M582" s="3"/>
      <c r="N582" s="24">
        <v>471</v>
      </c>
      <c r="O582" s="24" t="s">
        <v>1677</v>
      </c>
      <c r="P582" s="24" t="s">
        <v>1678</v>
      </c>
      <c r="Q582" s="24" t="s">
        <v>1670</v>
      </c>
      <c r="R582" s="24"/>
      <c r="S582" s="24" t="s">
        <v>17569</v>
      </c>
      <c r="T582" s="24"/>
      <c r="U582" s="24" t="s">
        <v>553</v>
      </c>
      <c r="V582" s="24"/>
      <c r="W582" s="24"/>
      <c r="X582" s="24"/>
      <c r="Y582" s="24"/>
      <c r="Z582" s="24"/>
      <c r="AA582" s="27"/>
      <c r="AB582" s="24"/>
      <c r="AC582" s="24"/>
      <c r="AD582" s="24"/>
      <c r="AE582" s="24"/>
    </row>
    <row r="583" spans="1:31" ht="13.5" customHeight="1">
      <c r="A583" s="3"/>
      <c r="B583" s="21">
        <v>581</v>
      </c>
      <c r="C583" s="23" t="s">
        <v>1680</v>
      </c>
      <c r="D583" s="24" t="s">
        <v>1681</v>
      </c>
      <c r="E583" s="24" t="s">
        <v>1682</v>
      </c>
      <c r="F583" s="24" t="s">
        <v>1455</v>
      </c>
      <c r="G583" s="24">
        <v>4</v>
      </c>
      <c r="H583" s="24" t="s">
        <v>102</v>
      </c>
      <c r="I583" s="24" t="s">
        <v>103</v>
      </c>
      <c r="J583" s="24" t="s">
        <v>1683</v>
      </c>
      <c r="K583" s="24"/>
      <c r="L583" s="24" t="s">
        <v>553</v>
      </c>
      <c r="M583" s="3"/>
      <c r="N583" s="24">
        <v>472</v>
      </c>
      <c r="O583" s="24" t="s">
        <v>1681</v>
      </c>
      <c r="P583" s="24" t="s">
        <v>1455</v>
      </c>
      <c r="Q583" s="24" t="s">
        <v>85</v>
      </c>
      <c r="R583" s="24"/>
      <c r="S583" s="24" t="s">
        <v>17547</v>
      </c>
      <c r="T583" s="24"/>
      <c r="U583" s="24" t="s">
        <v>553</v>
      </c>
      <c r="V583" s="24"/>
      <c r="W583" s="24"/>
      <c r="X583" s="24"/>
      <c r="Y583" s="24"/>
      <c r="Z583" s="24"/>
      <c r="AA583" s="27"/>
      <c r="AB583" s="24"/>
      <c r="AC583" s="24"/>
      <c r="AD583" s="24"/>
      <c r="AE583" s="24"/>
    </row>
    <row r="584" spans="1:31" ht="13.5" customHeight="1">
      <c r="A584" s="3"/>
      <c r="B584" s="21">
        <v>582</v>
      </c>
      <c r="C584" s="23" t="s">
        <v>1680</v>
      </c>
      <c r="D584" s="24" t="s">
        <v>1681</v>
      </c>
      <c r="E584" s="24" t="s">
        <v>33</v>
      </c>
      <c r="F584" s="24" t="s">
        <v>258</v>
      </c>
      <c r="G584" s="24">
        <v>3</v>
      </c>
      <c r="H584" s="24" t="s">
        <v>102</v>
      </c>
      <c r="I584" s="24" t="s">
        <v>103</v>
      </c>
      <c r="J584" s="24" t="s">
        <v>1683</v>
      </c>
      <c r="K584" s="24"/>
      <c r="L584" s="24" t="s">
        <v>94</v>
      </c>
      <c r="M584" s="3"/>
      <c r="N584" s="24">
        <v>473</v>
      </c>
      <c r="O584" s="24" t="s">
        <v>1681</v>
      </c>
      <c r="P584" s="24" t="s">
        <v>258</v>
      </c>
      <c r="Q584" s="24" t="s">
        <v>33</v>
      </c>
      <c r="R584" s="24"/>
      <c r="S584" s="24" t="s">
        <v>17547</v>
      </c>
      <c r="T584" s="24"/>
      <c r="U584" s="24" t="s">
        <v>94</v>
      </c>
      <c r="V584" s="24"/>
      <c r="W584" s="24"/>
      <c r="X584" s="24"/>
      <c r="Y584" s="24"/>
      <c r="Z584" s="24"/>
      <c r="AA584" s="27"/>
      <c r="AB584" s="24"/>
      <c r="AC584" s="24"/>
      <c r="AD584" s="24"/>
      <c r="AE584" s="24"/>
    </row>
    <row r="585" spans="1:31" ht="13.5" customHeight="1">
      <c r="A585" s="3"/>
      <c r="B585" s="21">
        <v>583</v>
      </c>
      <c r="C585" s="23" t="s">
        <v>1680</v>
      </c>
      <c r="D585" s="24" t="s">
        <v>1681</v>
      </c>
      <c r="E585" s="24" t="s">
        <v>33</v>
      </c>
      <c r="F585" s="24" t="s">
        <v>1684</v>
      </c>
      <c r="G585" s="24">
        <v>3</v>
      </c>
      <c r="H585" s="24" t="s">
        <v>102</v>
      </c>
      <c r="I585" s="24" t="s">
        <v>103</v>
      </c>
      <c r="J585" s="24" t="s">
        <v>1683</v>
      </c>
      <c r="K585" s="24"/>
      <c r="L585" s="24" t="s">
        <v>553</v>
      </c>
      <c r="M585" s="3"/>
      <c r="N585" s="24">
        <v>474</v>
      </c>
      <c r="O585" s="24" t="s">
        <v>1681</v>
      </c>
      <c r="P585" s="24" t="s">
        <v>1684</v>
      </c>
      <c r="Q585" s="24" t="s">
        <v>33</v>
      </c>
      <c r="R585" s="24"/>
      <c r="S585" s="24" t="s">
        <v>17547</v>
      </c>
      <c r="T585" s="24"/>
      <c r="U585" s="24" t="s">
        <v>553</v>
      </c>
      <c r="V585" s="24"/>
      <c r="W585" s="24"/>
      <c r="X585" s="24"/>
      <c r="Y585" s="24"/>
      <c r="Z585" s="24"/>
      <c r="AA585" s="27"/>
      <c r="AB585" s="24"/>
      <c r="AC585" s="24"/>
      <c r="AD585" s="24"/>
      <c r="AE585" s="24"/>
    </row>
    <row r="586" spans="1:31" ht="13.5" customHeight="1">
      <c r="A586" s="3"/>
      <c r="B586" s="21">
        <v>584</v>
      </c>
      <c r="C586" s="23" t="s">
        <v>1685</v>
      </c>
      <c r="D586" s="24" t="s">
        <v>1681</v>
      </c>
      <c r="E586" s="24" t="s">
        <v>33</v>
      </c>
      <c r="F586" s="24" t="s">
        <v>258</v>
      </c>
      <c r="G586" s="24">
        <v>4</v>
      </c>
      <c r="H586" s="24" t="s">
        <v>102</v>
      </c>
      <c r="I586" s="24" t="s">
        <v>103</v>
      </c>
      <c r="J586" s="24" t="s">
        <v>563</v>
      </c>
      <c r="K586" s="24"/>
      <c r="L586" s="24"/>
      <c r="M586" s="3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7"/>
      <c r="AB586" s="24"/>
      <c r="AC586" s="24"/>
      <c r="AD586" s="24"/>
      <c r="AE586" s="24"/>
    </row>
    <row r="587" spans="1:31" ht="13.5" customHeight="1">
      <c r="A587" s="3"/>
      <c r="B587" s="21">
        <v>585</v>
      </c>
      <c r="C587" s="23" t="s">
        <v>1685</v>
      </c>
      <c r="D587" s="24" t="s">
        <v>1681</v>
      </c>
      <c r="E587" s="24" t="s">
        <v>33</v>
      </c>
      <c r="F587" s="24" t="s">
        <v>1684</v>
      </c>
      <c r="G587" s="24">
        <v>4</v>
      </c>
      <c r="H587" s="24" t="s">
        <v>102</v>
      </c>
      <c r="I587" s="24" t="s">
        <v>103</v>
      </c>
      <c r="J587" s="24" t="s">
        <v>563</v>
      </c>
      <c r="K587" s="24"/>
      <c r="L587" s="24"/>
      <c r="M587" s="3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7"/>
      <c r="AB587" s="24"/>
      <c r="AC587" s="24"/>
      <c r="AD587" s="24"/>
      <c r="AE587" s="24"/>
    </row>
    <row r="588" spans="1:31" ht="13.5" customHeight="1">
      <c r="A588" s="3"/>
      <c r="B588" s="21">
        <v>586</v>
      </c>
      <c r="C588" s="23" t="s">
        <v>1687</v>
      </c>
      <c r="D588" s="24" t="s">
        <v>1688</v>
      </c>
      <c r="E588" s="24" t="s">
        <v>107</v>
      </c>
      <c r="F588" s="24" t="s">
        <v>254</v>
      </c>
      <c r="G588" s="24">
        <v>3</v>
      </c>
      <c r="H588" s="24" t="s">
        <v>102</v>
      </c>
      <c r="I588" s="24" t="s">
        <v>103</v>
      </c>
      <c r="J588" s="24" t="s">
        <v>814</v>
      </c>
      <c r="K588" s="24"/>
      <c r="L588" s="24" t="s">
        <v>94</v>
      </c>
      <c r="M588" s="3"/>
      <c r="N588" s="24">
        <v>475</v>
      </c>
      <c r="O588" s="24" t="s">
        <v>1688</v>
      </c>
      <c r="P588" s="24" t="s">
        <v>254</v>
      </c>
      <c r="Q588" s="24" t="s">
        <v>107</v>
      </c>
      <c r="R588" s="24"/>
      <c r="S588" s="24" t="s">
        <v>17547</v>
      </c>
      <c r="T588" s="24"/>
      <c r="U588" s="24" t="s">
        <v>94</v>
      </c>
      <c r="V588" s="24"/>
      <c r="W588" s="24"/>
      <c r="X588" s="24"/>
      <c r="Y588" s="24"/>
      <c r="Z588" s="24"/>
      <c r="AA588" s="27"/>
      <c r="AB588" s="24"/>
      <c r="AC588" s="24"/>
      <c r="AD588" s="24"/>
      <c r="AE588" s="24"/>
    </row>
    <row r="589" spans="1:31" ht="13.5" customHeight="1">
      <c r="A589" s="3"/>
      <c r="B589" s="21">
        <v>587</v>
      </c>
      <c r="C589" s="23">
        <v>18.3</v>
      </c>
      <c r="D589" s="24" t="s">
        <v>1688</v>
      </c>
      <c r="E589" s="24" t="s">
        <v>107</v>
      </c>
      <c r="F589" s="24" t="s">
        <v>254</v>
      </c>
      <c r="G589" s="24">
        <v>4</v>
      </c>
      <c r="H589" s="24" t="s">
        <v>229</v>
      </c>
      <c r="I589" s="24"/>
      <c r="J589" s="24"/>
      <c r="K589" s="24"/>
      <c r="L589" s="24"/>
      <c r="M589" s="3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7"/>
      <c r="AB589" s="24"/>
      <c r="AC589" s="24"/>
      <c r="AD589" s="24"/>
      <c r="AE589" s="24"/>
    </row>
    <row r="590" spans="1:31" ht="13.5" customHeight="1">
      <c r="A590" s="3"/>
      <c r="B590" s="21">
        <v>588</v>
      </c>
      <c r="C590" s="23">
        <v>4.5999999999999996</v>
      </c>
      <c r="D590" s="24" t="s">
        <v>1690</v>
      </c>
      <c r="E590" s="24" t="s">
        <v>124</v>
      </c>
      <c r="F590" s="24" t="s">
        <v>1691</v>
      </c>
      <c r="G590" s="24">
        <v>2</v>
      </c>
      <c r="H590" s="24" t="s">
        <v>784</v>
      </c>
      <c r="I590" s="24"/>
      <c r="J590" s="24"/>
      <c r="K590" s="24"/>
      <c r="L590" s="24" t="s">
        <v>553</v>
      </c>
      <c r="M590" s="3"/>
      <c r="N590" s="24">
        <v>476</v>
      </c>
      <c r="O590" s="24" t="s">
        <v>1690</v>
      </c>
      <c r="P590" s="24" t="s">
        <v>405</v>
      </c>
      <c r="Q590" s="24" t="s">
        <v>33</v>
      </c>
      <c r="R590" s="24"/>
      <c r="S590" s="24" t="s">
        <v>17563</v>
      </c>
      <c r="T590" s="24"/>
      <c r="U590" s="24" t="s">
        <v>553</v>
      </c>
      <c r="V590" s="24"/>
      <c r="W590" s="24"/>
      <c r="X590" s="24"/>
      <c r="Y590" s="24"/>
      <c r="Z590" s="24"/>
      <c r="AA590" s="27"/>
      <c r="AB590" s="24"/>
      <c r="AC590" s="24"/>
      <c r="AD590" s="24"/>
      <c r="AE590" s="24"/>
    </row>
    <row r="591" spans="1:31" ht="13.5" customHeight="1">
      <c r="A591" s="3"/>
      <c r="B591" s="21">
        <v>589</v>
      </c>
      <c r="C591" s="23" t="s">
        <v>1692</v>
      </c>
      <c r="D591" s="24" t="s">
        <v>1690</v>
      </c>
      <c r="E591" s="24" t="s">
        <v>124</v>
      </c>
      <c r="F591" s="24" t="s">
        <v>1693</v>
      </c>
      <c r="G591" s="24">
        <v>5</v>
      </c>
      <c r="H591" s="24" t="s">
        <v>64</v>
      </c>
      <c r="I591" s="24" t="s">
        <v>65</v>
      </c>
      <c r="J591" s="24" t="s">
        <v>66</v>
      </c>
      <c r="K591" s="24"/>
      <c r="L591" s="24" t="s">
        <v>553</v>
      </c>
      <c r="M591" s="3"/>
      <c r="N591" s="24">
        <v>477</v>
      </c>
      <c r="O591" s="24" t="s">
        <v>1690</v>
      </c>
      <c r="P591" s="24" t="s">
        <v>264</v>
      </c>
      <c r="Q591" s="24" t="s">
        <v>33</v>
      </c>
      <c r="R591" s="24"/>
      <c r="S591" s="24" t="s">
        <v>17563</v>
      </c>
      <c r="T591" s="24"/>
      <c r="U591" s="24" t="s">
        <v>553</v>
      </c>
      <c r="V591" s="24"/>
      <c r="W591" s="24"/>
      <c r="X591" s="24"/>
      <c r="Y591" s="24"/>
      <c r="Z591" s="24"/>
      <c r="AA591" s="27"/>
      <c r="AB591" s="24"/>
      <c r="AC591" s="24"/>
      <c r="AD591" s="24"/>
      <c r="AE591" s="24"/>
    </row>
    <row r="592" spans="1:31" ht="13.5" customHeight="1">
      <c r="A592" s="3"/>
      <c r="B592" s="21">
        <v>590</v>
      </c>
      <c r="C592" s="23" t="s">
        <v>1694</v>
      </c>
      <c r="D592" s="24" t="s">
        <v>1690</v>
      </c>
      <c r="E592" s="24" t="s">
        <v>523</v>
      </c>
      <c r="F592" s="24" t="s">
        <v>1695</v>
      </c>
      <c r="G592" s="24">
        <v>3</v>
      </c>
      <c r="H592" s="24" t="s">
        <v>499</v>
      </c>
      <c r="I592" s="24" t="s">
        <v>525</v>
      </c>
      <c r="J592" s="24"/>
      <c r="K592" s="24"/>
      <c r="L592" s="24" t="s">
        <v>94</v>
      </c>
      <c r="M592" s="3"/>
      <c r="N592" s="24">
        <v>478</v>
      </c>
      <c r="O592" s="24" t="s">
        <v>1690</v>
      </c>
      <c r="P592" s="24" t="s">
        <v>1695</v>
      </c>
      <c r="Q592" s="24" t="s">
        <v>523</v>
      </c>
      <c r="R592" s="24"/>
      <c r="S592" s="24" t="s">
        <v>17559</v>
      </c>
      <c r="T592" s="24"/>
      <c r="U592" s="24" t="s">
        <v>94</v>
      </c>
      <c r="V592" s="24"/>
      <c r="W592" s="24"/>
      <c r="X592" s="24"/>
      <c r="Y592" s="24"/>
      <c r="Z592" s="24"/>
      <c r="AA592" s="27"/>
      <c r="AB592" s="24"/>
      <c r="AC592" s="24"/>
      <c r="AD592" s="24"/>
      <c r="AE592" s="24"/>
    </row>
    <row r="593" spans="1:31" ht="13.5" customHeight="1">
      <c r="A593" s="3"/>
      <c r="B593" s="21">
        <v>591</v>
      </c>
      <c r="C593" s="23" t="s">
        <v>1694</v>
      </c>
      <c r="D593" s="24" t="s">
        <v>1690</v>
      </c>
      <c r="E593" s="24" t="s">
        <v>526</v>
      </c>
      <c r="F593" s="24" t="s">
        <v>1695</v>
      </c>
      <c r="G593" s="24">
        <v>3</v>
      </c>
      <c r="H593" s="24" t="s">
        <v>499</v>
      </c>
      <c r="I593" s="24" t="s">
        <v>525</v>
      </c>
      <c r="J593" s="24"/>
      <c r="K593" s="24"/>
      <c r="L593" s="24" t="s">
        <v>94</v>
      </c>
      <c r="M593" s="3"/>
      <c r="N593" s="24">
        <v>479</v>
      </c>
      <c r="O593" s="24" t="s">
        <v>1690</v>
      </c>
      <c r="P593" s="24" t="s">
        <v>1695</v>
      </c>
      <c r="Q593" s="24" t="s">
        <v>526</v>
      </c>
      <c r="R593" s="24"/>
      <c r="S593" s="24" t="s">
        <v>17559</v>
      </c>
      <c r="T593" s="24"/>
      <c r="U593" s="24" t="s">
        <v>94</v>
      </c>
      <c r="V593" s="24"/>
      <c r="W593" s="24"/>
      <c r="X593" s="24"/>
      <c r="Y593" s="24"/>
      <c r="Z593" s="24"/>
      <c r="AA593" s="27"/>
      <c r="AB593" s="24"/>
      <c r="AC593" s="24"/>
      <c r="AD593" s="24"/>
      <c r="AE593" s="24"/>
    </row>
    <row r="594" spans="1:31" ht="13.5" customHeight="1">
      <c r="A594" s="3"/>
      <c r="B594" s="21">
        <v>592</v>
      </c>
      <c r="C594" s="23" t="s">
        <v>1696</v>
      </c>
      <c r="D594" s="24" t="s">
        <v>1690</v>
      </c>
      <c r="E594" s="24" t="s">
        <v>33</v>
      </c>
      <c r="F594" s="24" t="s">
        <v>264</v>
      </c>
      <c r="G594" s="24">
        <v>4</v>
      </c>
      <c r="H594" s="24" t="s">
        <v>639</v>
      </c>
      <c r="I594" s="24" t="s">
        <v>1426</v>
      </c>
      <c r="J594" s="24"/>
      <c r="K594" s="24"/>
      <c r="L594" s="24" t="s">
        <v>94</v>
      </c>
      <c r="M594" s="3"/>
      <c r="N594" s="24">
        <v>480</v>
      </c>
      <c r="O594" s="24" t="s">
        <v>1690</v>
      </c>
      <c r="P594" s="24" t="s">
        <v>1697</v>
      </c>
      <c r="Q594" s="24" t="s">
        <v>85</v>
      </c>
      <c r="R594" s="24"/>
      <c r="S594" s="24" t="s">
        <v>17566</v>
      </c>
      <c r="T594" s="24"/>
      <c r="U594" s="24" t="s">
        <v>94</v>
      </c>
      <c r="V594" s="24"/>
      <c r="W594" s="24"/>
      <c r="X594" s="24"/>
      <c r="Y594" s="24"/>
      <c r="Z594" s="24"/>
      <c r="AA594" s="27"/>
      <c r="AB594" s="24"/>
      <c r="AC594" s="24"/>
      <c r="AD594" s="24"/>
      <c r="AE594" s="24"/>
    </row>
    <row r="595" spans="1:31" ht="13.5" customHeight="1">
      <c r="A595" s="3"/>
      <c r="B595" s="21">
        <v>593</v>
      </c>
      <c r="C595" s="23" t="s">
        <v>1696</v>
      </c>
      <c r="D595" s="24" t="s">
        <v>1690</v>
      </c>
      <c r="E595" s="24" t="s">
        <v>33</v>
      </c>
      <c r="F595" s="24" t="s">
        <v>405</v>
      </c>
      <c r="G595" s="24">
        <v>4</v>
      </c>
      <c r="H595" s="24" t="s">
        <v>639</v>
      </c>
      <c r="I595" s="24" t="s">
        <v>1426</v>
      </c>
      <c r="J595" s="24"/>
      <c r="K595" s="24"/>
      <c r="L595" s="24"/>
      <c r="M595" s="3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7"/>
      <c r="AB595" s="24"/>
      <c r="AC595" s="24"/>
      <c r="AD595" s="24"/>
      <c r="AE595" s="24"/>
    </row>
    <row r="596" spans="1:31" ht="13.5" customHeight="1">
      <c r="A596" s="3"/>
      <c r="B596" s="21">
        <v>594</v>
      </c>
      <c r="C596" s="23" t="s">
        <v>1696</v>
      </c>
      <c r="D596" s="24" t="s">
        <v>1690</v>
      </c>
      <c r="E596" s="24" t="s">
        <v>85</v>
      </c>
      <c r="F596" s="24" t="s">
        <v>1697</v>
      </c>
      <c r="G596" s="24">
        <v>2</v>
      </c>
      <c r="H596" s="24" t="s">
        <v>639</v>
      </c>
      <c r="I596" s="24" t="s">
        <v>1426</v>
      </c>
      <c r="J596" s="24"/>
      <c r="K596" s="24"/>
      <c r="L596" s="24"/>
      <c r="M596" s="3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7"/>
      <c r="AB596" s="24"/>
      <c r="AC596" s="24"/>
      <c r="AD596" s="24"/>
      <c r="AE596" s="24"/>
    </row>
    <row r="597" spans="1:31" ht="13.5" customHeight="1">
      <c r="A597" s="3"/>
      <c r="B597" s="21">
        <v>595</v>
      </c>
      <c r="C597" s="23" t="s">
        <v>1699</v>
      </c>
      <c r="D597" s="24" t="s">
        <v>1700</v>
      </c>
      <c r="E597" s="24" t="s">
        <v>490</v>
      </c>
      <c r="F597" s="24" t="s">
        <v>1701</v>
      </c>
      <c r="G597" s="24">
        <v>2</v>
      </c>
      <c r="H597" s="24" t="s">
        <v>492</v>
      </c>
      <c r="I597" s="24" t="s">
        <v>493</v>
      </c>
      <c r="J597" s="24"/>
      <c r="K597" s="24"/>
      <c r="L597" s="24" t="s">
        <v>553</v>
      </c>
      <c r="M597" s="3"/>
      <c r="N597" s="24">
        <v>481</v>
      </c>
      <c r="O597" s="24" t="s">
        <v>1700</v>
      </c>
      <c r="P597" s="24" t="s">
        <v>1701</v>
      </c>
      <c r="Q597" s="24" t="s">
        <v>490</v>
      </c>
      <c r="R597" s="24"/>
      <c r="S597" s="24" t="s">
        <v>17558</v>
      </c>
      <c r="T597" s="24"/>
      <c r="U597" s="24" t="s">
        <v>553</v>
      </c>
      <c r="V597" s="24"/>
      <c r="W597" s="24"/>
      <c r="X597" s="24"/>
      <c r="Y597" s="24"/>
      <c r="Z597" s="24"/>
      <c r="AA597" s="27"/>
      <c r="AB597" s="24"/>
      <c r="AC597" s="24"/>
      <c r="AD597" s="24"/>
      <c r="AE597" s="24"/>
    </row>
    <row r="598" spans="1:31" ht="13.5" customHeight="1">
      <c r="A598" s="3"/>
      <c r="B598" s="21">
        <v>596</v>
      </c>
      <c r="C598" s="23" t="s">
        <v>1703</v>
      </c>
      <c r="D598" s="24" t="s">
        <v>1704</v>
      </c>
      <c r="E598" s="24" t="s">
        <v>85</v>
      </c>
      <c r="F598" s="24" t="s">
        <v>1705</v>
      </c>
      <c r="G598" s="24">
        <v>4</v>
      </c>
      <c r="H598" s="24" t="s">
        <v>1029</v>
      </c>
      <c r="I598" s="24" t="s">
        <v>1030</v>
      </c>
      <c r="J598" s="24"/>
      <c r="K598" s="24"/>
      <c r="L598" s="24" t="s">
        <v>553</v>
      </c>
      <c r="M598" s="3"/>
      <c r="N598" s="24">
        <v>482</v>
      </c>
      <c r="O598" s="24" t="s">
        <v>1704</v>
      </c>
      <c r="P598" s="24" t="s">
        <v>1705</v>
      </c>
      <c r="Q598" s="24" t="s">
        <v>85</v>
      </c>
      <c r="R598" s="24"/>
      <c r="S598" s="24" t="s">
        <v>17574</v>
      </c>
      <c r="T598" s="24"/>
      <c r="U598" s="24" t="s">
        <v>553</v>
      </c>
      <c r="V598" s="24"/>
      <c r="W598" s="24"/>
      <c r="X598" s="24"/>
      <c r="Y598" s="24"/>
      <c r="Z598" s="24"/>
      <c r="AA598" s="27"/>
      <c r="AB598" s="24"/>
      <c r="AC598" s="24"/>
      <c r="AD598" s="24"/>
      <c r="AE598" s="24"/>
    </row>
    <row r="599" spans="1:31" ht="13.5" customHeight="1">
      <c r="A599" s="3"/>
      <c r="B599" s="21">
        <v>597</v>
      </c>
      <c r="C599" s="23" t="s">
        <v>1707</v>
      </c>
      <c r="D599" s="24" t="s">
        <v>1708</v>
      </c>
      <c r="E599" s="24" t="s">
        <v>1709</v>
      </c>
      <c r="F599" s="24" t="s">
        <v>77</v>
      </c>
      <c r="G599" s="24">
        <v>5</v>
      </c>
      <c r="H599" s="24" t="s">
        <v>64</v>
      </c>
      <c r="I599" s="24" t="s">
        <v>65</v>
      </c>
      <c r="J599" s="24" t="s">
        <v>356</v>
      </c>
      <c r="K599" s="24"/>
      <c r="L599" s="24" t="s">
        <v>553</v>
      </c>
      <c r="M599" s="3"/>
      <c r="N599" s="24">
        <v>483</v>
      </c>
      <c r="O599" s="24" t="s">
        <v>1708</v>
      </c>
      <c r="P599" s="24" t="s">
        <v>57</v>
      </c>
      <c r="Q599" s="24" t="s">
        <v>192</v>
      </c>
      <c r="R599" s="24"/>
      <c r="S599" s="24" t="s">
        <v>17574</v>
      </c>
      <c r="T599" s="24"/>
      <c r="U599" s="24" t="s">
        <v>553</v>
      </c>
      <c r="V599" s="24"/>
      <c r="W599" s="24"/>
      <c r="X599" s="24"/>
      <c r="Y599" s="24"/>
      <c r="Z599" s="24"/>
      <c r="AA599" s="27"/>
      <c r="AB599" s="24"/>
      <c r="AC599" s="24"/>
      <c r="AD599" s="24"/>
      <c r="AE599" s="24"/>
    </row>
    <row r="600" spans="1:31" ht="13.5" customHeight="1">
      <c r="A600" s="3"/>
      <c r="B600" s="21">
        <v>598</v>
      </c>
      <c r="C600" s="23" t="s">
        <v>1710</v>
      </c>
      <c r="D600" s="24" t="s">
        <v>1708</v>
      </c>
      <c r="E600" s="24" t="s">
        <v>192</v>
      </c>
      <c r="F600" s="24" t="s">
        <v>57</v>
      </c>
      <c r="G600" s="24">
        <v>4</v>
      </c>
      <c r="H600" s="24" t="s">
        <v>1029</v>
      </c>
      <c r="I600" s="24" t="s">
        <v>1051</v>
      </c>
      <c r="J600" s="24"/>
      <c r="K600" s="24"/>
      <c r="L600" s="24" t="s">
        <v>553</v>
      </c>
      <c r="M600" s="3"/>
      <c r="N600" s="24">
        <v>484</v>
      </c>
      <c r="O600" s="24" t="s">
        <v>1708</v>
      </c>
      <c r="P600" s="24" t="s">
        <v>77</v>
      </c>
      <c r="Q600" s="24" t="s">
        <v>192</v>
      </c>
      <c r="R600" s="24"/>
      <c r="S600" s="24" t="s">
        <v>17574</v>
      </c>
      <c r="T600" s="24"/>
      <c r="U600" s="24" t="s">
        <v>553</v>
      </c>
      <c r="V600" s="24"/>
      <c r="W600" s="24"/>
      <c r="X600" s="24"/>
      <c r="Y600" s="24"/>
      <c r="Z600" s="24"/>
      <c r="AA600" s="27"/>
      <c r="AB600" s="24"/>
      <c r="AC600" s="24"/>
      <c r="AD600" s="24"/>
      <c r="AE600" s="24"/>
    </row>
    <row r="601" spans="1:31" ht="13.5" customHeight="1">
      <c r="A601" s="3"/>
      <c r="B601" s="21">
        <v>599</v>
      </c>
      <c r="C601" s="23" t="s">
        <v>1710</v>
      </c>
      <c r="D601" s="24" t="s">
        <v>1708</v>
      </c>
      <c r="E601" s="24" t="s">
        <v>192</v>
      </c>
      <c r="F601" s="24" t="s">
        <v>77</v>
      </c>
      <c r="G601" s="24">
        <v>4</v>
      </c>
      <c r="H601" s="24" t="s">
        <v>1029</v>
      </c>
      <c r="I601" s="24" t="s">
        <v>1051</v>
      </c>
      <c r="J601" s="24"/>
      <c r="K601" s="24"/>
      <c r="L601" s="24" t="s">
        <v>553</v>
      </c>
      <c r="M601" s="3"/>
      <c r="N601" s="24">
        <v>485</v>
      </c>
      <c r="O601" s="24" t="s">
        <v>1708</v>
      </c>
      <c r="P601" s="24" t="s">
        <v>77</v>
      </c>
      <c r="Q601" s="24" t="s">
        <v>1709</v>
      </c>
      <c r="R601" s="24"/>
      <c r="S601" s="24" t="s">
        <v>17540</v>
      </c>
      <c r="T601" s="24"/>
      <c r="U601" s="24" t="s">
        <v>553</v>
      </c>
      <c r="V601" s="24"/>
      <c r="W601" s="24"/>
      <c r="X601" s="24"/>
      <c r="Y601" s="24"/>
      <c r="Z601" s="24"/>
      <c r="AA601" s="27"/>
      <c r="AB601" s="24"/>
      <c r="AC601" s="24"/>
      <c r="AD601" s="24"/>
      <c r="AE601" s="24"/>
    </row>
    <row r="602" spans="1:31" ht="13.5" customHeight="1">
      <c r="A602" s="3"/>
      <c r="B602" s="21">
        <v>600</v>
      </c>
      <c r="C602" s="23" t="s">
        <v>1712</v>
      </c>
      <c r="D602" s="24" t="s">
        <v>1713</v>
      </c>
      <c r="E602" s="24" t="s">
        <v>33</v>
      </c>
      <c r="F602" s="24" t="s">
        <v>1714</v>
      </c>
      <c r="G602" s="24">
        <v>4</v>
      </c>
      <c r="H602" s="24" t="s">
        <v>58</v>
      </c>
      <c r="I602" s="24" t="s">
        <v>59</v>
      </c>
      <c r="J602" s="24"/>
      <c r="K602" s="24"/>
      <c r="L602" s="24" t="s">
        <v>553</v>
      </c>
      <c r="M602" s="3"/>
      <c r="N602" s="24">
        <v>486</v>
      </c>
      <c r="O602" s="24" t="s">
        <v>1713</v>
      </c>
      <c r="P602" s="24" t="s">
        <v>1714</v>
      </c>
      <c r="Q602" s="24" t="s">
        <v>33</v>
      </c>
      <c r="R602" s="24"/>
      <c r="S602" s="24" t="s">
        <v>17539</v>
      </c>
      <c r="T602" s="24"/>
      <c r="U602" s="24" t="s">
        <v>553</v>
      </c>
      <c r="V602" s="24"/>
      <c r="W602" s="24"/>
      <c r="X602" s="24"/>
      <c r="Y602" s="24"/>
      <c r="Z602" s="24"/>
      <c r="AA602" s="27"/>
      <c r="AB602" s="24"/>
      <c r="AC602" s="24"/>
      <c r="AD602" s="24"/>
      <c r="AE602" s="24"/>
    </row>
    <row r="603" spans="1:31" ht="13.5" customHeight="1">
      <c r="A603" s="3"/>
      <c r="B603" s="21">
        <v>601</v>
      </c>
      <c r="C603" s="23" t="s">
        <v>1716</v>
      </c>
      <c r="D603" s="24" t="s">
        <v>1717</v>
      </c>
      <c r="E603" s="24" t="s">
        <v>1537</v>
      </c>
      <c r="F603" s="36">
        <v>0.06</v>
      </c>
      <c r="G603" s="24">
        <v>4</v>
      </c>
      <c r="H603" s="24" t="s">
        <v>325</v>
      </c>
      <c r="I603" s="24" t="s">
        <v>326</v>
      </c>
      <c r="J603" s="24" t="s">
        <v>1100</v>
      </c>
      <c r="K603" s="24"/>
      <c r="L603" s="24" t="s">
        <v>94</v>
      </c>
      <c r="M603" s="3"/>
      <c r="N603" s="24">
        <v>487</v>
      </c>
      <c r="O603" s="24" t="s">
        <v>1717</v>
      </c>
      <c r="P603" s="44">
        <v>0.06</v>
      </c>
      <c r="Q603" s="24" t="s">
        <v>1537</v>
      </c>
      <c r="R603" s="24"/>
      <c r="S603" s="24" t="s">
        <v>17553</v>
      </c>
      <c r="T603" s="24"/>
      <c r="U603" s="24" t="s">
        <v>94</v>
      </c>
      <c r="V603" s="24"/>
      <c r="W603" s="24"/>
      <c r="X603" s="24"/>
      <c r="Y603" s="24"/>
      <c r="Z603" s="24"/>
      <c r="AA603" s="27"/>
      <c r="AB603" s="24"/>
      <c r="AC603" s="24"/>
      <c r="AD603" s="24"/>
      <c r="AE603" s="24"/>
    </row>
    <row r="604" spans="1:31" ht="13.5" customHeight="1">
      <c r="A604" s="3"/>
      <c r="B604" s="21">
        <v>602</v>
      </c>
      <c r="C604" s="23" t="s">
        <v>1719</v>
      </c>
      <c r="D604" s="24" t="s">
        <v>1720</v>
      </c>
      <c r="E604" s="24" t="s">
        <v>85</v>
      </c>
      <c r="F604" s="24" t="s">
        <v>1721</v>
      </c>
      <c r="G604" s="24">
        <v>3</v>
      </c>
      <c r="H604" s="24" t="s">
        <v>92</v>
      </c>
      <c r="I604" s="24" t="s">
        <v>255</v>
      </c>
      <c r="J604" s="24"/>
      <c r="K604" s="24"/>
      <c r="L604" s="24" t="s">
        <v>94</v>
      </c>
      <c r="M604" s="3"/>
      <c r="N604" s="24">
        <v>488</v>
      </c>
      <c r="O604" s="24" t="s">
        <v>1720</v>
      </c>
      <c r="P604" s="24" t="s">
        <v>193</v>
      </c>
      <c r="Q604" s="24" t="s">
        <v>33</v>
      </c>
      <c r="R604" s="24"/>
      <c r="S604" s="24" t="s">
        <v>17546</v>
      </c>
      <c r="T604" s="24"/>
      <c r="U604" s="24" t="s">
        <v>94</v>
      </c>
      <c r="V604" s="24"/>
      <c r="W604" s="24"/>
      <c r="X604" s="24"/>
      <c r="Y604" s="24"/>
      <c r="Z604" s="24"/>
      <c r="AA604" s="27"/>
      <c r="AB604" s="24"/>
      <c r="AC604" s="24"/>
      <c r="AD604" s="24"/>
      <c r="AE604" s="24"/>
    </row>
    <row r="605" spans="1:31" ht="13.5" customHeight="1">
      <c r="A605" s="3"/>
      <c r="B605" s="21">
        <v>603</v>
      </c>
      <c r="C605" s="23" t="s">
        <v>1719</v>
      </c>
      <c r="D605" s="24" t="s">
        <v>1720</v>
      </c>
      <c r="E605" s="24" t="s">
        <v>33</v>
      </c>
      <c r="F605" s="24" t="s">
        <v>193</v>
      </c>
      <c r="G605" s="24">
        <v>3</v>
      </c>
      <c r="H605" s="24" t="s">
        <v>92</v>
      </c>
      <c r="I605" s="24" t="s">
        <v>255</v>
      </c>
      <c r="J605" s="24"/>
      <c r="K605" s="24"/>
      <c r="L605" s="24" t="s">
        <v>94</v>
      </c>
      <c r="M605" s="3"/>
      <c r="N605" s="24">
        <v>489</v>
      </c>
      <c r="O605" s="24" t="s">
        <v>1720</v>
      </c>
      <c r="P605" s="24" t="s">
        <v>1721</v>
      </c>
      <c r="Q605" s="24" t="s">
        <v>85</v>
      </c>
      <c r="R605" s="24"/>
      <c r="S605" s="24" t="s">
        <v>17546</v>
      </c>
      <c r="T605" s="24"/>
      <c r="U605" s="24" t="s">
        <v>94</v>
      </c>
      <c r="V605" s="24"/>
      <c r="W605" s="24"/>
      <c r="X605" s="24"/>
      <c r="Y605" s="24"/>
      <c r="Z605" s="24"/>
      <c r="AA605" s="27"/>
      <c r="AB605" s="24"/>
      <c r="AC605" s="24"/>
      <c r="AD605" s="24"/>
      <c r="AE605" s="24"/>
    </row>
    <row r="606" spans="1:31" ht="13.5" customHeight="1">
      <c r="A606" s="3"/>
      <c r="B606" s="21">
        <v>604</v>
      </c>
      <c r="C606" s="23" t="s">
        <v>1723</v>
      </c>
      <c r="D606" s="24" t="s">
        <v>1724</v>
      </c>
      <c r="E606" s="24" t="s">
        <v>425</v>
      </c>
      <c r="F606" s="36">
        <v>0.03</v>
      </c>
      <c r="G606" s="24">
        <v>5</v>
      </c>
      <c r="H606" s="24" t="s">
        <v>79</v>
      </c>
      <c r="I606" s="24" t="s">
        <v>1725</v>
      </c>
      <c r="J606" s="24"/>
      <c r="K606" s="24"/>
      <c r="L606" s="24" t="s">
        <v>553</v>
      </c>
      <c r="M606" s="3"/>
      <c r="N606" s="24">
        <v>490</v>
      </c>
      <c r="O606" s="24" t="s">
        <v>1724</v>
      </c>
      <c r="P606" s="44">
        <v>0.03</v>
      </c>
      <c r="Q606" s="24" t="s">
        <v>425</v>
      </c>
      <c r="R606" s="24"/>
      <c r="S606" s="24" t="s">
        <v>17548</v>
      </c>
      <c r="T606" s="24"/>
      <c r="U606" s="24" t="s">
        <v>553</v>
      </c>
      <c r="V606" s="24"/>
      <c r="W606" s="24"/>
      <c r="X606" s="24"/>
      <c r="Y606" s="24"/>
      <c r="Z606" s="24"/>
      <c r="AA606" s="27"/>
      <c r="AB606" s="24"/>
      <c r="AC606" s="24"/>
      <c r="AD606" s="24"/>
      <c r="AE606" s="24"/>
    </row>
    <row r="607" spans="1:31" ht="13.5" customHeight="1">
      <c r="A607" s="3"/>
      <c r="B607" s="21">
        <v>605</v>
      </c>
      <c r="C607" s="23" t="s">
        <v>1727</v>
      </c>
      <c r="D607" s="24" t="s">
        <v>1728</v>
      </c>
      <c r="E607" s="24" t="s">
        <v>192</v>
      </c>
      <c r="F607" s="24" t="s">
        <v>1729</v>
      </c>
      <c r="G607" s="24">
        <v>5</v>
      </c>
      <c r="H607" s="24" t="s">
        <v>64</v>
      </c>
      <c r="I607" s="24" t="s">
        <v>65</v>
      </c>
      <c r="J607" s="24" t="s">
        <v>194</v>
      </c>
      <c r="K607" s="24"/>
      <c r="L607" s="24" t="s">
        <v>553</v>
      </c>
      <c r="M607" s="3"/>
      <c r="N607" s="24">
        <v>491</v>
      </c>
      <c r="O607" s="24" t="s">
        <v>1728</v>
      </c>
      <c r="P607" s="24" t="s">
        <v>1729</v>
      </c>
      <c r="Q607" s="24" t="s">
        <v>192</v>
      </c>
      <c r="R607" s="24"/>
      <c r="S607" s="24" t="s">
        <v>17540</v>
      </c>
      <c r="T607" s="24"/>
      <c r="U607" s="24" t="s">
        <v>553</v>
      </c>
      <c r="V607" s="24"/>
      <c r="W607" s="24"/>
      <c r="X607" s="24"/>
      <c r="Y607" s="24"/>
      <c r="Z607" s="24"/>
      <c r="AA607" s="27"/>
      <c r="AB607" s="24"/>
      <c r="AC607" s="24"/>
      <c r="AD607" s="24"/>
      <c r="AE607" s="24"/>
    </row>
    <row r="608" spans="1:31" ht="13.5" customHeight="1">
      <c r="A608" s="3"/>
      <c r="B608" s="21">
        <v>606</v>
      </c>
      <c r="C608" s="23" t="s">
        <v>1731</v>
      </c>
      <c r="D608" s="24" t="s">
        <v>1732</v>
      </c>
      <c r="E608" s="24" t="s">
        <v>712</v>
      </c>
      <c r="F608" s="24" t="s">
        <v>1733</v>
      </c>
      <c r="G608" s="24">
        <v>2</v>
      </c>
      <c r="H608" s="24" t="s">
        <v>92</v>
      </c>
      <c r="I608" s="24" t="s">
        <v>93</v>
      </c>
      <c r="J608" s="24"/>
      <c r="K608" s="24"/>
      <c r="L608" s="24" t="s">
        <v>94</v>
      </c>
      <c r="M608" s="3"/>
      <c r="N608" s="24">
        <v>492</v>
      </c>
      <c r="O608" s="24" t="s">
        <v>1732</v>
      </c>
      <c r="P608" s="24" t="s">
        <v>167</v>
      </c>
      <c r="Q608" s="24" t="s">
        <v>712</v>
      </c>
      <c r="R608" s="24"/>
      <c r="S608" s="24" t="s">
        <v>17546</v>
      </c>
      <c r="T608" s="24"/>
      <c r="U608" s="24" t="s">
        <v>94</v>
      </c>
      <c r="V608" s="26" t="s">
        <v>279</v>
      </c>
      <c r="W608" s="24">
        <f>(100/5)*100</f>
        <v>2000</v>
      </c>
      <c r="X608" s="24" t="s">
        <v>1734</v>
      </c>
      <c r="Y608" s="24">
        <v>100</v>
      </c>
      <c r="Z608" s="24">
        <v>4</v>
      </c>
      <c r="AA608" s="27">
        <v>50</v>
      </c>
      <c r="AB608" s="40">
        <f t="shared" ref="AB608:AB609" si="1">(Y608*Z608*AA608)/W608</f>
        <v>10</v>
      </c>
      <c r="AC608" s="24"/>
      <c r="AD608" s="24"/>
      <c r="AE608" s="24"/>
    </row>
    <row r="609" spans="1:31" ht="13.5" customHeight="1">
      <c r="A609" s="3"/>
      <c r="B609" s="21">
        <v>607</v>
      </c>
      <c r="C609" s="23" t="s">
        <v>1731</v>
      </c>
      <c r="D609" s="24" t="s">
        <v>1732</v>
      </c>
      <c r="E609" s="24" t="s">
        <v>33</v>
      </c>
      <c r="F609" s="24" t="s">
        <v>707</v>
      </c>
      <c r="G609" s="24">
        <v>2</v>
      </c>
      <c r="H609" s="24" t="s">
        <v>92</v>
      </c>
      <c r="I609" s="24" t="s">
        <v>93</v>
      </c>
      <c r="J609" s="24"/>
      <c r="K609" s="24"/>
      <c r="L609" s="24" t="s">
        <v>94</v>
      </c>
      <c r="M609" s="3"/>
      <c r="N609" s="24">
        <v>493</v>
      </c>
      <c r="O609" s="24" t="s">
        <v>1732</v>
      </c>
      <c r="P609" s="24" t="s">
        <v>707</v>
      </c>
      <c r="Q609" s="24" t="s">
        <v>33</v>
      </c>
      <c r="R609" s="24"/>
      <c r="S609" s="24" t="s">
        <v>17546</v>
      </c>
      <c r="T609" s="24"/>
      <c r="U609" s="24" t="s">
        <v>94</v>
      </c>
      <c r="V609" s="28" t="s">
        <v>279</v>
      </c>
      <c r="W609" s="40">
        <v>200</v>
      </c>
      <c r="X609" s="40" t="s">
        <v>1735</v>
      </c>
      <c r="Y609" s="40">
        <v>400</v>
      </c>
      <c r="Z609" s="40">
        <v>10</v>
      </c>
      <c r="AA609" s="39">
        <v>50</v>
      </c>
      <c r="AB609" s="40">
        <f t="shared" si="1"/>
        <v>1000</v>
      </c>
      <c r="AC609" s="24"/>
      <c r="AD609" s="24"/>
      <c r="AE609" s="24"/>
    </row>
    <row r="610" spans="1:31" ht="13.5" customHeight="1">
      <c r="A610" s="3"/>
      <c r="B610" s="21">
        <v>608</v>
      </c>
      <c r="C610" s="23" t="s">
        <v>1736</v>
      </c>
      <c r="D610" s="24" t="s">
        <v>1732</v>
      </c>
      <c r="E610" s="24" t="s">
        <v>33</v>
      </c>
      <c r="F610" s="24" t="s">
        <v>1737</v>
      </c>
      <c r="G610" s="24">
        <v>2</v>
      </c>
      <c r="H610" s="24" t="s">
        <v>98</v>
      </c>
      <c r="I610" s="24" t="s">
        <v>99</v>
      </c>
      <c r="J610" s="24"/>
      <c r="K610" s="24"/>
      <c r="L610" s="24" t="s">
        <v>553</v>
      </c>
      <c r="M610" s="3"/>
      <c r="N610" s="24">
        <v>494</v>
      </c>
      <c r="O610" s="24" t="s">
        <v>1732</v>
      </c>
      <c r="P610" s="24" t="s">
        <v>1104</v>
      </c>
      <c r="Q610" s="24" t="s">
        <v>1739</v>
      </c>
      <c r="R610" s="24"/>
      <c r="S610" s="24" t="s">
        <v>17564</v>
      </c>
      <c r="T610" s="24"/>
      <c r="U610" s="24" t="s">
        <v>553</v>
      </c>
      <c r="V610" s="24"/>
      <c r="W610" s="24"/>
      <c r="X610" s="24"/>
      <c r="Y610" s="24"/>
      <c r="Z610" s="24"/>
      <c r="AA610" s="27"/>
      <c r="AB610" s="24"/>
      <c r="AC610" s="24"/>
      <c r="AD610" s="24"/>
      <c r="AE610" s="24"/>
    </row>
    <row r="611" spans="1:31" ht="13.5" customHeight="1">
      <c r="A611" s="3"/>
      <c r="B611" s="21">
        <v>609</v>
      </c>
      <c r="C611" s="23" t="s">
        <v>1738</v>
      </c>
      <c r="D611" s="24" t="s">
        <v>1732</v>
      </c>
      <c r="E611" s="24" t="s">
        <v>1739</v>
      </c>
      <c r="F611" s="24" t="s">
        <v>1740</v>
      </c>
      <c r="G611" s="24">
        <v>5</v>
      </c>
      <c r="H611" s="24" t="s">
        <v>655</v>
      </c>
      <c r="I611" s="24" t="s">
        <v>656</v>
      </c>
      <c r="J611" s="24"/>
      <c r="K611" s="24"/>
      <c r="L611" s="24"/>
      <c r="M611" s="3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7"/>
      <c r="AB611" s="24"/>
      <c r="AC611" s="24"/>
      <c r="AD611" s="24"/>
      <c r="AE611" s="24"/>
    </row>
    <row r="612" spans="1:31" ht="13.5" customHeight="1">
      <c r="A612" s="3"/>
      <c r="B612" s="21">
        <v>610</v>
      </c>
      <c r="C612" s="23" t="s">
        <v>1742</v>
      </c>
      <c r="D612" s="24" t="s">
        <v>1743</v>
      </c>
      <c r="E612" s="24" t="s">
        <v>85</v>
      </c>
      <c r="F612" s="24" t="s">
        <v>1744</v>
      </c>
      <c r="G612" s="24">
        <v>5</v>
      </c>
      <c r="H612" s="24" t="s">
        <v>64</v>
      </c>
      <c r="I612" s="24" t="s">
        <v>65</v>
      </c>
      <c r="J612" s="24" t="s">
        <v>356</v>
      </c>
      <c r="K612" s="24"/>
      <c r="L612" s="24" t="s">
        <v>553</v>
      </c>
      <c r="M612" s="3"/>
      <c r="N612" s="24">
        <v>495</v>
      </c>
      <c r="O612" s="24" t="s">
        <v>1743</v>
      </c>
      <c r="P612" s="24" t="s">
        <v>1744</v>
      </c>
      <c r="Q612" s="24" t="s">
        <v>85</v>
      </c>
      <c r="R612" s="24"/>
      <c r="S612" s="24" t="s">
        <v>17540</v>
      </c>
      <c r="T612" s="24"/>
      <c r="U612" s="24" t="s">
        <v>553</v>
      </c>
      <c r="V612" s="24"/>
      <c r="W612" s="24"/>
      <c r="X612" s="24"/>
      <c r="Y612" s="24"/>
      <c r="Z612" s="24"/>
      <c r="AA612" s="27"/>
      <c r="AB612" s="24"/>
      <c r="AC612" s="24"/>
      <c r="AD612" s="24"/>
      <c r="AE612" s="24"/>
    </row>
    <row r="613" spans="1:31" ht="13.5" customHeight="1">
      <c r="A613" s="3"/>
      <c r="B613" s="21">
        <v>611</v>
      </c>
      <c r="C613" s="23" t="s">
        <v>1742</v>
      </c>
      <c r="D613" s="24" t="s">
        <v>1743</v>
      </c>
      <c r="E613" s="24" t="s">
        <v>85</v>
      </c>
      <c r="F613" s="24" t="s">
        <v>1745</v>
      </c>
      <c r="G613" s="24">
        <v>5</v>
      </c>
      <c r="H613" s="24" t="s">
        <v>64</v>
      </c>
      <c r="I613" s="24" t="s">
        <v>65</v>
      </c>
      <c r="J613" s="24" t="s">
        <v>356</v>
      </c>
      <c r="K613" s="24"/>
      <c r="L613" s="24" t="s">
        <v>553</v>
      </c>
      <c r="M613" s="3"/>
      <c r="N613" s="24">
        <v>496</v>
      </c>
      <c r="O613" s="24" t="s">
        <v>1743</v>
      </c>
      <c r="P613" s="24" t="s">
        <v>1745</v>
      </c>
      <c r="Q613" s="24" t="s">
        <v>85</v>
      </c>
      <c r="R613" s="24"/>
      <c r="S613" s="24" t="s">
        <v>17540</v>
      </c>
      <c r="T613" s="24"/>
      <c r="U613" s="24" t="s">
        <v>553</v>
      </c>
      <c r="V613" s="24"/>
      <c r="W613" s="24"/>
      <c r="X613" s="24"/>
      <c r="Y613" s="24"/>
      <c r="Z613" s="24"/>
      <c r="AA613" s="27"/>
      <c r="AB613" s="24"/>
      <c r="AC613" s="24"/>
      <c r="AD613" s="24"/>
      <c r="AE613" s="24"/>
    </row>
    <row r="614" spans="1:31" ht="13.5" customHeight="1">
      <c r="A614" s="3"/>
      <c r="B614" s="21">
        <v>612</v>
      </c>
      <c r="C614" s="23" t="s">
        <v>1747</v>
      </c>
      <c r="D614" s="24" t="s">
        <v>1748</v>
      </c>
      <c r="E614" s="24" t="s">
        <v>33</v>
      </c>
      <c r="F614" s="24" t="s">
        <v>1749</v>
      </c>
      <c r="G614" s="24">
        <v>5</v>
      </c>
      <c r="H614" s="24" t="s">
        <v>64</v>
      </c>
      <c r="I614" s="24" t="s">
        <v>65</v>
      </c>
      <c r="J614" s="24" t="s">
        <v>194</v>
      </c>
      <c r="K614" s="24"/>
      <c r="L614" s="24" t="s">
        <v>553</v>
      </c>
      <c r="M614" s="3"/>
      <c r="N614" s="24">
        <v>497</v>
      </c>
      <c r="O614" s="24" t="s">
        <v>1748</v>
      </c>
      <c r="P614" s="24" t="s">
        <v>1749</v>
      </c>
      <c r="Q614" s="24" t="s">
        <v>33</v>
      </c>
      <c r="R614" s="24"/>
      <c r="S614" s="24" t="s">
        <v>17540</v>
      </c>
      <c r="T614" s="24"/>
      <c r="U614" s="24" t="s">
        <v>553</v>
      </c>
      <c r="V614" s="24"/>
      <c r="W614" s="24"/>
      <c r="X614" s="24"/>
      <c r="Y614" s="24"/>
      <c r="Z614" s="24"/>
      <c r="AA614" s="27"/>
      <c r="AB614" s="24"/>
      <c r="AC614" s="24"/>
      <c r="AD614" s="24"/>
      <c r="AE614" s="24"/>
    </row>
    <row r="615" spans="1:31" ht="13.5" customHeight="1">
      <c r="A615" s="3"/>
      <c r="B615" s="21">
        <v>613</v>
      </c>
      <c r="C615" s="23" t="s">
        <v>1751</v>
      </c>
      <c r="D615" s="24" t="s">
        <v>1752</v>
      </c>
      <c r="E615" s="24" t="s">
        <v>124</v>
      </c>
      <c r="F615" s="24" t="s">
        <v>1753</v>
      </c>
      <c r="G615" s="24">
        <v>3</v>
      </c>
      <c r="H615" s="24" t="s">
        <v>35</v>
      </c>
      <c r="I615" s="24" t="s">
        <v>218</v>
      </c>
      <c r="J615" s="24" t="s">
        <v>224</v>
      </c>
      <c r="K615" s="24" t="s">
        <v>225</v>
      </c>
      <c r="L615" s="24" t="s">
        <v>553</v>
      </c>
      <c r="M615" s="3"/>
      <c r="N615" s="24">
        <v>498</v>
      </c>
      <c r="O615" s="24" t="s">
        <v>1752</v>
      </c>
      <c r="P615" s="24" t="s">
        <v>1753</v>
      </c>
      <c r="Q615" s="24" t="s">
        <v>124</v>
      </c>
      <c r="R615" s="24"/>
      <c r="S615" s="24" t="s">
        <v>1504</v>
      </c>
      <c r="T615" s="24"/>
      <c r="U615" s="24" t="s">
        <v>553</v>
      </c>
      <c r="V615" s="24"/>
      <c r="W615" s="24"/>
      <c r="X615" s="24"/>
      <c r="Y615" s="24"/>
      <c r="Z615" s="24"/>
      <c r="AA615" s="27"/>
      <c r="AB615" s="24"/>
      <c r="AC615" s="24"/>
      <c r="AD615" s="24"/>
      <c r="AE615" s="24"/>
    </row>
    <row r="616" spans="1:31" ht="13.5" customHeight="1">
      <c r="A616" s="3"/>
      <c r="B616" s="21">
        <v>614</v>
      </c>
      <c r="C616" s="23" t="s">
        <v>1751</v>
      </c>
      <c r="D616" s="24" t="s">
        <v>1752</v>
      </c>
      <c r="E616" s="24" t="s">
        <v>124</v>
      </c>
      <c r="F616" s="24" t="s">
        <v>1754</v>
      </c>
      <c r="G616" s="24">
        <v>3</v>
      </c>
      <c r="H616" s="24" t="s">
        <v>35</v>
      </c>
      <c r="I616" s="24" t="s">
        <v>218</v>
      </c>
      <c r="J616" s="24" t="s">
        <v>224</v>
      </c>
      <c r="K616" s="24" t="s">
        <v>225</v>
      </c>
      <c r="L616" s="24" t="s">
        <v>553</v>
      </c>
      <c r="M616" s="3"/>
      <c r="N616" s="24">
        <v>499</v>
      </c>
      <c r="O616" s="24" t="s">
        <v>1752</v>
      </c>
      <c r="P616" s="24" t="s">
        <v>1754</v>
      </c>
      <c r="Q616" s="24" t="s">
        <v>124</v>
      </c>
      <c r="R616" s="24"/>
      <c r="S616" s="24" t="s">
        <v>1504</v>
      </c>
      <c r="T616" s="24"/>
      <c r="U616" s="24" t="s">
        <v>553</v>
      </c>
      <c r="V616" s="24"/>
      <c r="W616" s="24"/>
      <c r="X616" s="24"/>
      <c r="Y616" s="24"/>
      <c r="Z616" s="24"/>
      <c r="AA616" s="27"/>
      <c r="AB616" s="24"/>
      <c r="AC616" s="24"/>
      <c r="AD616" s="24"/>
      <c r="AE616" s="24"/>
    </row>
    <row r="617" spans="1:31" ht="13.5" customHeight="1">
      <c r="A617" s="3"/>
      <c r="B617" s="21">
        <v>615</v>
      </c>
      <c r="C617" s="23" t="s">
        <v>1756</v>
      </c>
      <c r="D617" s="24" t="s">
        <v>1757</v>
      </c>
      <c r="E617" s="24" t="s">
        <v>33</v>
      </c>
      <c r="F617" s="24" t="s">
        <v>1758</v>
      </c>
      <c r="G617" s="24">
        <v>4</v>
      </c>
      <c r="H617" s="24" t="s">
        <v>102</v>
      </c>
      <c r="I617" s="24" t="s">
        <v>103</v>
      </c>
      <c r="J617" s="24" t="s">
        <v>814</v>
      </c>
      <c r="K617" s="24"/>
      <c r="L617" s="24" t="s">
        <v>553</v>
      </c>
      <c r="M617" s="3"/>
      <c r="N617" s="24">
        <v>500</v>
      </c>
      <c r="O617" s="24" t="s">
        <v>1757</v>
      </c>
      <c r="P617" s="24" t="s">
        <v>1758</v>
      </c>
      <c r="Q617" s="24" t="s">
        <v>33</v>
      </c>
      <c r="R617" s="24"/>
      <c r="S617" s="24" t="s">
        <v>17547</v>
      </c>
      <c r="T617" s="24"/>
      <c r="U617" s="24" t="s">
        <v>553</v>
      </c>
      <c r="V617" s="24"/>
      <c r="W617" s="24"/>
      <c r="X617" s="24"/>
      <c r="Y617" s="24"/>
      <c r="Z617" s="24"/>
      <c r="AA617" s="27"/>
      <c r="AB617" s="24"/>
      <c r="AC617" s="24"/>
      <c r="AD617" s="24"/>
      <c r="AE617" s="24"/>
    </row>
    <row r="618" spans="1:31" ht="13.5" customHeight="1">
      <c r="A618" s="3"/>
      <c r="B618" s="21">
        <v>616</v>
      </c>
      <c r="C618" s="23" t="s">
        <v>1759</v>
      </c>
      <c r="D618" s="24" t="s">
        <v>1760</v>
      </c>
      <c r="E618" s="24" t="s">
        <v>124</v>
      </c>
      <c r="F618" s="24" t="s">
        <v>186</v>
      </c>
      <c r="G618" s="24">
        <v>6</v>
      </c>
      <c r="H618" s="24" t="s">
        <v>58</v>
      </c>
      <c r="I618" s="24" t="s">
        <v>59</v>
      </c>
      <c r="J618" s="24"/>
      <c r="K618" s="24"/>
      <c r="L618" s="24" t="s">
        <v>553</v>
      </c>
      <c r="M618" s="3"/>
      <c r="N618" s="24">
        <v>501</v>
      </c>
      <c r="O618" s="24" t="s">
        <v>1760</v>
      </c>
      <c r="P618" s="24" t="s">
        <v>186</v>
      </c>
      <c r="Q618" s="24" t="s">
        <v>124</v>
      </c>
      <c r="R618" s="24"/>
      <c r="S618" s="24" t="s">
        <v>17539</v>
      </c>
      <c r="T618" s="24"/>
      <c r="U618" s="24" t="s">
        <v>553</v>
      </c>
      <c r="V618" s="24"/>
      <c r="W618" s="24"/>
      <c r="X618" s="24"/>
      <c r="Y618" s="24"/>
      <c r="Z618" s="24"/>
      <c r="AA618" s="27"/>
      <c r="AB618" s="24"/>
      <c r="AC618" s="24"/>
      <c r="AD618" s="24"/>
      <c r="AE618" s="24"/>
    </row>
    <row r="619" spans="1:31" ht="13.5" customHeight="1">
      <c r="A619" s="3"/>
      <c r="B619" s="21">
        <v>617</v>
      </c>
      <c r="C619" s="23" t="s">
        <v>1761</v>
      </c>
      <c r="D619" s="24" t="s">
        <v>1762</v>
      </c>
      <c r="E619" s="24" t="s">
        <v>85</v>
      </c>
      <c r="F619" s="24" t="s">
        <v>1763</v>
      </c>
      <c r="G619" s="24">
        <v>2</v>
      </c>
      <c r="H619" s="24" t="s">
        <v>318</v>
      </c>
      <c r="I619" s="24" t="s">
        <v>470</v>
      </c>
      <c r="J619" s="24" t="s">
        <v>1764</v>
      </c>
      <c r="K619" s="24"/>
      <c r="L619" s="24" t="s">
        <v>553</v>
      </c>
      <c r="M619" s="3"/>
      <c r="N619" s="24">
        <v>502</v>
      </c>
      <c r="O619" s="24" t="s">
        <v>1762</v>
      </c>
      <c r="P619" s="24" t="s">
        <v>1763</v>
      </c>
      <c r="Q619" s="24" t="s">
        <v>85</v>
      </c>
      <c r="R619" s="24"/>
      <c r="S619" s="24" t="s">
        <v>17552</v>
      </c>
      <c r="T619" s="24"/>
      <c r="U619" s="24" t="s">
        <v>553</v>
      </c>
      <c r="V619" s="24"/>
      <c r="W619" s="24"/>
      <c r="X619" s="24"/>
      <c r="Y619" s="24"/>
      <c r="Z619" s="24"/>
      <c r="AA619" s="27"/>
      <c r="AB619" s="24"/>
      <c r="AC619" s="24"/>
      <c r="AD619" s="24"/>
      <c r="AE619" s="24"/>
    </row>
    <row r="620" spans="1:31" ht="13.5" customHeight="1">
      <c r="A620" s="3"/>
      <c r="B620" s="21">
        <v>618</v>
      </c>
      <c r="C620" s="23" t="s">
        <v>1766</v>
      </c>
      <c r="D620" s="24" t="s">
        <v>1767</v>
      </c>
      <c r="E620" s="24" t="s">
        <v>85</v>
      </c>
      <c r="F620" s="24" t="s">
        <v>1768</v>
      </c>
      <c r="G620" s="24">
        <v>4</v>
      </c>
      <c r="H620" s="24" t="s">
        <v>639</v>
      </c>
      <c r="I620" s="24" t="s">
        <v>1769</v>
      </c>
      <c r="J620" s="24" t="s">
        <v>1770</v>
      </c>
      <c r="K620" s="24"/>
      <c r="L620" s="24" t="s">
        <v>553</v>
      </c>
      <c r="M620" s="3"/>
      <c r="N620" s="24">
        <v>503</v>
      </c>
      <c r="O620" s="24" t="s">
        <v>1767</v>
      </c>
      <c r="P620" s="24" t="s">
        <v>1768</v>
      </c>
      <c r="Q620" s="24" t="s">
        <v>85</v>
      </c>
      <c r="R620" s="24"/>
      <c r="S620" s="24" t="s">
        <v>17563</v>
      </c>
      <c r="T620" s="24"/>
      <c r="U620" s="24" t="s">
        <v>553</v>
      </c>
      <c r="V620" s="24"/>
      <c r="W620" s="24"/>
      <c r="X620" s="24"/>
      <c r="Y620" s="24"/>
      <c r="Z620" s="24"/>
      <c r="AA620" s="27"/>
      <c r="AB620" s="24"/>
      <c r="AC620" s="24"/>
      <c r="AD620" s="24"/>
      <c r="AE620" s="24"/>
    </row>
    <row r="621" spans="1:31" ht="13.5" customHeight="1">
      <c r="A621" s="3"/>
      <c r="B621" s="21">
        <v>619</v>
      </c>
      <c r="C621" s="23" t="s">
        <v>1766</v>
      </c>
      <c r="D621" s="24" t="s">
        <v>1767</v>
      </c>
      <c r="E621" s="24" t="s">
        <v>85</v>
      </c>
      <c r="F621" s="24" t="s">
        <v>1771</v>
      </c>
      <c r="G621" s="24">
        <v>4</v>
      </c>
      <c r="H621" s="24" t="s">
        <v>639</v>
      </c>
      <c r="I621" s="24" t="s">
        <v>1769</v>
      </c>
      <c r="J621" s="24" t="s">
        <v>1770</v>
      </c>
      <c r="K621" s="24"/>
      <c r="L621" s="24" t="s">
        <v>553</v>
      </c>
      <c r="M621" s="3"/>
      <c r="N621" s="24">
        <v>504</v>
      </c>
      <c r="O621" s="24" t="s">
        <v>1767</v>
      </c>
      <c r="P621" s="24" t="s">
        <v>1771</v>
      </c>
      <c r="Q621" s="24" t="s">
        <v>85</v>
      </c>
      <c r="R621" s="24"/>
      <c r="S621" s="24" t="s">
        <v>17563</v>
      </c>
      <c r="T621" s="24"/>
      <c r="U621" s="24" t="s">
        <v>553</v>
      </c>
      <c r="V621" s="24"/>
      <c r="W621" s="24"/>
      <c r="X621" s="24"/>
      <c r="Y621" s="24"/>
      <c r="Z621" s="24"/>
      <c r="AA621" s="27"/>
      <c r="AB621" s="24"/>
      <c r="AC621" s="24"/>
      <c r="AD621" s="24"/>
      <c r="AE621" s="24"/>
    </row>
    <row r="622" spans="1:31" ht="13.5" customHeight="1">
      <c r="A622" s="3"/>
      <c r="B622" s="21">
        <v>620</v>
      </c>
      <c r="C622" s="23" t="s">
        <v>1773</v>
      </c>
      <c r="D622" s="24" t="s">
        <v>1774</v>
      </c>
      <c r="E622" s="24" t="s">
        <v>85</v>
      </c>
      <c r="F622" s="24" t="s">
        <v>1775</v>
      </c>
      <c r="G622" s="24">
        <v>4</v>
      </c>
      <c r="H622" s="24" t="s">
        <v>639</v>
      </c>
      <c r="I622" s="24" t="s">
        <v>1769</v>
      </c>
      <c r="J622" s="24" t="s">
        <v>1770</v>
      </c>
      <c r="K622" s="24"/>
      <c r="L622" s="24" t="s">
        <v>553</v>
      </c>
      <c r="M622" s="3"/>
      <c r="N622" s="24">
        <v>505</v>
      </c>
      <c r="O622" s="24" t="s">
        <v>1774</v>
      </c>
      <c r="P622" s="24" t="s">
        <v>1771</v>
      </c>
      <c r="Q622" s="24" t="s">
        <v>85</v>
      </c>
      <c r="R622" s="24"/>
      <c r="S622" s="24" t="s">
        <v>17563</v>
      </c>
      <c r="T622" s="24"/>
      <c r="U622" s="24" t="s">
        <v>553</v>
      </c>
      <c r="V622" s="24"/>
      <c r="W622" s="24"/>
      <c r="X622" s="24"/>
      <c r="Y622" s="24"/>
      <c r="Z622" s="24"/>
      <c r="AA622" s="27"/>
      <c r="AB622" s="24"/>
      <c r="AC622" s="24"/>
      <c r="AD622" s="24"/>
      <c r="AE622" s="24"/>
    </row>
    <row r="623" spans="1:31" ht="13.5" customHeight="1">
      <c r="A623" s="3"/>
      <c r="B623" s="21">
        <v>621</v>
      </c>
      <c r="C623" s="23" t="s">
        <v>1773</v>
      </c>
      <c r="D623" s="24" t="s">
        <v>1774</v>
      </c>
      <c r="E623" s="24" t="s">
        <v>85</v>
      </c>
      <c r="F623" s="24" t="s">
        <v>1771</v>
      </c>
      <c r="G623" s="24">
        <v>4</v>
      </c>
      <c r="H623" s="24" t="s">
        <v>639</v>
      </c>
      <c r="I623" s="24" t="s">
        <v>1769</v>
      </c>
      <c r="J623" s="24" t="s">
        <v>1770</v>
      </c>
      <c r="K623" s="24"/>
      <c r="L623" s="24" t="s">
        <v>553</v>
      </c>
      <c r="M623" s="3"/>
      <c r="N623" s="24">
        <v>506</v>
      </c>
      <c r="O623" s="24" t="s">
        <v>1774</v>
      </c>
      <c r="P623" s="24" t="s">
        <v>1775</v>
      </c>
      <c r="Q623" s="24" t="s">
        <v>85</v>
      </c>
      <c r="R623" s="24"/>
      <c r="S623" s="24" t="s">
        <v>17563</v>
      </c>
      <c r="T623" s="24"/>
      <c r="U623" s="24" t="s">
        <v>553</v>
      </c>
      <c r="V623" s="24"/>
      <c r="W623" s="24"/>
      <c r="X623" s="24"/>
      <c r="Y623" s="24"/>
      <c r="Z623" s="24"/>
      <c r="AA623" s="27"/>
      <c r="AB623" s="24"/>
      <c r="AC623" s="24"/>
      <c r="AD623" s="24"/>
      <c r="AE623" s="24"/>
    </row>
    <row r="624" spans="1:31" ht="13.5" customHeight="1">
      <c r="A624" s="3"/>
      <c r="B624" s="21">
        <v>622</v>
      </c>
      <c r="C624" s="23" t="s">
        <v>1777</v>
      </c>
      <c r="D624" s="24" t="s">
        <v>1778</v>
      </c>
      <c r="E624" s="24" t="s">
        <v>85</v>
      </c>
      <c r="F624" s="24" t="s">
        <v>1768</v>
      </c>
      <c r="G624" s="24">
        <v>4</v>
      </c>
      <c r="H624" s="24" t="s">
        <v>639</v>
      </c>
      <c r="I624" s="24" t="s">
        <v>1769</v>
      </c>
      <c r="J624" s="24" t="s">
        <v>1770</v>
      </c>
      <c r="K624" s="24"/>
      <c r="L624" s="24" t="s">
        <v>553</v>
      </c>
      <c r="M624" s="3"/>
      <c r="N624" s="24">
        <v>507</v>
      </c>
      <c r="O624" s="24" t="s">
        <v>1778</v>
      </c>
      <c r="P624" s="24" t="s">
        <v>1768</v>
      </c>
      <c r="Q624" s="24" t="s">
        <v>85</v>
      </c>
      <c r="R624" s="24"/>
      <c r="S624" s="24" t="s">
        <v>17563</v>
      </c>
      <c r="T624" s="24"/>
      <c r="U624" s="24" t="s">
        <v>553</v>
      </c>
      <c r="V624" s="24"/>
      <c r="W624" s="24"/>
      <c r="X624" s="24"/>
      <c r="Y624" s="24"/>
      <c r="Z624" s="24"/>
      <c r="AA624" s="27"/>
      <c r="AB624" s="24"/>
      <c r="AC624" s="24"/>
      <c r="AD624" s="24"/>
      <c r="AE624" s="24"/>
    </row>
    <row r="625" spans="1:31" ht="13.5" customHeight="1">
      <c r="A625" s="3"/>
      <c r="B625" s="21">
        <v>623</v>
      </c>
      <c r="C625" s="23" t="s">
        <v>1777</v>
      </c>
      <c r="D625" s="24" t="s">
        <v>1778</v>
      </c>
      <c r="E625" s="24" t="s">
        <v>85</v>
      </c>
      <c r="F625" s="24" t="s">
        <v>1779</v>
      </c>
      <c r="G625" s="24">
        <v>4</v>
      </c>
      <c r="H625" s="24" t="s">
        <v>639</v>
      </c>
      <c r="I625" s="24" t="s">
        <v>1769</v>
      </c>
      <c r="J625" s="24" t="s">
        <v>1770</v>
      </c>
      <c r="K625" s="24"/>
      <c r="L625" s="24" t="s">
        <v>553</v>
      </c>
      <c r="M625" s="3"/>
      <c r="N625" s="24">
        <v>508</v>
      </c>
      <c r="O625" s="24" t="s">
        <v>1778</v>
      </c>
      <c r="P625" s="24" t="s">
        <v>1779</v>
      </c>
      <c r="Q625" s="24" t="s">
        <v>85</v>
      </c>
      <c r="R625" s="24"/>
      <c r="S625" s="24" t="s">
        <v>17563</v>
      </c>
      <c r="T625" s="24"/>
      <c r="U625" s="24" t="s">
        <v>553</v>
      </c>
      <c r="V625" s="24"/>
      <c r="W625" s="24"/>
      <c r="X625" s="24"/>
      <c r="Y625" s="24"/>
      <c r="Z625" s="24"/>
      <c r="AA625" s="27"/>
      <c r="AB625" s="24"/>
      <c r="AC625" s="24"/>
      <c r="AD625" s="24"/>
      <c r="AE625" s="24"/>
    </row>
    <row r="626" spans="1:31" ht="13.5" customHeight="1">
      <c r="A626" s="3"/>
      <c r="B626" s="21">
        <v>624</v>
      </c>
      <c r="C626" s="23" t="s">
        <v>1780</v>
      </c>
      <c r="D626" s="24" t="s">
        <v>1781</v>
      </c>
      <c r="E626" s="24" t="s">
        <v>85</v>
      </c>
      <c r="F626" s="24" t="s">
        <v>1768</v>
      </c>
      <c r="G626" s="24">
        <v>4</v>
      </c>
      <c r="H626" s="24" t="s">
        <v>639</v>
      </c>
      <c r="I626" s="24" t="s">
        <v>1769</v>
      </c>
      <c r="J626" s="24" t="s">
        <v>1770</v>
      </c>
      <c r="K626" s="24"/>
      <c r="L626" s="24" t="s">
        <v>553</v>
      </c>
      <c r="M626" s="3"/>
      <c r="N626" s="24">
        <v>509</v>
      </c>
      <c r="O626" s="24" t="s">
        <v>17589</v>
      </c>
      <c r="P626" s="24" t="s">
        <v>1768</v>
      </c>
      <c r="Q626" s="24" t="s">
        <v>85</v>
      </c>
      <c r="R626" s="24"/>
      <c r="S626" s="24" t="s">
        <v>17563</v>
      </c>
      <c r="T626" s="24"/>
      <c r="U626" s="24" t="s">
        <v>553</v>
      </c>
      <c r="V626" s="24"/>
      <c r="W626" s="24"/>
      <c r="X626" s="24"/>
      <c r="Y626" s="24"/>
      <c r="Z626" s="24"/>
      <c r="AA626" s="27"/>
      <c r="AB626" s="24"/>
      <c r="AC626" s="24"/>
      <c r="AD626" s="24"/>
      <c r="AE626" s="24"/>
    </row>
    <row r="627" spans="1:31" ht="13.5" customHeight="1">
      <c r="A627" s="3"/>
      <c r="B627" s="21">
        <v>625</v>
      </c>
      <c r="C627" s="23" t="s">
        <v>1780</v>
      </c>
      <c r="D627" s="24" t="s">
        <v>1781</v>
      </c>
      <c r="E627" s="24" t="s">
        <v>85</v>
      </c>
      <c r="F627" s="24" t="s">
        <v>1779</v>
      </c>
      <c r="G627" s="24">
        <v>4</v>
      </c>
      <c r="H627" s="24" t="s">
        <v>639</v>
      </c>
      <c r="I627" s="24" t="s">
        <v>1769</v>
      </c>
      <c r="J627" s="24" t="s">
        <v>1770</v>
      </c>
      <c r="K627" s="24"/>
      <c r="L627" s="24" t="s">
        <v>553</v>
      </c>
      <c r="M627" s="3"/>
      <c r="N627" s="24">
        <v>510</v>
      </c>
      <c r="O627" s="24" t="s">
        <v>17589</v>
      </c>
      <c r="P627" s="24" t="s">
        <v>1779</v>
      </c>
      <c r="Q627" s="24" t="s">
        <v>85</v>
      </c>
      <c r="R627" s="24"/>
      <c r="S627" s="24" t="s">
        <v>17563</v>
      </c>
      <c r="T627" s="24"/>
      <c r="U627" s="24" t="s">
        <v>553</v>
      </c>
      <c r="V627" s="24"/>
      <c r="W627" s="24"/>
      <c r="X627" s="24"/>
      <c r="Y627" s="24"/>
      <c r="Z627" s="24"/>
      <c r="AA627" s="27"/>
      <c r="AB627" s="24"/>
      <c r="AC627" s="24"/>
      <c r="AD627" s="24"/>
      <c r="AE627" s="24"/>
    </row>
    <row r="628" spans="1:31" ht="13.5" customHeight="1">
      <c r="A628" s="3"/>
      <c r="B628" s="21">
        <v>626</v>
      </c>
      <c r="C628" s="23" t="s">
        <v>1783</v>
      </c>
      <c r="D628" s="24" t="s">
        <v>1784</v>
      </c>
      <c r="E628" s="24" t="s">
        <v>85</v>
      </c>
      <c r="F628" s="24" t="s">
        <v>1768</v>
      </c>
      <c r="G628" s="24">
        <v>3</v>
      </c>
      <c r="H628" s="24" t="s">
        <v>639</v>
      </c>
      <c r="I628" s="24" t="s">
        <v>1769</v>
      </c>
      <c r="J628" s="24" t="s">
        <v>1770</v>
      </c>
      <c r="K628" s="24"/>
      <c r="L628" s="24" t="s">
        <v>553</v>
      </c>
      <c r="M628" s="3"/>
      <c r="N628" s="24">
        <v>511</v>
      </c>
      <c r="O628" s="24" t="s">
        <v>1784</v>
      </c>
      <c r="P628" s="24" t="s">
        <v>1768</v>
      </c>
      <c r="Q628" s="24" t="s">
        <v>85</v>
      </c>
      <c r="R628" s="24"/>
      <c r="S628" s="24" t="s">
        <v>17563</v>
      </c>
      <c r="T628" s="24"/>
      <c r="U628" s="24" t="s">
        <v>553</v>
      </c>
      <c r="V628" s="24"/>
      <c r="W628" s="24"/>
      <c r="X628" s="24"/>
      <c r="Y628" s="24"/>
      <c r="Z628" s="24"/>
      <c r="AA628" s="27"/>
      <c r="AB628" s="24"/>
      <c r="AC628" s="24"/>
      <c r="AD628" s="24"/>
      <c r="AE628" s="24"/>
    </row>
    <row r="629" spans="1:31" ht="13.5" customHeight="1">
      <c r="A629" s="3"/>
      <c r="B629" s="21">
        <v>627</v>
      </c>
      <c r="C629" s="23" t="s">
        <v>1783</v>
      </c>
      <c r="D629" s="24" t="s">
        <v>1784</v>
      </c>
      <c r="E629" s="24" t="s">
        <v>85</v>
      </c>
      <c r="F629" s="24" t="s">
        <v>1785</v>
      </c>
      <c r="G629" s="24">
        <v>3</v>
      </c>
      <c r="H629" s="24" t="s">
        <v>639</v>
      </c>
      <c r="I629" s="24" t="s">
        <v>1769</v>
      </c>
      <c r="J629" s="24" t="s">
        <v>1770</v>
      </c>
      <c r="K629" s="24"/>
      <c r="L629" s="24" t="s">
        <v>553</v>
      </c>
      <c r="M629" s="3"/>
      <c r="N629" s="24">
        <v>512</v>
      </c>
      <c r="O629" s="24" t="s">
        <v>1784</v>
      </c>
      <c r="P629" s="24" t="s">
        <v>1785</v>
      </c>
      <c r="Q629" s="24" t="s">
        <v>85</v>
      </c>
      <c r="R629" s="24"/>
      <c r="S629" s="24" t="s">
        <v>17563</v>
      </c>
      <c r="T629" s="24"/>
      <c r="U629" s="24" t="s">
        <v>553</v>
      </c>
      <c r="V629" s="24"/>
      <c r="W629" s="24"/>
      <c r="X629" s="24"/>
      <c r="Y629" s="24"/>
      <c r="Z629" s="24"/>
      <c r="AA629" s="27"/>
      <c r="AB629" s="24"/>
      <c r="AC629" s="24"/>
      <c r="AD629" s="24"/>
      <c r="AE629" s="24"/>
    </row>
    <row r="630" spans="1:31" ht="13.5" customHeight="1">
      <c r="A630" s="3"/>
      <c r="B630" s="21">
        <v>628</v>
      </c>
      <c r="C630" s="23" t="s">
        <v>1787</v>
      </c>
      <c r="D630" s="24" t="s">
        <v>1788</v>
      </c>
      <c r="E630" s="24" t="s">
        <v>85</v>
      </c>
      <c r="F630" s="24" t="s">
        <v>1768</v>
      </c>
      <c r="G630" s="24">
        <v>4</v>
      </c>
      <c r="H630" s="24" t="s">
        <v>639</v>
      </c>
      <c r="I630" s="24" t="s">
        <v>1769</v>
      </c>
      <c r="J630" s="24" t="s">
        <v>1770</v>
      </c>
      <c r="K630" s="24"/>
      <c r="L630" s="24" t="s">
        <v>553</v>
      </c>
      <c r="M630" s="3"/>
      <c r="N630" s="24">
        <v>513</v>
      </c>
      <c r="O630" s="24" t="s">
        <v>1788</v>
      </c>
      <c r="P630" s="24" t="s">
        <v>1768</v>
      </c>
      <c r="Q630" s="24" t="s">
        <v>85</v>
      </c>
      <c r="R630" s="24"/>
      <c r="S630" s="24" t="s">
        <v>17563</v>
      </c>
      <c r="T630" s="24"/>
      <c r="U630" s="24" t="s">
        <v>553</v>
      </c>
      <c r="V630" s="24"/>
      <c r="W630" s="24"/>
      <c r="X630" s="24"/>
      <c r="Y630" s="24"/>
      <c r="Z630" s="24"/>
      <c r="AA630" s="27"/>
      <c r="AB630" s="24"/>
      <c r="AC630" s="24"/>
      <c r="AD630" s="24"/>
      <c r="AE630" s="24"/>
    </row>
    <row r="631" spans="1:31" ht="13.5" customHeight="1">
      <c r="A631" s="3"/>
      <c r="B631" s="21">
        <v>629</v>
      </c>
      <c r="C631" s="23" t="s">
        <v>1787</v>
      </c>
      <c r="D631" s="24" t="s">
        <v>1788</v>
      </c>
      <c r="E631" s="24" t="s">
        <v>85</v>
      </c>
      <c r="F631" s="24" t="s">
        <v>1790</v>
      </c>
      <c r="G631" s="24">
        <v>4</v>
      </c>
      <c r="H631" s="24" t="s">
        <v>639</v>
      </c>
      <c r="I631" s="24" t="s">
        <v>1769</v>
      </c>
      <c r="J631" s="24" t="s">
        <v>1770</v>
      </c>
      <c r="K631" s="24"/>
      <c r="L631" s="24" t="s">
        <v>553</v>
      </c>
      <c r="M631" s="3"/>
      <c r="N631" s="24">
        <v>514</v>
      </c>
      <c r="O631" s="24" t="s">
        <v>1788</v>
      </c>
      <c r="P631" s="24" t="s">
        <v>1790</v>
      </c>
      <c r="Q631" s="24" t="s">
        <v>85</v>
      </c>
      <c r="R631" s="24"/>
      <c r="S631" s="24" t="s">
        <v>17563</v>
      </c>
      <c r="T631" s="24"/>
      <c r="U631" s="24" t="s">
        <v>553</v>
      </c>
      <c r="V631" s="24"/>
      <c r="W631" s="24"/>
      <c r="X631" s="24"/>
      <c r="Y631" s="24"/>
      <c r="Z631" s="24"/>
      <c r="AA631" s="27"/>
      <c r="AB631" s="24"/>
      <c r="AC631" s="24"/>
      <c r="AD631" s="24"/>
      <c r="AE631" s="24"/>
    </row>
    <row r="632" spans="1:31" ht="13.5" customHeight="1">
      <c r="A632" s="3"/>
      <c r="B632" s="21">
        <v>630</v>
      </c>
      <c r="C632" s="23" t="s">
        <v>1792</v>
      </c>
      <c r="D632" s="24" t="s">
        <v>1793</v>
      </c>
      <c r="E632" s="24" t="s">
        <v>85</v>
      </c>
      <c r="F632" s="24" t="s">
        <v>1768</v>
      </c>
      <c r="G632" s="24">
        <v>4</v>
      </c>
      <c r="H632" s="24" t="s">
        <v>639</v>
      </c>
      <c r="I632" s="24" t="s">
        <v>1769</v>
      </c>
      <c r="J632" s="24" t="s">
        <v>1770</v>
      </c>
      <c r="K632" s="24"/>
      <c r="L632" s="24" t="s">
        <v>553</v>
      </c>
      <c r="M632" s="3"/>
      <c r="N632" s="24">
        <v>515</v>
      </c>
      <c r="O632" s="24" t="s">
        <v>1793</v>
      </c>
      <c r="P632" s="24" t="s">
        <v>1768</v>
      </c>
      <c r="Q632" s="24" t="s">
        <v>85</v>
      </c>
      <c r="R632" s="24"/>
      <c r="S632" s="24" t="s">
        <v>17563</v>
      </c>
      <c r="T632" s="24"/>
      <c r="U632" s="24" t="s">
        <v>553</v>
      </c>
      <c r="V632" s="24"/>
      <c r="W632" s="24"/>
      <c r="X632" s="24"/>
      <c r="Y632" s="24"/>
      <c r="Z632" s="24"/>
      <c r="AA632" s="27"/>
      <c r="AB632" s="24"/>
      <c r="AC632" s="24"/>
      <c r="AD632" s="24"/>
      <c r="AE632" s="24"/>
    </row>
    <row r="633" spans="1:31" ht="13.5" customHeight="1">
      <c r="A633" s="3"/>
      <c r="B633" s="21">
        <v>631</v>
      </c>
      <c r="C633" s="23" t="s">
        <v>1795</v>
      </c>
      <c r="D633" s="24" t="s">
        <v>1796</v>
      </c>
      <c r="E633" s="24" t="s">
        <v>1797</v>
      </c>
      <c r="F633" s="24" t="s">
        <v>1798</v>
      </c>
      <c r="G633" s="24">
        <v>6</v>
      </c>
      <c r="H633" s="24" t="s">
        <v>1439</v>
      </c>
      <c r="I633" s="24" t="s">
        <v>1647</v>
      </c>
      <c r="J633" s="24" t="s">
        <v>1648</v>
      </c>
      <c r="K633" s="24"/>
      <c r="L633" s="24" t="s">
        <v>553</v>
      </c>
      <c r="M633" s="3"/>
      <c r="N633" s="24">
        <v>516</v>
      </c>
      <c r="O633" s="24" t="s">
        <v>1796</v>
      </c>
      <c r="P633" s="24" t="s">
        <v>1800</v>
      </c>
      <c r="Q633" s="24" t="s">
        <v>1797</v>
      </c>
      <c r="R633" s="24"/>
      <c r="S633" s="24" t="s">
        <v>17582</v>
      </c>
      <c r="T633" s="24"/>
      <c r="U633" s="24" t="s">
        <v>553</v>
      </c>
      <c r="V633" s="24"/>
      <c r="W633" s="24"/>
      <c r="X633" s="24"/>
      <c r="Y633" s="24"/>
      <c r="Z633" s="24"/>
      <c r="AA633" s="27"/>
      <c r="AB633" s="24"/>
      <c r="AC633" s="24"/>
      <c r="AD633" s="24"/>
      <c r="AE633" s="24"/>
    </row>
    <row r="634" spans="1:31" ht="13.5" customHeight="1">
      <c r="A634" s="3"/>
      <c r="B634" s="21">
        <v>632</v>
      </c>
      <c r="C634" s="23" t="s">
        <v>1795</v>
      </c>
      <c r="D634" s="24" t="s">
        <v>1796</v>
      </c>
      <c r="E634" s="24" t="s">
        <v>1797</v>
      </c>
      <c r="F634" s="24" t="s">
        <v>1799</v>
      </c>
      <c r="G634" s="24">
        <v>6</v>
      </c>
      <c r="H634" s="24" t="s">
        <v>1439</v>
      </c>
      <c r="I634" s="24" t="s">
        <v>1647</v>
      </c>
      <c r="J634" s="24" t="s">
        <v>1648</v>
      </c>
      <c r="K634" s="24"/>
      <c r="L634" s="24" t="s">
        <v>553</v>
      </c>
      <c r="M634" s="3"/>
      <c r="N634" s="24">
        <v>517</v>
      </c>
      <c r="O634" s="24" t="s">
        <v>1796</v>
      </c>
      <c r="P634" s="24" t="s">
        <v>1798</v>
      </c>
      <c r="Q634" s="24" t="s">
        <v>1797</v>
      </c>
      <c r="R634" s="24"/>
      <c r="S634" s="24" t="s">
        <v>17582</v>
      </c>
      <c r="T634" s="24"/>
      <c r="U634" s="24" t="s">
        <v>553</v>
      </c>
      <c r="V634" s="24"/>
      <c r="W634" s="24"/>
      <c r="X634" s="24"/>
      <c r="Y634" s="24"/>
      <c r="Z634" s="24"/>
      <c r="AA634" s="27"/>
      <c r="AB634" s="24"/>
      <c r="AC634" s="24"/>
      <c r="AD634" s="24"/>
      <c r="AE634" s="24"/>
    </row>
    <row r="635" spans="1:31" ht="13.5" customHeight="1">
      <c r="A635" s="3"/>
      <c r="B635" s="21">
        <v>633</v>
      </c>
      <c r="C635" s="23" t="s">
        <v>1795</v>
      </c>
      <c r="D635" s="24" t="s">
        <v>1796</v>
      </c>
      <c r="E635" s="24" t="s">
        <v>1797</v>
      </c>
      <c r="F635" s="24" t="s">
        <v>1800</v>
      </c>
      <c r="G635" s="24">
        <v>6</v>
      </c>
      <c r="H635" s="24" t="s">
        <v>1439</v>
      </c>
      <c r="I635" s="24" t="s">
        <v>1647</v>
      </c>
      <c r="J635" s="24" t="s">
        <v>1648</v>
      </c>
      <c r="K635" s="24"/>
      <c r="L635" s="24" t="s">
        <v>553</v>
      </c>
      <c r="M635" s="3"/>
      <c r="N635" s="24">
        <v>518</v>
      </c>
      <c r="O635" s="24" t="s">
        <v>1796</v>
      </c>
      <c r="P635" s="24" t="s">
        <v>1799</v>
      </c>
      <c r="Q635" s="24" t="s">
        <v>1797</v>
      </c>
      <c r="R635" s="24"/>
      <c r="S635" s="24" t="s">
        <v>17582</v>
      </c>
      <c r="T635" s="24"/>
      <c r="U635" s="24" t="s">
        <v>553</v>
      </c>
      <c r="V635" s="24"/>
      <c r="W635" s="24"/>
      <c r="X635" s="24"/>
      <c r="Y635" s="24"/>
      <c r="Z635" s="24"/>
      <c r="AA635" s="27"/>
      <c r="AB635" s="24"/>
      <c r="AC635" s="24"/>
      <c r="AD635" s="24"/>
      <c r="AE635" s="24"/>
    </row>
    <row r="636" spans="1:31" ht="13.5" customHeight="1">
      <c r="A636" s="3"/>
      <c r="B636" s="21">
        <v>634</v>
      </c>
      <c r="C636" s="23" t="s">
        <v>1802</v>
      </c>
      <c r="D636" s="24" t="s">
        <v>1803</v>
      </c>
      <c r="E636" s="24" t="s">
        <v>1797</v>
      </c>
      <c r="F636" s="24" t="s">
        <v>1804</v>
      </c>
      <c r="G636" s="24">
        <v>6</v>
      </c>
      <c r="H636" s="24" t="s">
        <v>1439</v>
      </c>
      <c r="I636" s="24" t="s">
        <v>1647</v>
      </c>
      <c r="J636" s="24" t="s">
        <v>1648</v>
      </c>
      <c r="K636" s="24"/>
      <c r="L636" s="24" t="s">
        <v>553</v>
      </c>
      <c r="M636" s="3"/>
      <c r="N636" s="24">
        <v>519</v>
      </c>
      <c r="O636" s="24" t="s">
        <v>1803</v>
      </c>
      <c r="P636" s="24" t="s">
        <v>1804</v>
      </c>
      <c r="Q636" s="24" t="s">
        <v>1797</v>
      </c>
      <c r="R636" s="24"/>
      <c r="S636" s="24" t="s">
        <v>17582</v>
      </c>
      <c r="T636" s="24"/>
      <c r="U636" s="24" t="s">
        <v>553</v>
      </c>
      <c r="V636" s="24"/>
      <c r="W636" s="24"/>
      <c r="X636" s="24"/>
      <c r="Y636" s="24"/>
      <c r="Z636" s="24"/>
      <c r="AA636" s="27"/>
      <c r="AB636" s="24"/>
      <c r="AC636" s="24"/>
      <c r="AD636" s="24"/>
      <c r="AE636" s="24"/>
    </row>
    <row r="637" spans="1:31" ht="13.5" customHeight="1">
      <c r="A637" s="3"/>
      <c r="B637" s="21">
        <v>635</v>
      </c>
      <c r="C637" s="23" t="s">
        <v>1802</v>
      </c>
      <c r="D637" s="24" t="s">
        <v>1803</v>
      </c>
      <c r="E637" s="24" t="s">
        <v>1797</v>
      </c>
      <c r="F637" s="24" t="s">
        <v>1805</v>
      </c>
      <c r="G637" s="24">
        <v>6</v>
      </c>
      <c r="H637" s="24" t="s">
        <v>1439</v>
      </c>
      <c r="I637" s="24" t="s">
        <v>1647</v>
      </c>
      <c r="J637" s="24" t="s">
        <v>1648</v>
      </c>
      <c r="K637" s="24"/>
      <c r="L637" s="24" t="s">
        <v>553</v>
      </c>
      <c r="M637" s="3"/>
      <c r="N637" s="24">
        <v>520</v>
      </c>
      <c r="O637" s="24" t="s">
        <v>1803</v>
      </c>
      <c r="P637" s="24" t="s">
        <v>1805</v>
      </c>
      <c r="Q637" s="24" t="s">
        <v>1797</v>
      </c>
      <c r="R637" s="24"/>
      <c r="S637" s="24" t="s">
        <v>17582</v>
      </c>
      <c r="T637" s="24"/>
      <c r="U637" s="24" t="s">
        <v>553</v>
      </c>
      <c r="V637" s="24"/>
      <c r="W637" s="24"/>
      <c r="X637" s="24"/>
      <c r="Y637" s="24"/>
      <c r="Z637" s="24"/>
      <c r="AA637" s="27"/>
      <c r="AB637" s="24"/>
      <c r="AC637" s="24"/>
      <c r="AD637" s="24"/>
      <c r="AE637" s="24"/>
    </row>
    <row r="638" spans="1:31" ht="13.5" customHeight="1">
      <c r="A638" s="3"/>
      <c r="B638" s="21">
        <v>636</v>
      </c>
      <c r="C638" s="23" t="s">
        <v>1802</v>
      </c>
      <c r="D638" s="24" t="s">
        <v>1803</v>
      </c>
      <c r="E638" s="24" t="s">
        <v>1797</v>
      </c>
      <c r="F638" s="24" t="s">
        <v>1806</v>
      </c>
      <c r="G638" s="24">
        <v>6</v>
      </c>
      <c r="H638" s="24" t="s">
        <v>1439</v>
      </c>
      <c r="I638" s="24" t="s">
        <v>1647</v>
      </c>
      <c r="J638" s="24" t="s">
        <v>1648</v>
      </c>
      <c r="K638" s="24"/>
      <c r="L638" s="24" t="s">
        <v>553</v>
      </c>
      <c r="M638" s="3"/>
      <c r="N638" s="24">
        <v>521</v>
      </c>
      <c r="O638" s="24" t="s">
        <v>1803</v>
      </c>
      <c r="P638" s="24" t="s">
        <v>1806</v>
      </c>
      <c r="Q638" s="24" t="s">
        <v>1797</v>
      </c>
      <c r="R638" s="24"/>
      <c r="S638" s="24" t="s">
        <v>17582</v>
      </c>
      <c r="T638" s="24"/>
      <c r="U638" s="24" t="s">
        <v>553</v>
      </c>
      <c r="V638" s="24"/>
      <c r="W638" s="24"/>
      <c r="X638" s="24"/>
      <c r="Y638" s="24"/>
      <c r="Z638" s="24"/>
      <c r="AA638" s="27"/>
      <c r="AB638" s="24"/>
      <c r="AC638" s="24"/>
      <c r="AD638" s="24"/>
      <c r="AE638" s="24"/>
    </row>
    <row r="639" spans="1:31" ht="13.5" customHeight="1">
      <c r="A639" s="3"/>
      <c r="B639" s="21">
        <v>637</v>
      </c>
      <c r="C639" s="23" t="s">
        <v>1802</v>
      </c>
      <c r="D639" s="24" t="s">
        <v>1803</v>
      </c>
      <c r="E639" s="24" t="s">
        <v>1797</v>
      </c>
      <c r="F639" s="24" t="s">
        <v>1807</v>
      </c>
      <c r="G639" s="24">
        <v>6</v>
      </c>
      <c r="H639" s="24" t="s">
        <v>1439</v>
      </c>
      <c r="I639" s="24" t="s">
        <v>1647</v>
      </c>
      <c r="J639" s="24" t="s">
        <v>1648</v>
      </c>
      <c r="K639" s="24"/>
      <c r="L639" s="24" t="s">
        <v>553</v>
      </c>
      <c r="M639" s="3"/>
      <c r="N639" s="24">
        <v>522</v>
      </c>
      <c r="O639" s="24" t="s">
        <v>1803</v>
      </c>
      <c r="P639" s="24" t="s">
        <v>1807</v>
      </c>
      <c r="Q639" s="24" t="s">
        <v>1797</v>
      </c>
      <c r="R639" s="24"/>
      <c r="S639" s="24" t="s">
        <v>17582</v>
      </c>
      <c r="T639" s="24"/>
      <c r="U639" s="24" t="s">
        <v>553</v>
      </c>
      <c r="V639" s="24"/>
      <c r="W639" s="24"/>
      <c r="X639" s="24"/>
      <c r="Y639" s="24"/>
      <c r="Z639" s="24"/>
      <c r="AA639" s="27"/>
      <c r="AB639" s="24"/>
      <c r="AC639" s="24"/>
      <c r="AD639" s="24"/>
      <c r="AE639" s="24"/>
    </row>
    <row r="640" spans="1:31" ht="13.5" customHeight="1">
      <c r="A640" s="3"/>
      <c r="B640" s="21">
        <v>638</v>
      </c>
      <c r="C640" s="23" t="s">
        <v>1802</v>
      </c>
      <c r="D640" s="24" t="s">
        <v>1803</v>
      </c>
      <c r="E640" s="24" t="s">
        <v>1797</v>
      </c>
      <c r="F640" s="24" t="s">
        <v>1798</v>
      </c>
      <c r="G640" s="24">
        <v>6</v>
      </c>
      <c r="H640" s="24" t="s">
        <v>1439</v>
      </c>
      <c r="I640" s="24" t="s">
        <v>1647</v>
      </c>
      <c r="J640" s="24" t="s">
        <v>1648</v>
      </c>
      <c r="K640" s="24"/>
      <c r="L640" s="24" t="s">
        <v>553</v>
      </c>
      <c r="M640" s="3"/>
      <c r="N640" s="24">
        <v>523</v>
      </c>
      <c r="O640" s="24" t="s">
        <v>1803</v>
      </c>
      <c r="P640" s="24" t="s">
        <v>1798</v>
      </c>
      <c r="Q640" s="24" t="s">
        <v>1797</v>
      </c>
      <c r="R640" s="24"/>
      <c r="S640" s="24" t="s">
        <v>17582</v>
      </c>
      <c r="T640" s="24"/>
      <c r="U640" s="24" t="s">
        <v>553</v>
      </c>
      <c r="V640" s="24"/>
      <c r="W640" s="24"/>
      <c r="X640" s="24"/>
      <c r="Y640" s="24"/>
      <c r="Z640" s="24"/>
      <c r="AA640" s="27"/>
      <c r="AB640" s="24"/>
      <c r="AC640" s="24"/>
      <c r="AD640" s="24"/>
      <c r="AE640" s="24"/>
    </row>
    <row r="641" spans="1:31" ht="13.5" customHeight="1">
      <c r="A641" s="3"/>
      <c r="B641" s="21">
        <v>639</v>
      </c>
      <c r="C641" s="23" t="s">
        <v>1809</v>
      </c>
      <c r="D641" s="24" t="s">
        <v>1810</v>
      </c>
      <c r="E641" s="24" t="s">
        <v>591</v>
      </c>
      <c r="F641" s="24" t="s">
        <v>1811</v>
      </c>
      <c r="G641" s="24">
        <v>4</v>
      </c>
      <c r="H641" s="24" t="s">
        <v>593</v>
      </c>
      <c r="I641" s="24" t="s">
        <v>594</v>
      </c>
      <c r="J641" s="24"/>
      <c r="K641" s="24"/>
      <c r="L641" s="24" t="s">
        <v>553</v>
      </c>
      <c r="M641" s="3"/>
      <c r="N641" s="24">
        <v>524</v>
      </c>
      <c r="O641" s="24" t="s">
        <v>1810</v>
      </c>
      <c r="P641" s="24" t="s">
        <v>1811</v>
      </c>
      <c r="Q641" s="24" t="s">
        <v>591</v>
      </c>
      <c r="R641" s="24"/>
      <c r="S641" s="24" t="s">
        <v>17561</v>
      </c>
      <c r="T641" s="24"/>
      <c r="U641" s="24" t="s">
        <v>553</v>
      </c>
      <c r="V641" s="24"/>
      <c r="W641" s="24"/>
      <c r="X641" s="24"/>
      <c r="Y641" s="24"/>
      <c r="Z641" s="24"/>
      <c r="AA641" s="27"/>
      <c r="AB641" s="24"/>
      <c r="AC641" s="24"/>
      <c r="AD641" s="24"/>
      <c r="AE641" s="24"/>
    </row>
    <row r="642" spans="1:31" ht="13.5" customHeight="1">
      <c r="A642" s="3"/>
      <c r="B642" s="21">
        <v>640</v>
      </c>
      <c r="C642" s="23" t="s">
        <v>1809</v>
      </c>
      <c r="D642" s="24" t="s">
        <v>1810</v>
      </c>
      <c r="E642" s="24" t="s">
        <v>1812</v>
      </c>
      <c r="F642" s="24" t="s">
        <v>1813</v>
      </c>
      <c r="G642" s="24">
        <v>4</v>
      </c>
      <c r="H642" s="24" t="s">
        <v>593</v>
      </c>
      <c r="I642" s="24" t="s">
        <v>594</v>
      </c>
      <c r="J642" s="24"/>
      <c r="K642" s="24"/>
      <c r="L642" s="24" t="s">
        <v>553</v>
      </c>
      <c r="M642" s="3"/>
      <c r="N642" s="24">
        <v>525</v>
      </c>
      <c r="O642" s="24" t="s">
        <v>1810</v>
      </c>
      <c r="P642" s="24" t="s">
        <v>1813</v>
      </c>
      <c r="Q642" s="24" t="s">
        <v>1812</v>
      </c>
      <c r="R642" s="24"/>
      <c r="S642" s="24" t="s">
        <v>17561</v>
      </c>
      <c r="T642" s="24"/>
      <c r="U642" s="24" t="s">
        <v>553</v>
      </c>
      <c r="V642" s="24"/>
      <c r="W642" s="24"/>
      <c r="X642" s="24"/>
      <c r="Y642" s="24"/>
      <c r="Z642" s="24"/>
      <c r="AA642" s="27"/>
      <c r="AB642" s="24"/>
      <c r="AC642" s="24"/>
      <c r="AD642" s="24"/>
      <c r="AE642" s="24"/>
    </row>
    <row r="643" spans="1:31" ht="13.5" customHeight="1">
      <c r="A643" s="3"/>
      <c r="B643" s="21">
        <v>641</v>
      </c>
      <c r="C643" s="23" t="s">
        <v>1815</v>
      </c>
      <c r="D643" s="24" t="s">
        <v>1816</v>
      </c>
      <c r="E643" s="24" t="s">
        <v>85</v>
      </c>
      <c r="F643" s="24" t="s">
        <v>1817</v>
      </c>
      <c r="G643" s="24">
        <v>5</v>
      </c>
      <c r="H643" s="24" t="s">
        <v>64</v>
      </c>
      <c r="I643" s="24" t="s">
        <v>65</v>
      </c>
      <c r="J643" s="24" t="s">
        <v>356</v>
      </c>
      <c r="K643" s="24"/>
      <c r="L643" s="24" t="s">
        <v>553</v>
      </c>
      <c r="M643" s="3"/>
      <c r="N643" s="24">
        <v>526</v>
      </c>
      <c r="O643" s="24" t="s">
        <v>1816</v>
      </c>
      <c r="P643" s="24" t="s">
        <v>1817</v>
      </c>
      <c r="Q643" s="24" t="s">
        <v>85</v>
      </c>
      <c r="R643" s="24"/>
      <c r="S643" s="24" t="s">
        <v>17540</v>
      </c>
      <c r="T643" s="24"/>
      <c r="U643" s="24" t="s">
        <v>553</v>
      </c>
      <c r="V643" s="24"/>
      <c r="W643" s="24"/>
      <c r="X643" s="24"/>
      <c r="Y643" s="24"/>
      <c r="Z643" s="24"/>
      <c r="AA643" s="27"/>
      <c r="AB643" s="24"/>
      <c r="AC643" s="24"/>
      <c r="AD643" s="24"/>
      <c r="AE643" s="24"/>
    </row>
    <row r="644" spans="1:31" ht="13.5" customHeight="1">
      <c r="A644" s="3"/>
      <c r="B644" s="21">
        <v>642</v>
      </c>
      <c r="C644" s="23" t="s">
        <v>1815</v>
      </c>
      <c r="D644" s="24" t="s">
        <v>1816</v>
      </c>
      <c r="E644" s="24" t="s">
        <v>85</v>
      </c>
      <c r="F644" s="24" t="s">
        <v>1349</v>
      </c>
      <c r="G644" s="24">
        <v>5</v>
      </c>
      <c r="H644" s="24" t="s">
        <v>64</v>
      </c>
      <c r="I644" s="24" t="s">
        <v>65</v>
      </c>
      <c r="J644" s="24" t="s">
        <v>356</v>
      </c>
      <c r="K644" s="24"/>
      <c r="L644" s="24" t="s">
        <v>553</v>
      </c>
      <c r="M644" s="3"/>
      <c r="N644" s="24">
        <v>527</v>
      </c>
      <c r="O644" s="24" t="s">
        <v>1816</v>
      </c>
      <c r="P644" s="24" t="s">
        <v>1349</v>
      </c>
      <c r="Q644" s="24" t="s">
        <v>85</v>
      </c>
      <c r="R644" s="24"/>
      <c r="S644" s="24" t="s">
        <v>17540</v>
      </c>
      <c r="T644" s="24"/>
      <c r="U644" s="24" t="s">
        <v>553</v>
      </c>
      <c r="V644" s="24"/>
      <c r="W644" s="24"/>
      <c r="X644" s="24"/>
      <c r="Y644" s="24"/>
      <c r="Z644" s="24"/>
      <c r="AA644" s="27"/>
      <c r="AB644" s="24"/>
      <c r="AC644" s="24"/>
      <c r="AD644" s="24"/>
      <c r="AE644" s="24"/>
    </row>
    <row r="645" spans="1:31" ht="13.5" customHeight="1">
      <c r="A645" s="3"/>
      <c r="B645" s="21">
        <v>643</v>
      </c>
      <c r="C645" s="23" t="s">
        <v>1819</v>
      </c>
      <c r="D645" s="24" t="s">
        <v>1820</v>
      </c>
      <c r="E645" s="24" t="s">
        <v>85</v>
      </c>
      <c r="F645" s="24" t="s">
        <v>186</v>
      </c>
      <c r="G645" s="24">
        <v>4</v>
      </c>
      <c r="H645" s="24" t="s">
        <v>1029</v>
      </c>
      <c r="I645" s="24" t="s">
        <v>1030</v>
      </c>
      <c r="J645" s="24"/>
      <c r="K645" s="24"/>
      <c r="L645" s="24" t="s">
        <v>553</v>
      </c>
      <c r="M645" s="3"/>
      <c r="N645" s="24">
        <v>528</v>
      </c>
      <c r="O645" s="24" t="s">
        <v>1820</v>
      </c>
      <c r="P645" s="24" t="s">
        <v>186</v>
      </c>
      <c r="Q645" s="24" t="s">
        <v>85</v>
      </c>
      <c r="R645" s="24"/>
      <c r="S645" s="24" t="s">
        <v>17574</v>
      </c>
      <c r="T645" s="24"/>
      <c r="U645" s="24" t="s">
        <v>553</v>
      </c>
      <c r="V645" s="24"/>
      <c r="W645" s="24"/>
      <c r="X645" s="24"/>
      <c r="Y645" s="24"/>
      <c r="Z645" s="24"/>
      <c r="AA645" s="27"/>
      <c r="AB645" s="24"/>
      <c r="AC645" s="24"/>
      <c r="AD645" s="24"/>
      <c r="AE645" s="24"/>
    </row>
    <row r="646" spans="1:31" ht="13.5" customHeight="1">
      <c r="A646" s="3"/>
      <c r="B646" s="21">
        <v>644</v>
      </c>
      <c r="C646" s="23" t="s">
        <v>1822</v>
      </c>
      <c r="D646" s="24" t="s">
        <v>1823</v>
      </c>
      <c r="E646" s="24" t="s">
        <v>1622</v>
      </c>
      <c r="F646" s="24" t="s">
        <v>1623</v>
      </c>
      <c r="G646" s="24">
        <v>4</v>
      </c>
      <c r="H646" s="24" t="s">
        <v>609</v>
      </c>
      <c r="I646" s="24" t="s">
        <v>610</v>
      </c>
      <c r="J646" s="24" t="s">
        <v>1624</v>
      </c>
      <c r="K646" s="24"/>
      <c r="L646" s="24" t="s">
        <v>553</v>
      </c>
      <c r="M646" s="3"/>
      <c r="N646" s="24">
        <v>529</v>
      </c>
      <c r="O646" s="24" t="s">
        <v>1823</v>
      </c>
      <c r="P646" s="24" t="s">
        <v>1623</v>
      </c>
      <c r="Q646" s="24" t="s">
        <v>1622</v>
      </c>
      <c r="R646" s="24"/>
      <c r="S646" s="24" t="s">
        <v>17562</v>
      </c>
      <c r="T646" s="24"/>
      <c r="U646" s="24" t="s">
        <v>553</v>
      </c>
      <c r="V646" s="24"/>
      <c r="W646" s="24"/>
      <c r="X646" s="24"/>
      <c r="Y646" s="24"/>
      <c r="Z646" s="24"/>
      <c r="AA646" s="27"/>
      <c r="AB646" s="24"/>
      <c r="AC646" s="24"/>
      <c r="AD646" s="24"/>
      <c r="AE646" s="24"/>
    </row>
    <row r="647" spans="1:31" ht="13.5" customHeight="1">
      <c r="A647" s="3"/>
      <c r="B647" s="21">
        <v>645</v>
      </c>
      <c r="C647" s="23" t="s">
        <v>1825</v>
      </c>
      <c r="D647" s="24" t="s">
        <v>1826</v>
      </c>
      <c r="E647" s="24" t="s">
        <v>33</v>
      </c>
      <c r="F647" s="24" t="s">
        <v>1827</v>
      </c>
      <c r="G647" s="24">
        <v>2</v>
      </c>
      <c r="H647" s="24" t="s">
        <v>35</v>
      </c>
      <c r="I647" s="24" t="s">
        <v>218</v>
      </c>
      <c r="J647" s="24" t="s">
        <v>224</v>
      </c>
      <c r="K647" s="24" t="s">
        <v>1317</v>
      </c>
      <c r="L647" s="24" t="s">
        <v>553</v>
      </c>
      <c r="M647" s="3"/>
      <c r="N647" s="24">
        <v>530</v>
      </c>
      <c r="O647" s="24" t="s">
        <v>1826</v>
      </c>
      <c r="P647" s="24" t="s">
        <v>186</v>
      </c>
      <c r="Q647" s="24" t="s">
        <v>33</v>
      </c>
      <c r="R647" s="24"/>
      <c r="S647" s="24" t="s">
        <v>1504</v>
      </c>
      <c r="T647" s="24"/>
      <c r="U647" s="24" t="s">
        <v>553</v>
      </c>
      <c r="V647" s="24"/>
      <c r="W647" s="24"/>
      <c r="X647" s="24"/>
      <c r="Y647" s="24"/>
      <c r="Z647" s="24"/>
      <c r="AA647" s="27"/>
      <c r="AB647" s="24"/>
      <c r="AC647" s="24"/>
      <c r="AD647" s="24"/>
      <c r="AE647" s="24"/>
    </row>
    <row r="648" spans="1:31" ht="13.5" customHeight="1">
      <c r="A648" s="3"/>
      <c r="B648" s="21">
        <v>646</v>
      </c>
      <c r="C648" s="23" t="s">
        <v>1825</v>
      </c>
      <c r="D648" s="24" t="s">
        <v>1826</v>
      </c>
      <c r="E648" s="24" t="s">
        <v>33</v>
      </c>
      <c r="F648" s="24" t="s">
        <v>186</v>
      </c>
      <c r="G648" s="24">
        <v>2</v>
      </c>
      <c r="H648" s="24" t="s">
        <v>35</v>
      </c>
      <c r="I648" s="24" t="s">
        <v>218</v>
      </c>
      <c r="J648" s="24" t="s">
        <v>224</v>
      </c>
      <c r="K648" s="24" t="s">
        <v>1317</v>
      </c>
      <c r="L648" s="24" t="s">
        <v>553</v>
      </c>
      <c r="M648" s="3"/>
      <c r="N648" s="24">
        <v>531</v>
      </c>
      <c r="O648" s="24" t="s">
        <v>1826</v>
      </c>
      <c r="P648" s="24" t="s">
        <v>1828</v>
      </c>
      <c r="Q648" s="24" t="s">
        <v>85</v>
      </c>
      <c r="R648" s="24"/>
      <c r="S648" s="24" t="s">
        <v>1504</v>
      </c>
      <c r="T648" s="24"/>
      <c r="U648" s="24" t="s">
        <v>553</v>
      </c>
      <c r="V648" s="24"/>
      <c r="W648" s="24"/>
      <c r="X648" s="24"/>
      <c r="Y648" s="24"/>
      <c r="Z648" s="24"/>
      <c r="AA648" s="27"/>
      <c r="AB648" s="24"/>
      <c r="AC648" s="24"/>
      <c r="AD648" s="24"/>
      <c r="AE648" s="24"/>
    </row>
    <row r="649" spans="1:31" ht="13.5" customHeight="1">
      <c r="A649" s="3"/>
      <c r="B649" s="21">
        <v>647</v>
      </c>
      <c r="C649" s="23" t="s">
        <v>1825</v>
      </c>
      <c r="D649" s="24" t="s">
        <v>1826</v>
      </c>
      <c r="E649" s="24" t="s">
        <v>33</v>
      </c>
      <c r="F649" s="24" t="s">
        <v>34</v>
      </c>
      <c r="G649" s="24">
        <v>2</v>
      </c>
      <c r="H649" s="24" t="s">
        <v>35</v>
      </c>
      <c r="I649" s="24" t="s">
        <v>218</v>
      </c>
      <c r="J649" s="24" t="s">
        <v>224</v>
      </c>
      <c r="K649" s="24" t="s">
        <v>1317</v>
      </c>
      <c r="L649" s="24" t="s">
        <v>553</v>
      </c>
      <c r="M649" s="3"/>
      <c r="N649" s="24">
        <v>532</v>
      </c>
      <c r="O649" s="24" t="s">
        <v>1826</v>
      </c>
      <c r="P649" s="24" t="s">
        <v>34</v>
      </c>
      <c r="Q649" s="24" t="s">
        <v>33</v>
      </c>
      <c r="R649" s="24"/>
      <c r="S649" s="24" t="s">
        <v>1504</v>
      </c>
      <c r="T649" s="24"/>
      <c r="U649" s="24" t="s">
        <v>553</v>
      </c>
      <c r="V649" s="24"/>
      <c r="W649" s="24"/>
      <c r="X649" s="24"/>
      <c r="Y649" s="24"/>
      <c r="Z649" s="24"/>
      <c r="AA649" s="27"/>
      <c r="AB649" s="24"/>
      <c r="AC649" s="24"/>
      <c r="AD649" s="24"/>
      <c r="AE649" s="24"/>
    </row>
    <row r="650" spans="1:31" ht="13.5" customHeight="1">
      <c r="A650" s="3"/>
      <c r="B650" s="21">
        <v>648</v>
      </c>
      <c r="C650" s="23" t="s">
        <v>1825</v>
      </c>
      <c r="D650" s="24" t="s">
        <v>1826</v>
      </c>
      <c r="E650" s="24" t="s">
        <v>85</v>
      </c>
      <c r="F650" s="24" t="s">
        <v>1828</v>
      </c>
      <c r="G650" s="24">
        <v>4</v>
      </c>
      <c r="H650" s="24" t="s">
        <v>35</v>
      </c>
      <c r="I650" s="24" t="s">
        <v>218</v>
      </c>
      <c r="J650" s="24" t="s">
        <v>224</v>
      </c>
      <c r="K650" s="24" t="s">
        <v>1317</v>
      </c>
      <c r="L650" s="24" t="s">
        <v>553</v>
      </c>
      <c r="M650" s="3"/>
      <c r="N650" s="24">
        <v>533</v>
      </c>
      <c r="O650" s="24" t="s">
        <v>1826</v>
      </c>
      <c r="P650" s="24" t="s">
        <v>77</v>
      </c>
      <c r="Q650" s="24" t="s">
        <v>33</v>
      </c>
      <c r="R650" s="24"/>
      <c r="S650" s="24" t="s">
        <v>1504</v>
      </c>
      <c r="T650" s="24"/>
      <c r="U650" s="24" t="s">
        <v>553</v>
      </c>
      <c r="V650" s="24"/>
      <c r="W650" s="24"/>
      <c r="X650" s="24"/>
      <c r="Y650" s="24"/>
      <c r="Z650" s="24"/>
      <c r="AA650" s="27"/>
      <c r="AB650" s="24"/>
      <c r="AC650" s="24"/>
      <c r="AD650" s="24"/>
      <c r="AE650" s="24"/>
    </row>
    <row r="651" spans="1:31" ht="13.5" customHeight="1">
      <c r="A651" s="3"/>
      <c r="B651" s="21">
        <v>649</v>
      </c>
      <c r="C651" s="23" t="s">
        <v>1825</v>
      </c>
      <c r="D651" s="24" t="s">
        <v>1826</v>
      </c>
      <c r="E651" s="24" t="s">
        <v>33</v>
      </c>
      <c r="F651" s="24" t="s">
        <v>77</v>
      </c>
      <c r="G651" s="24">
        <v>2</v>
      </c>
      <c r="H651" s="24" t="s">
        <v>35</v>
      </c>
      <c r="I651" s="24" t="s">
        <v>218</v>
      </c>
      <c r="J651" s="24" t="s">
        <v>224</v>
      </c>
      <c r="K651" s="24" t="s">
        <v>1317</v>
      </c>
      <c r="L651" s="24" t="s">
        <v>553</v>
      </c>
      <c r="M651" s="3"/>
      <c r="N651" s="24">
        <v>534</v>
      </c>
      <c r="O651" s="24" t="s">
        <v>1826</v>
      </c>
      <c r="P651" s="24" t="s">
        <v>1827</v>
      </c>
      <c r="Q651" s="24" t="s">
        <v>33</v>
      </c>
      <c r="R651" s="24"/>
      <c r="S651" s="24" t="s">
        <v>1504</v>
      </c>
      <c r="T651" s="24"/>
      <c r="U651" s="24" t="s">
        <v>553</v>
      </c>
      <c r="V651" s="24"/>
      <c r="W651" s="24"/>
      <c r="X651" s="24"/>
      <c r="Y651" s="24"/>
      <c r="Z651" s="24"/>
      <c r="AA651" s="27"/>
      <c r="AB651" s="24"/>
      <c r="AC651" s="24"/>
      <c r="AD651" s="24"/>
      <c r="AE651" s="24"/>
    </row>
    <row r="652" spans="1:31" ht="13.5" customHeight="1">
      <c r="A652" s="3"/>
      <c r="B652" s="21">
        <v>650</v>
      </c>
      <c r="C652" s="23" t="s">
        <v>1829</v>
      </c>
      <c r="D652" s="24" t="s">
        <v>1830</v>
      </c>
      <c r="E652" s="24" t="s">
        <v>1831</v>
      </c>
      <c r="F652" s="24" t="s">
        <v>1832</v>
      </c>
      <c r="G652" s="24">
        <v>4</v>
      </c>
      <c r="H652" s="24" t="s">
        <v>211</v>
      </c>
      <c r="I652" s="24" t="s">
        <v>212</v>
      </c>
      <c r="J652" s="24"/>
      <c r="K652" s="24"/>
      <c r="L652" s="24" t="s">
        <v>553</v>
      </c>
      <c r="M652" s="3"/>
      <c r="N652" s="24">
        <v>535</v>
      </c>
      <c r="O652" s="24" t="s">
        <v>1830</v>
      </c>
      <c r="P652" s="24" t="s">
        <v>1832</v>
      </c>
      <c r="Q652" s="24" t="s">
        <v>1831</v>
      </c>
      <c r="R652" s="24"/>
      <c r="S652" s="24" t="s">
        <v>3289</v>
      </c>
      <c r="T652" s="24"/>
      <c r="U652" s="24" t="s">
        <v>553</v>
      </c>
      <c r="V652" s="24"/>
      <c r="W652" s="24"/>
      <c r="X652" s="24"/>
      <c r="Y652" s="24"/>
      <c r="Z652" s="24"/>
      <c r="AA652" s="27"/>
      <c r="AB652" s="24"/>
      <c r="AC652" s="24"/>
      <c r="AD652" s="24"/>
      <c r="AE652" s="24"/>
    </row>
    <row r="653" spans="1:31" ht="13.5" customHeight="1">
      <c r="A653" s="3"/>
      <c r="B653" s="21">
        <v>651</v>
      </c>
      <c r="C653" s="23" t="s">
        <v>1834</v>
      </c>
      <c r="D653" s="24" t="s">
        <v>1835</v>
      </c>
      <c r="E653" s="24" t="s">
        <v>33</v>
      </c>
      <c r="F653" s="24" t="s">
        <v>405</v>
      </c>
      <c r="G653" s="24">
        <v>4</v>
      </c>
      <c r="H653" s="24" t="s">
        <v>102</v>
      </c>
      <c r="I653" s="24" t="s">
        <v>558</v>
      </c>
      <c r="J653" s="24"/>
      <c r="K653" s="24"/>
      <c r="L653" s="24" t="s">
        <v>553</v>
      </c>
      <c r="M653" s="3"/>
      <c r="N653" s="24">
        <v>536</v>
      </c>
      <c r="O653" s="24" t="s">
        <v>1835</v>
      </c>
      <c r="P653" s="24" t="s">
        <v>405</v>
      </c>
      <c r="Q653" s="24" t="s">
        <v>33</v>
      </c>
      <c r="R653" s="24"/>
      <c r="S653" s="24" t="s">
        <v>17547</v>
      </c>
      <c r="T653" s="24"/>
      <c r="U653" s="24" t="s">
        <v>553</v>
      </c>
      <c r="V653" s="24"/>
      <c r="W653" s="24"/>
      <c r="X653" s="24"/>
      <c r="Y653" s="24"/>
      <c r="Z653" s="24"/>
      <c r="AA653" s="27"/>
      <c r="AB653" s="24"/>
      <c r="AC653" s="24"/>
      <c r="AD653" s="24"/>
      <c r="AE653" s="24"/>
    </row>
    <row r="654" spans="1:31" ht="13.5" customHeight="1">
      <c r="A654" s="3"/>
      <c r="B654" s="21">
        <v>652</v>
      </c>
      <c r="C654" s="23" t="s">
        <v>1834</v>
      </c>
      <c r="D654" s="24" t="s">
        <v>1835</v>
      </c>
      <c r="E654" s="24" t="s">
        <v>1836</v>
      </c>
      <c r="F654" s="24" t="s">
        <v>264</v>
      </c>
      <c r="G654" s="24">
        <v>4</v>
      </c>
      <c r="H654" s="24" t="s">
        <v>102</v>
      </c>
      <c r="I654" s="24" t="s">
        <v>558</v>
      </c>
      <c r="J654" s="24"/>
      <c r="K654" s="24"/>
      <c r="L654" s="24" t="s">
        <v>553</v>
      </c>
      <c r="M654" s="3"/>
      <c r="N654" s="24">
        <v>537</v>
      </c>
      <c r="O654" s="24" t="s">
        <v>1835</v>
      </c>
      <c r="P654" s="24" t="s">
        <v>264</v>
      </c>
      <c r="Q654" s="24" t="s">
        <v>619</v>
      </c>
      <c r="R654" s="24"/>
      <c r="S654" s="24" t="s">
        <v>17547</v>
      </c>
      <c r="T654" s="24"/>
      <c r="U654" s="24" t="s">
        <v>553</v>
      </c>
      <c r="V654" s="24"/>
      <c r="W654" s="24"/>
      <c r="X654" s="24"/>
      <c r="Y654" s="24"/>
      <c r="Z654" s="24"/>
      <c r="AA654" s="27"/>
      <c r="AB654" s="24"/>
      <c r="AC654" s="24"/>
      <c r="AD654" s="24"/>
      <c r="AE654" s="24"/>
    </row>
    <row r="655" spans="1:31" ht="13.5" customHeight="1">
      <c r="A655" s="3"/>
      <c r="B655" s="21">
        <v>653</v>
      </c>
      <c r="C655" s="23" t="s">
        <v>1837</v>
      </c>
      <c r="D655" s="24" t="s">
        <v>1835</v>
      </c>
      <c r="E655" s="24" t="s">
        <v>33</v>
      </c>
      <c r="F655" s="24" t="s">
        <v>405</v>
      </c>
      <c r="G655" s="24">
        <v>4</v>
      </c>
      <c r="H655" s="24" t="s">
        <v>102</v>
      </c>
      <c r="I655" s="24" t="s">
        <v>103</v>
      </c>
      <c r="J655" s="24" t="s">
        <v>563</v>
      </c>
      <c r="K655" s="24"/>
      <c r="L655" s="24"/>
      <c r="M655" s="3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7"/>
      <c r="AB655" s="24"/>
      <c r="AC655" s="24"/>
      <c r="AD655" s="24"/>
      <c r="AE655" s="24"/>
    </row>
    <row r="656" spans="1:31" ht="13.5" customHeight="1">
      <c r="A656" s="3"/>
      <c r="B656" s="21">
        <v>654</v>
      </c>
      <c r="C656" s="23" t="s">
        <v>1839</v>
      </c>
      <c r="D656" s="24" t="s">
        <v>1840</v>
      </c>
      <c r="E656" s="24" t="s">
        <v>192</v>
      </c>
      <c r="F656" s="24" t="s">
        <v>186</v>
      </c>
      <c r="G656" s="24">
        <v>5</v>
      </c>
      <c r="H656" s="24" t="s">
        <v>35</v>
      </c>
      <c r="I656" s="24" t="s">
        <v>299</v>
      </c>
      <c r="J656" s="24"/>
      <c r="K656" s="24"/>
      <c r="L656" s="24" t="s">
        <v>553</v>
      </c>
      <c r="M656" s="3"/>
      <c r="N656" s="24">
        <v>538</v>
      </c>
      <c r="O656" s="24" t="s">
        <v>1840</v>
      </c>
      <c r="P656" s="24" t="s">
        <v>186</v>
      </c>
      <c r="Q656" s="24" t="s">
        <v>192</v>
      </c>
      <c r="R656" s="24"/>
      <c r="S656" s="24" t="s">
        <v>1504</v>
      </c>
      <c r="T656" s="24"/>
      <c r="U656" s="24" t="s">
        <v>553</v>
      </c>
      <c r="V656" s="24"/>
      <c r="W656" s="24"/>
      <c r="X656" s="24"/>
      <c r="Y656" s="24"/>
      <c r="Z656" s="24"/>
      <c r="AA656" s="27"/>
      <c r="AB656" s="24"/>
      <c r="AC656" s="24"/>
      <c r="AD656" s="24"/>
      <c r="AE656" s="24"/>
    </row>
    <row r="657" spans="1:31" ht="13.5" customHeight="1">
      <c r="A657" s="3"/>
      <c r="B657" s="21">
        <v>655</v>
      </c>
      <c r="C657" s="23" t="s">
        <v>1842</v>
      </c>
      <c r="D657" s="24" t="s">
        <v>1843</v>
      </c>
      <c r="E657" s="24" t="s">
        <v>385</v>
      </c>
      <c r="F657" s="24" t="s">
        <v>264</v>
      </c>
      <c r="G657" s="24">
        <v>5</v>
      </c>
      <c r="H657" s="24" t="s">
        <v>102</v>
      </c>
      <c r="I657" s="24" t="s">
        <v>103</v>
      </c>
      <c r="J657" s="24" t="s">
        <v>563</v>
      </c>
      <c r="K657" s="24"/>
      <c r="L657" s="24" t="s">
        <v>553</v>
      </c>
      <c r="M657" s="3"/>
      <c r="N657" s="24">
        <v>539</v>
      </c>
      <c r="O657" s="24" t="s">
        <v>1843</v>
      </c>
      <c r="P657" s="24" t="s">
        <v>264</v>
      </c>
      <c r="Q657" s="24" t="s">
        <v>385</v>
      </c>
      <c r="R657" s="24"/>
      <c r="S657" s="24" t="s">
        <v>17547</v>
      </c>
      <c r="T657" s="24"/>
      <c r="U657" s="24" t="s">
        <v>553</v>
      </c>
      <c r="V657" s="24"/>
      <c r="W657" s="24"/>
      <c r="X657" s="24"/>
      <c r="Y657" s="24"/>
      <c r="Z657" s="24"/>
      <c r="AA657" s="27"/>
      <c r="AB657" s="24"/>
      <c r="AC657" s="24"/>
      <c r="AD657" s="24"/>
      <c r="AE657" s="24"/>
    </row>
    <row r="658" spans="1:31" ht="13.5" customHeight="1">
      <c r="A658" s="3"/>
      <c r="B658" s="21">
        <v>656</v>
      </c>
      <c r="C658" s="23" t="s">
        <v>1842</v>
      </c>
      <c r="D658" s="24" t="s">
        <v>1843</v>
      </c>
      <c r="E658" s="24" t="s">
        <v>385</v>
      </c>
      <c r="F658" s="24" t="s">
        <v>1844</v>
      </c>
      <c r="G658" s="24">
        <v>5</v>
      </c>
      <c r="H658" s="24" t="s">
        <v>102</v>
      </c>
      <c r="I658" s="24" t="s">
        <v>103</v>
      </c>
      <c r="J658" s="24" t="s">
        <v>563</v>
      </c>
      <c r="K658" s="24"/>
      <c r="L658" s="24" t="s">
        <v>553</v>
      </c>
      <c r="M658" s="3"/>
      <c r="N658" s="24">
        <v>540</v>
      </c>
      <c r="O658" s="24" t="s">
        <v>1843</v>
      </c>
      <c r="P658" s="24" t="s">
        <v>1844</v>
      </c>
      <c r="Q658" s="24" t="s">
        <v>385</v>
      </c>
      <c r="R658" s="24"/>
      <c r="S658" s="24" t="s">
        <v>17547</v>
      </c>
      <c r="T658" s="24"/>
      <c r="U658" s="24" t="s">
        <v>553</v>
      </c>
      <c r="V658" s="24"/>
      <c r="W658" s="24"/>
      <c r="X658" s="24"/>
      <c r="Y658" s="24"/>
      <c r="Z658" s="24"/>
      <c r="AA658" s="27"/>
      <c r="AB658" s="24"/>
      <c r="AC658" s="24"/>
      <c r="AD658" s="24"/>
      <c r="AE658" s="24"/>
    </row>
    <row r="659" spans="1:31" ht="13.5" customHeight="1">
      <c r="A659" s="3"/>
      <c r="B659" s="21">
        <v>657</v>
      </c>
      <c r="C659" s="23" t="s">
        <v>1846</v>
      </c>
      <c r="D659" s="24" t="s">
        <v>1847</v>
      </c>
      <c r="E659" s="24" t="s">
        <v>107</v>
      </c>
      <c r="F659" s="24" t="s">
        <v>584</v>
      </c>
      <c r="G659" s="24">
        <v>1</v>
      </c>
      <c r="H659" s="24" t="s">
        <v>35</v>
      </c>
      <c r="I659" s="24" t="s">
        <v>169</v>
      </c>
      <c r="J659" s="24"/>
      <c r="K659" s="24"/>
      <c r="L659" s="24" t="s">
        <v>553</v>
      </c>
      <c r="M659" s="3"/>
      <c r="N659" s="24">
        <v>541</v>
      </c>
      <c r="O659" s="24" t="s">
        <v>1847</v>
      </c>
      <c r="P659" s="24" t="s">
        <v>584</v>
      </c>
      <c r="Q659" s="24" t="s">
        <v>107</v>
      </c>
      <c r="R659" s="24"/>
      <c r="S659" s="24" t="s">
        <v>1504</v>
      </c>
      <c r="T659" s="24"/>
      <c r="U659" s="24" t="s">
        <v>553</v>
      </c>
      <c r="V659" s="24"/>
      <c r="W659" s="24"/>
      <c r="X659" s="24"/>
      <c r="Y659" s="24"/>
      <c r="Z659" s="24"/>
      <c r="AA659" s="27"/>
      <c r="AB659" s="24"/>
      <c r="AC659" s="24"/>
      <c r="AD659" s="24"/>
      <c r="AE659" s="24"/>
    </row>
    <row r="660" spans="1:31" ht="13.5" customHeight="1">
      <c r="A660" s="3"/>
      <c r="B660" s="21">
        <v>658</v>
      </c>
      <c r="C660" s="23" t="s">
        <v>1848</v>
      </c>
      <c r="D660" s="24" t="s">
        <v>1847</v>
      </c>
      <c r="E660" s="24" t="s">
        <v>107</v>
      </c>
      <c r="F660" s="24" t="s">
        <v>584</v>
      </c>
      <c r="G660" s="24">
        <v>3</v>
      </c>
      <c r="H660" s="24" t="s">
        <v>35</v>
      </c>
      <c r="I660" s="24" t="s">
        <v>1849</v>
      </c>
      <c r="J660" s="24"/>
      <c r="K660" s="24"/>
      <c r="L660" s="24"/>
      <c r="M660" s="3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7"/>
      <c r="AB660" s="24"/>
      <c r="AC660" s="24"/>
      <c r="AD660" s="24"/>
      <c r="AE660" s="24"/>
    </row>
    <row r="661" spans="1:31" ht="13.5" customHeight="1">
      <c r="A661" s="3"/>
      <c r="B661" s="21">
        <v>659</v>
      </c>
      <c r="C661" s="23" t="s">
        <v>1851</v>
      </c>
      <c r="D661" s="24" t="s">
        <v>1852</v>
      </c>
      <c r="E661" s="24" t="s">
        <v>85</v>
      </c>
      <c r="F661" s="24" t="s">
        <v>1853</v>
      </c>
      <c r="G661" s="24">
        <v>4</v>
      </c>
      <c r="H661" s="24" t="s">
        <v>609</v>
      </c>
      <c r="I661" s="24" t="s">
        <v>610</v>
      </c>
      <c r="J661" s="24" t="s">
        <v>1094</v>
      </c>
      <c r="K661" s="24"/>
      <c r="L661" s="24" t="s">
        <v>553</v>
      </c>
      <c r="M661" s="3"/>
      <c r="N661" s="24">
        <v>542</v>
      </c>
      <c r="O661" s="24" t="s">
        <v>1852</v>
      </c>
      <c r="P661" s="24" t="s">
        <v>1853</v>
      </c>
      <c r="Q661" s="24" t="s">
        <v>85</v>
      </c>
      <c r="R661" s="24"/>
      <c r="S661" s="24" t="s">
        <v>17562</v>
      </c>
      <c r="T661" s="24"/>
      <c r="U661" s="24" t="s">
        <v>553</v>
      </c>
      <c r="V661" s="24"/>
      <c r="W661" s="24"/>
      <c r="X661" s="24"/>
      <c r="Y661" s="24"/>
      <c r="Z661" s="24"/>
      <c r="AA661" s="27"/>
      <c r="AB661" s="24"/>
      <c r="AC661" s="24"/>
      <c r="AD661" s="24"/>
      <c r="AE661" s="24"/>
    </row>
    <row r="662" spans="1:31" ht="13.5" customHeight="1">
      <c r="A662" s="3"/>
      <c r="B662" s="21">
        <v>660</v>
      </c>
      <c r="C662" s="23" t="s">
        <v>1854</v>
      </c>
      <c r="D662" s="24" t="s">
        <v>1852</v>
      </c>
      <c r="E662" s="24" t="s">
        <v>85</v>
      </c>
      <c r="F662" s="24" t="s">
        <v>1855</v>
      </c>
      <c r="G662" s="24">
        <v>4</v>
      </c>
      <c r="H662" s="24" t="s">
        <v>609</v>
      </c>
      <c r="I662" s="24" t="s">
        <v>610</v>
      </c>
      <c r="J662" s="24" t="s">
        <v>1012</v>
      </c>
      <c r="K662" s="24"/>
      <c r="L662" s="24"/>
      <c r="M662" s="3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7"/>
      <c r="AB662" s="24"/>
      <c r="AC662" s="24"/>
      <c r="AD662" s="24"/>
      <c r="AE662" s="24"/>
    </row>
    <row r="663" spans="1:31" ht="13.5" customHeight="1">
      <c r="A663" s="3"/>
      <c r="B663" s="21">
        <v>661</v>
      </c>
      <c r="C663" s="23" t="s">
        <v>1857</v>
      </c>
      <c r="D663" s="24" t="s">
        <v>1858</v>
      </c>
      <c r="E663" s="24" t="s">
        <v>376</v>
      </c>
      <c r="F663" s="24" t="s">
        <v>1859</v>
      </c>
      <c r="G663" s="24">
        <v>2</v>
      </c>
      <c r="H663" s="24" t="s">
        <v>92</v>
      </c>
      <c r="I663" s="24" t="s">
        <v>93</v>
      </c>
      <c r="J663" s="24"/>
      <c r="K663" s="24"/>
      <c r="L663" s="24" t="s">
        <v>553</v>
      </c>
      <c r="M663" s="3"/>
      <c r="N663" s="24">
        <v>543</v>
      </c>
      <c r="O663" s="24" t="s">
        <v>1858</v>
      </c>
      <c r="P663" s="24" t="s">
        <v>1859</v>
      </c>
      <c r="Q663" s="24" t="s">
        <v>376</v>
      </c>
      <c r="R663" s="24"/>
      <c r="S663" s="24" t="s">
        <v>17546</v>
      </c>
      <c r="T663" s="24"/>
      <c r="U663" s="24" t="s">
        <v>553</v>
      </c>
      <c r="V663" s="24"/>
      <c r="W663" s="24"/>
      <c r="X663" s="24"/>
      <c r="Y663" s="24"/>
      <c r="Z663" s="24"/>
      <c r="AA663" s="27"/>
      <c r="AB663" s="24"/>
      <c r="AC663" s="24"/>
      <c r="AD663" s="24"/>
      <c r="AE663" s="24"/>
    </row>
    <row r="664" spans="1:31" ht="13.5" customHeight="1">
      <c r="A664" s="3"/>
      <c r="B664" s="21">
        <v>662</v>
      </c>
      <c r="C664" s="23" t="s">
        <v>1861</v>
      </c>
      <c r="D664" s="24" t="s">
        <v>1862</v>
      </c>
      <c r="E664" s="24" t="s">
        <v>425</v>
      </c>
      <c r="F664" s="44">
        <v>5.0000000000000001E-3</v>
      </c>
      <c r="G664" s="24">
        <v>4</v>
      </c>
      <c r="H664" s="24" t="s">
        <v>79</v>
      </c>
      <c r="I664" s="24" t="s">
        <v>1078</v>
      </c>
      <c r="J664" s="24"/>
      <c r="K664" s="24"/>
      <c r="L664" s="24" t="s">
        <v>553</v>
      </c>
      <c r="M664" s="3"/>
      <c r="N664" s="24">
        <v>544</v>
      </c>
      <c r="O664" s="24" t="s">
        <v>1862</v>
      </c>
      <c r="P664" s="44">
        <v>5.0000000000000001E-3</v>
      </c>
      <c r="Q664" s="24" t="s">
        <v>425</v>
      </c>
      <c r="R664" s="24"/>
      <c r="S664" s="24" t="s">
        <v>17548</v>
      </c>
      <c r="T664" s="24"/>
      <c r="U664" s="24" t="s">
        <v>553</v>
      </c>
      <c r="V664" s="24"/>
      <c r="W664" s="24"/>
      <c r="X664" s="24"/>
      <c r="Y664" s="24"/>
      <c r="Z664" s="24"/>
      <c r="AA664" s="27"/>
      <c r="AB664" s="24"/>
      <c r="AC664" s="24"/>
      <c r="AD664" s="24"/>
      <c r="AE664" s="24"/>
    </row>
    <row r="665" spans="1:31" ht="13.5" customHeight="1">
      <c r="A665" s="3"/>
      <c r="B665" s="21">
        <v>663</v>
      </c>
      <c r="C665" s="23" t="s">
        <v>1864</v>
      </c>
      <c r="D665" s="24" t="s">
        <v>1865</v>
      </c>
      <c r="E665" s="24" t="s">
        <v>124</v>
      </c>
      <c r="F665" s="24" t="s">
        <v>1866</v>
      </c>
      <c r="G665" s="24">
        <v>5</v>
      </c>
      <c r="H665" s="24" t="s">
        <v>64</v>
      </c>
      <c r="I665" s="24" t="s">
        <v>65</v>
      </c>
      <c r="J665" s="24" t="s">
        <v>356</v>
      </c>
      <c r="K665" s="24"/>
      <c r="L665" s="24" t="s">
        <v>553</v>
      </c>
      <c r="M665" s="3"/>
      <c r="N665" s="24">
        <v>545</v>
      </c>
      <c r="O665" s="24" t="s">
        <v>1865</v>
      </c>
      <c r="P665" s="24" t="s">
        <v>1866</v>
      </c>
      <c r="Q665" s="24" t="s">
        <v>124</v>
      </c>
      <c r="R665" s="24"/>
      <c r="S665" s="24" t="s">
        <v>17540</v>
      </c>
      <c r="T665" s="24"/>
      <c r="U665" s="24" t="s">
        <v>553</v>
      </c>
      <c r="V665" s="24"/>
      <c r="W665" s="24"/>
      <c r="X665" s="24"/>
      <c r="Y665" s="24"/>
      <c r="Z665" s="24"/>
      <c r="AA665" s="27"/>
      <c r="AB665" s="24"/>
      <c r="AC665" s="24"/>
      <c r="AD665" s="24"/>
      <c r="AE665" s="24"/>
    </row>
    <row r="666" spans="1:31" ht="13.5" customHeight="1">
      <c r="A666" s="3"/>
      <c r="B666" s="21">
        <v>664</v>
      </c>
      <c r="C666" s="23" t="s">
        <v>1868</v>
      </c>
      <c r="D666" s="24" t="s">
        <v>1869</v>
      </c>
      <c r="E666" s="24" t="s">
        <v>85</v>
      </c>
      <c r="F666" s="24" t="s">
        <v>1870</v>
      </c>
      <c r="G666" s="24">
        <v>4</v>
      </c>
      <c r="H666" s="24" t="s">
        <v>102</v>
      </c>
      <c r="I666" s="24" t="s">
        <v>103</v>
      </c>
      <c r="J666" s="24" t="s">
        <v>561</v>
      </c>
      <c r="K666" s="24"/>
      <c r="L666" s="24" t="s">
        <v>553</v>
      </c>
      <c r="M666" s="3"/>
      <c r="N666" s="24">
        <v>546</v>
      </c>
      <c r="O666" s="24" t="s">
        <v>1869</v>
      </c>
      <c r="P666" s="24" t="s">
        <v>186</v>
      </c>
      <c r="Q666" s="24" t="s">
        <v>33</v>
      </c>
      <c r="R666" s="24"/>
      <c r="S666" s="24" t="s">
        <v>17547</v>
      </c>
      <c r="T666" s="24"/>
      <c r="U666" s="24" t="s">
        <v>553</v>
      </c>
      <c r="V666" s="24"/>
      <c r="W666" s="24"/>
      <c r="X666" s="24"/>
      <c r="Y666" s="24"/>
      <c r="Z666" s="24"/>
      <c r="AA666" s="27"/>
      <c r="AB666" s="24"/>
      <c r="AC666" s="24"/>
      <c r="AD666" s="24"/>
      <c r="AE666" s="24"/>
    </row>
    <row r="667" spans="1:31" ht="13.5" customHeight="1">
      <c r="A667" s="3"/>
      <c r="B667" s="21">
        <v>665</v>
      </c>
      <c r="C667" s="23" t="s">
        <v>1868</v>
      </c>
      <c r="D667" s="24" t="s">
        <v>1869</v>
      </c>
      <c r="E667" s="24" t="s">
        <v>33</v>
      </c>
      <c r="F667" s="24" t="s">
        <v>186</v>
      </c>
      <c r="G667" s="24">
        <v>3</v>
      </c>
      <c r="H667" s="24" t="s">
        <v>102</v>
      </c>
      <c r="I667" s="24" t="s">
        <v>103</v>
      </c>
      <c r="J667" s="24" t="s">
        <v>561</v>
      </c>
      <c r="K667" s="24"/>
      <c r="L667" s="24" t="s">
        <v>553</v>
      </c>
      <c r="M667" s="3"/>
      <c r="N667" s="24">
        <v>547</v>
      </c>
      <c r="O667" s="24" t="s">
        <v>1869</v>
      </c>
      <c r="P667" s="24" t="s">
        <v>707</v>
      </c>
      <c r="Q667" s="24" t="s">
        <v>33</v>
      </c>
      <c r="R667" s="24"/>
      <c r="S667" s="24" t="s">
        <v>17547</v>
      </c>
      <c r="T667" s="24"/>
      <c r="U667" s="24" t="s">
        <v>553</v>
      </c>
      <c r="V667" s="24"/>
      <c r="W667" s="24"/>
      <c r="X667" s="24"/>
      <c r="Y667" s="24"/>
      <c r="Z667" s="24"/>
      <c r="AA667" s="27"/>
      <c r="AB667" s="24"/>
      <c r="AC667" s="24"/>
      <c r="AD667" s="24"/>
      <c r="AE667" s="24"/>
    </row>
    <row r="668" spans="1:31" ht="13.5" customHeight="1">
      <c r="A668" s="3"/>
      <c r="B668" s="21">
        <v>666</v>
      </c>
      <c r="C668" s="23" t="s">
        <v>1868</v>
      </c>
      <c r="D668" s="24" t="s">
        <v>1869</v>
      </c>
      <c r="E668" s="24" t="s">
        <v>33</v>
      </c>
      <c r="F668" s="24" t="s">
        <v>707</v>
      </c>
      <c r="G668" s="24">
        <v>3</v>
      </c>
      <c r="H668" s="24" t="s">
        <v>102</v>
      </c>
      <c r="I668" s="24" t="s">
        <v>103</v>
      </c>
      <c r="J668" s="24" t="s">
        <v>561</v>
      </c>
      <c r="K668" s="24"/>
      <c r="L668" s="24" t="s">
        <v>553</v>
      </c>
      <c r="M668" s="3"/>
      <c r="N668" s="24">
        <v>548</v>
      </c>
      <c r="O668" s="24" t="s">
        <v>1869</v>
      </c>
      <c r="P668" s="24" t="s">
        <v>1870</v>
      </c>
      <c r="Q668" s="24" t="s">
        <v>85</v>
      </c>
      <c r="R668" s="24"/>
      <c r="S668" s="24" t="s">
        <v>17547</v>
      </c>
      <c r="T668" s="24"/>
      <c r="U668" s="24" t="s">
        <v>553</v>
      </c>
      <c r="V668" s="24"/>
      <c r="W668" s="24"/>
      <c r="X668" s="24"/>
      <c r="Y668" s="24"/>
      <c r="Z668" s="24"/>
      <c r="AA668" s="27"/>
      <c r="AB668" s="24"/>
      <c r="AC668" s="24"/>
      <c r="AD668" s="24"/>
      <c r="AE668" s="24"/>
    </row>
    <row r="669" spans="1:31" ht="13.5" customHeight="1">
      <c r="A669" s="3"/>
      <c r="B669" s="21">
        <v>667</v>
      </c>
      <c r="C669" s="23" t="s">
        <v>1872</v>
      </c>
      <c r="D669" s="24" t="s">
        <v>1873</v>
      </c>
      <c r="E669" s="24" t="s">
        <v>712</v>
      </c>
      <c r="F669" s="24" t="s">
        <v>1874</v>
      </c>
      <c r="G669" s="24">
        <v>4</v>
      </c>
      <c r="H669" s="24" t="s">
        <v>92</v>
      </c>
      <c r="I669" s="24" t="s">
        <v>255</v>
      </c>
      <c r="J669" s="24"/>
      <c r="K669" s="24"/>
      <c r="L669" s="24" t="s">
        <v>94</v>
      </c>
      <c r="M669" s="3"/>
      <c r="N669" s="24">
        <v>549</v>
      </c>
      <c r="O669" s="24" t="s">
        <v>1873</v>
      </c>
      <c r="P669" s="24" t="s">
        <v>1874</v>
      </c>
      <c r="Q669" s="24" t="s">
        <v>712</v>
      </c>
      <c r="R669" s="24"/>
      <c r="S669" s="24" t="s">
        <v>17560</v>
      </c>
      <c r="T669" s="24"/>
      <c r="U669" s="24" t="s">
        <v>94</v>
      </c>
      <c r="V669" s="24"/>
      <c r="W669" s="24"/>
      <c r="X669" s="24"/>
      <c r="Y669" s="24"/>
      <c r="Z669" s="24"/>
      <c r="AA669" s="27"/>
      <c r="AB669" s="24"/>
      <c r="AC669" s="24"/>
      <c r="AD669" s="24"/>
      <c r="AE669" s="24"/>
    </row>
    <row r="670" spans="1:31" ht="13.5" customHeight="1">
      <c r="A670" s="3"/>
      <c r="B670" s="21">
        <v>668</v>
      </c>
      <c r="C670" s="23" t="s">
        <v>1875</v>
      </c>
      <c r="D670" s="24" t="s">
        <v>1873</v>
      </c>
      <c r="E670" s="24" t="s">
        <v>712</v>
      </c>
      <c r="F670" s="24" t="s">
        <v>1874</v>
      </c>
      <c r="G670" s="24">
        <v>4</v>
      </c>
      <c r="H670" s="24" t="s">
        <v>549</v>
      </c>
      <c r="I670" s="24" t="s">
        <v>550</v>
      </c>
      <c r="J670" s="24"/>
      <c r="K670" s="24"/>
      <c r="L670" s="24"/>
      <c r="M670" s="3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7"/>
      <c r="AB670" s="24"/>
      <c r="AC670" s="24"/>
      <c r="AD670" s="24"/>
      <c r="AE670" s="24"/>
    </row>
    <row r="671" spans="1:31" ht="13.5" customHeight="1">
      <c r="A671" s="3"/>
      <c r="B671" s="21">
        <v>669</v>
      </c>
      <c r="C671" s="23" t="s">
        <v>1877</v>
      </c>
      <c r="D671" s="24" t="s">
        <v>1878</v>
      </c>
      <c r="E671" s="24" t="s">
        <v>712</v>
      </c>
      <c r="F671" s="24" t="s">
        <v>1417</v>
      </c>
      <c r="G671" s="24">
        <v>2</v>
      </c>
      <c r="H671" s="24" t="s">
        <v>35</v>
      </c>
      <c r="I671" s="24" t="s">
        <v>36</v>
      </c>
      <c r="J671" s="24" t="s">
        <v>37</v>
      </c>
      <c r="K671" s="24" t="s">
        <v>38</v>
      </c>
      <c r="L671" s="24" t="s">
        <v>553</v>
      </c>
      <c r="M671" s="3"/>
      <c r="N671" s="24">
        <v>550</v>
      </c>
      <c r="O671" s="24" t="s">
        <v>1878</v>
      </c>
      <c r="P671" s="24" t="s">
        <v>631</v>
      </c>
      <c r="Q671" s="24" t="s">
        <v>33</v>
      </c>
      <c r="R671" s="24"/>
      <c r="S671" s="24" t="s">
        <v>1504</v>
      </c>
      <c r="T671" s="24"/>
      <c r="U671" s="24" t="s">
        <v>553</v>
      </c>
      <c r="V671" s="24"/>
      <c r="W671" s="24"/>
      <c r="X671" s="24"/>
      <c r="Y671" s="24"/>
      <c r="Z671" s="24"/>
      <c r="AA671" s="27"/>
      <c r="AB671" s="24"/>
      <c r="AC671" s="24"/>
      <c r="AD671" s="24"/>
      <c r="AE671" s="24"/>
    </row>
    <row r="672" spans="1:31" ht="13.5" customHeight="1">
      <c r="A672" s="3"/>
      <c r="B672" s="21">
        <v>670</v>
      </c>
      <c r="C672" s="23" t="s">
        <v>1879</v>
      </c>
      <c r="D672" s="24" t="s">
        <v>1878</v>
      </c>
      <c r="E672" s="24" t="s">
        <v>33</v>
      </c>
      <c r="F672" s="24" t="s">
        <v>631</v>
      </c>
      <c r="G672" s="24">
        <v>4</v>
      </c>
      <c r="H672" s="24" t="s">
        <v>35</v>
      </c>
      <c r="I672" s="24" t="s">
        <v>1254</v>
      </c>
      <c r="J672" s="24" t="s">
        <v>1255</v>
      </c>
      <c r="K672" s="24" t="s">
        <v>1256</v>
      </c>
      <c r="L672" s="24" t="s">
        <v>553</v>
      </c>
      <c r="M672" s="3"/>
      <c r="N672" s="24">
        <v>551</v>
      </c>
      <c r="O672" s="24" t="s">
        <v>1878</v>
      </c>
      <c r="P672" s="24" t="s">
        <v>1417</v>
      </c>
      <c r="Q672" s="24" t="s">
        <v>712</v>
      </c>
      <c r="R672" s="24"/>
      <c r="S672" s="24" t="s">
        <v>1504</v>
      </c>
      <c r="T672" s="24"/>
      <c r="U672" s="24" t="s">
        <v>553</v>
      </c>
      <c r="V672" s="24"/>
      <c r="W672" s="24"/>
      <c r="X672" s="24"/>
      <c r="Y672" s="24"/>
      <c r="Z672" s="24"/>
      <c r="AA672" s="27"/>
      <c r="AB672" s="24"/>
      <c r="AC672" s="24"/>
      <c r="AD672" s="24"/>
      <c r="AE672" s="24"/>
    </row>
    <row r="673" spans="1:31" ht="13.5" customHeight="1">
      <c r="A673" s="3"/>
      <c r="B673" s="21">
        <v>671</v>
      </c>
      <c r="C673" s="23" t="s">
        <v>1879</v>
      </c>
      <c r="D673" s="24" t="s">
        <v>1878</v>
      </c>
      <c r="E673" s="24" t="s">
        <v>712</v>
      </c>
      <c r="F673" s="24" t="s">
        <v>1417</v>
      </c>
      <c r="G673" s="24">
        <v>5</v>
      </c>
      <c r="H673" s="24" t="s">
        <v>35</v>
      </c>
      <c r="I673" s="24" t="s">
        <v>1254</v>
      </c>
      <c r="J673" s="24" t="s">
        <v>1255</v>
      </c>
      <c r="K673" s="24" t="s">
        <v>1256</v>
      </c>
      <c r="L673" s="24"/>
      <c r="M673" s="3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7"/>
      <c r="AB673" s="24"/>
      <c r="AC673" s="24"/>
      <c r="AD673" s="24"/>
      <c r="AE673" s="24"/>
    </row>
    <row r="674" spans="1:31" ht="13.5" customHeight="1">
      <c r="A674" s="3"/>
      <c r="B674" s="21">
        <v>672</v>
      </c>
      <c r="C674" s="23">
        <v>6.7</v>
      </c>
      <c r="D674" s="24" t="s">
        <v>1881</v>
      </c>
      <c r="E674" s="24" t="s">
        <v>33</v>
      </c>
      <c r="F674" s="24" t="s">
        <v>254</v>
      </c>
      <c r="G674" s="24">
        <v>4</v>
      </c>
      <c r="H674" s="24" t="s">
        <v>76</v>
      </c>
      <c r="I674" s="24"/>
      <c r="J674" s="24"/>
      <c r="K674" s="24"/>
      <c r="L674" s="24" t="s">
        <v>553</v>
      </c>
      <c r="M674" s="3"/>
      <c r="N674" s="24">
        <v>552</v>
      </c>
      <c r="O674" s="24" t="s">
        <v>1881</v>
      </c>
      <c r="P674" s="24" t="s">
        <v>186</v>
      </c>
      <c r="Q674" s="24" t="s">
        <v>33</v>
      </c>
      <c r="R674" s="24"/>
      <c r="S674" s="24" t="s">
        <v>17542</v>
      </c>
      <c r="T674" s="24"/>
      <c r="U674" s="24" t="s">
        <v>553</v>
      </c>
      <c r="V674" s="24"/>
      <c r="W674" s="24"/>
      <c r="X674" s="24"/>
      <c r="Y674" s="24"/>
      <c r="Z674" s="24"/>
      <c r="AA674" s="27"/>
      <c r="AB674" s="24"/>
      <c r="AC674" s="24"/>
      <c r="AD674" s="24"/>
      <c r="AE674" s="24"/>
    </row>
    <row r="675" spans="1:31" ht="13.5" customHeight="1">
      <c r="A675" s="3"/>
      <c r="B675" s="21">
        <v>673</v>
      </c>
      <c r="C675" s="23">
        <v>6.7</v>
      </c>
      <c r="D675" s="24" t="s">
        <v>1881</v>
      </c>
      <c r="E675" s="24" t="s">
        <v>33</v>
      </c>
      <c r="F675" s="24" t="s">
        <v>186</v>
      </c>
      <c r="G675" s="24">
        <v>4</v>
      </c>
      <c r="H675" s="24" t="s">
        <v>76</v>
      </c>
      <c r="I675" s="24"/>
      <c r="J675" s="24"/>
      <c r="K675" s="24"/>
      <c r="L675" s="24" t="s">
        <v>553</v>
      </c>
      <c r="M675" s="3"/>
      <c r="N675" s="24">
        <v>553</v>
      </c>
      <c r="O675" s="24" t="s">
        <v>1881</v>
      </c>
      <c r="P675" s="24" t="s">
        <v>254</v>
      </c>
      <c r="Q675" s="24" t="s">
        <v>33</v>
      </c>
      <c r="R675" s="24"/>
      <c r="S675" s="24" t="s">
        <v>17542</v>
      </c>
      <c r="T675" s="24"/>
      <c r="U675" s="24" t="s">
        <v>553</v>
      </c>
      <c r="V675" s="24"/>
      <c r="W675" s="24"/>
      <c r="X675" s="24"/>
      <c r="Y675" s="24"/>
      <c r="Z675" s="24"/>
      <c r="AA675" s="27"/>
      <c r="AB675" s="24"/>
      <c r="AC675" s="24"/>
      <c r="AD675" s="24"/>
      <c r="AE675" s="24"/>
    </row>
    <row r="676" spans="1:31" ht="13.5" customHeight="1">
      <c r="A676" s="3"/>
      <c r="B676" s="21">
        <v>674</v>
      </c>
      <c r="C676" s="23">
        <v>6.7</v>
      </c>
      <c r="D676" s="24" t="s">
        <v>1881</v>
      </c>
      <c r="E676" s="24" t="s">
        <v>1884</v>
      </c>
      <c r="F676" s="24" t="s">
        <v>264</v>
      </c>
      <c r="G676" s="24">
        <v>4</v>
      </c>
      <c r="H676" s="24" t="s">
        <v>76</v>
      </c>
      <c r="I676" s="24"/>
      <c r="J676" s="24"/>
      <c r="K676" s="24"/>
      <c r="L676" s="24" t="s">
        <v>553</v>
      </c>
      <c r="M676" s="3"/>
      <c r="N676" s="24">
        <v>554</v>
      </c>
      <c r="O676" s="24" t="s">
        <v>1881</v>
      </c>
      <c r="P676" s="24" t="s">
        <v>254</v>
      </c>
      <c r="Q676" s="24" t="s">
        <v>1884</v>
      </c>
      <c r="R676" s="24"/>
      <c r="S676" s="24" t="s">
        <v>17542</v>
      </c>
      <c r="T676" s="24"/>
      <c r="U676" s="24" t="s">
        <v>553</v>
      </c>
      <c r="V676" s="24"/>
      <c r="W676" s="24"/>
      <c r="X676" s="24"/>
      <c r="Y676" s="24"/>
      <c r="Z676" s="24"/>
      <c r="AA676" s="27"/>
      <c r="AB676" s="24"/>
      <c r="AC676" s="24"/>
      <c r="AD676" s="24"/>
      <c r="AE676" s="24"/>
    </row>
    <row r="677" spans="1:31" ht="13.5" customHeight="1">
      <c r="A677" s="3"/>
      <c r="B677" s="21">
        <v>675</v>
      </c>
      <c r="C677" s="23">
        <v>6.7</v>
      </c>
      <c r="D677" s="24" t="s">
        <v>1881</v>
      </c>
      <c r="E677" s="24" t="s">
        <v>1884</v>
      </c>
      <c r="F677" s="24" t="s">
        <v>254</v>
      </c>
      <c r="G677" s="24">
        <v>4</v>
      </c>
      <c r="H677" s="24" t="s">
        <v>76</v>
      </c>
      <c r="I677" s="24"/>
      <c r="J677" s="24"/>
      <c r="K677" s="24"/>
      <c r="L677" s="24" t="s">
        <v>553</v>
      </c>
      <c r="M677" s="3"/>
      <c r="N677" s="24">
        <v>555</v>
      </c>
      <c r="O677" s="24" t="s">
        <v>1881</v>
      </c>
      <c r="P677" s="24" t="s">
        <v>264</v>
      </c>
      <c r="Q677" s="24" t="s">
        <v>1884</v>
      </c>
      <c r="R677" s="24"/>
      <c r="S677" s="24" t="s">
        <v>17542</v>
      </c>
      <c r="T677" s="24"/>
      <c r="U677" s="24" t="s">
        <v>553</v>
      </c>
      <c r="V677" s="24"/>
      <c r="W677" s="24"/>
      <c r="X677" s="24"/>
      <c r="Y677" s="24"/>
      <c r="Z677" s="24"/>
      <c r="AA677" s="27"/>
      <c r="AB677" s="24"/>
      <c r="AC677" s="24"/>
      <c r="AD677" s="24"/>
      <c r="AE677" s="24"/>
    </row>
    <row r="678" spans="1:31" ht="13.5" customHeight="1">
      <c r="A678" s="3"/>
      <c r="B678" s="21">
        <v>676</v>
      </c>
      <c r="C678" s="23" t="s">
        <v>1886</v>
      </c>
      <c r="D678" s="24" t="s">
        <v>1881</v>
      </c>
      <c r="E678" s="24" t="s">
        <v>33</v>
      </c>
      <c r="F678" s="24" t="s">
        <v>254</v>
      </c>
      <c r="G678" s="24">
        <v>5</v>
      </c>
      <c r="H678" s="24" t="s">
        <v>72</v>
      </c>
      <c r="I678" s="24" t="s">
        <v>259</v>
      </c>
      <c r="J678" s="24" t="s">
        <v>708</v>
      </c>
      <c r="K678" s="24"/>
      <c r="L678" s="24"/>
      <c r="M678" s="3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7"/>
      <c r="AB678" s="24"/>
      <c r="AC678" s="24"/>
      <c r="AD678" s="24"/>
      <c r="AE678" s="24"/>
    </row>
    <row r="679" spans="1:31" ht="13.5" customHeight="1">
      <c r="A679" s="3"/>
      <c r="B679" s="21">
        <v>677</v>
      </c>
      <c r="C679" s="23" t="s">
        <v>1886</v>
      </c>
      <c r="D679" s="24" t="s">
        <v>1881</v>
      </c>
      <c r="E679" s="24" t="s">
        <v>33</v>
      </c>
      <c r="F679" s="24" t="s">
        <v>186</v>
      </c>
      <c r="G679" s="24">
        <v>5</v>
      </c>
      <c r="H679" s="24" t="s">
        <v>72</v>
      </c>
      <c r="I679" s="24" t="s">
        <v>259</v>
      </c>
      <c r="J679" s="24" t="s">
        <v>708</v>
      </c>
      <c r="K679" s="24"/>
      <c r="L679" s="24"/>
      <c r="M679" s="3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7"/>
      <c r="AB679" s="24"/>
      <c r="AC679" s="24"/>
      <c r="AD679" s="24"/>
      <c r="AE679" s="24"/>
    </row>
    <row r="680" spans="1:31" ht="13.5" customHeight="1">
      <c r="A680" s="3"/>
      <c r="B680" s="21">
        <v>678</v>
      </c>
      <c r="C680" s="23" t="s">
        <v>1886</v>
      </c>
      <c r="D680" s="24" t="s">
        <v>1881</v>
      </c>
      <c r="E680" s="24" t="s">
        <v>1884</v>
      </c>
      <c r="F680" s="24" t="s">
        <v>254</v>
      </c>
      <c r="G680" s="24">
        <v>5</v>
      </c>
      <c r="H680" s="24" t="s">
        <v>72</v>
      </c>
      <c r="I680" s="24" t="s">
        <v>259</v>
      </c>
      <c r="J680" s="24" t="s">
        <v>708</v>
      </c>
      <c r="K680" s="24"/>
      <c r="L680" s="24"/>
      <c r="M680" s="3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7"/>
      <c r="AB680" s="24"/>
      <c r="AC680" s="24"/>
      <c r="AD680" s="24"/>
      <c r="AE680" s="24"/>
    </row>
    <row r="681" spans="1:31" ht="13.5" customHeight="1">
      <c r="A681" s="3"/>
      <c r="B681" s="21">
        <v>679</v>
      </c>
      <c r="C681" s="23" t="s">
        <v>1890</v>
      </c>
      <c r="D681" s="24" t="s">
        <v>1891</v>
      </c>
      <c r="E681" s="24" t="s">
        <v>370</v>
      </c>
      <c r="F681" s="24" t="s">
        <v>1892</v>
      </c>
      <c r="G681" s="24">
        <v>4</v>
      </c>
      <c r="H681" s="24" t="s">
        <v>549</v>
      </c>
      <c r="I681" s="24" t="s">
        <v>1893</v>
      </c>
      <c r="J681" s="24"/>
      <c r="K681" s="24"/>
      <c r="L681" s="24" t="s">
        <v>553</v>
      </c>
      <c r="M681" s="3"/>
      <c r="N681" s="24">
        <v>556</v>
      </c>
      <c r="O681" s="24" t="s">
        <v>1891</v>
      </c>
      <c r="P681" s="24" t="s">
        <v>348</v>
      </c>
      <c r="Q681" s="24" t="s">
        <v>370</v>
      </c>
      <c r="R681" s="24"/>
      <c r="S681" s="24" t="s">
        <v>17560</v>
      </c>
      <c r="T681" s="24"/>
      <c r="U681" s="24" t="s">
        <v>553</v>
      </c>
      <c r="V681" s="24"/>
      <c r="W681" s="24"/>
      <c r="X681" s="24"/>
      <c r="Y681" s="24"/>
      <c r="Z681" s="24"/>
      <c r="AA681" s="27"/>
      <c r="AB681" s="24"/>
      <c r="AC681" s="24"/>
      <c r="AD681" s="24"/>
      <c r="AE681" s="24"/>
    </row>
    <row r="682" spans="1:31" ht="13.5" customHeight="1">
      <c r="A682" s="3"/>
      <c r="B682" s="21">
        <v>680</v>
      </c>
      <c r="C682" s="23" t="s">
        <v>1895</v>
      </c>
      <c r="D682" s="24" t="s">
        <v>1896</v>
      </c>
      <c r="E682" s="24" t="s">
        <v>425</v>
      </c>
      <c r="F682" s="44">
        <v>5.0000000000000002E-5</v>
      </c>
      <c r="G682" s="24">
        <v>4</v>
      </c>
      <c r="H682" s="24" t="s">
        <v>79</v>
      </c>
      <c r="I682" s="24" t="s">
        <v>80</v>
      </c>
      <c r="J682" s="24"/>
      <c r="K682" s="24"/>
      <c r="L682" s="24" t="s">
        <v>553</v>
      </c>
      <c r="M682" s="3"/>
      <c r="N682" s="24">
        <v>557</v>
      </c>
      <c r="O682" s="24" t="s">
        <v>1896</v>
      </c>
      <c r="P682" s="44">
        <v>1E-4</v>
      </c>
      <c r="Q682" s="24" t="s">
        <v>425</v>
      </c>
      <c r="R682" s="24"/>
      <c r="S682" s="24" t="s">
        <v>17548</v>
      </c>
      <c r="T682" s="24"/>
      <c r="U682" s="24" t="s">
        <v>553</v>
      </c>
      <c r="V682" s="24"/>
      <c r="W682" s="24"/>
      <c r="X682" s="24"/>
      <c r="Y682" s="24"/>
      <c r="Z682" s="24"/>
      <c r="AA682" s="27"/>
      <c r="AB682" s="24"/>
      <c r="AC682" s="24"/>
      <c r="AD682" s="24"/>
      <c r="AE682" s="24"/>
    </row>
    <row r="683" spans="1:31" ht="13.5" customHeight="1">
      <c r="A683" s="3"/>
      <c r="B683" s="21">
        <v>681</v>
      </c>
      <c r="C683" s="23" t="s">
        <v>1898</v>
      </c>
      <c r="D683" s="24" t="s">
        <v>1899</v>
      </c>
      <c r="E683" s="24" t="s">
        <v>33</v>
      </c>
      <c r="F683" s="24" t="s">
        <v>1900</v>
      </c>
      <c r="G683" s="24">
        <v>5</v>
      </c>
      <c r="H683" s="24" t="s">
        <v>35</v>
      </c>
      <c r="I683" s="24" t="s">
        <v>1254</v>
      </c>
      <c r="J683" s="24" t="s">
        <v>1901</v>
      </c>
      <c r="K683" s="24" t="s">
        <v>1902</v>
      </c>
      <c r="L683" s="24" t="s">
        <v>553</v>
      </c>
      <c r="M683" s="3"/>
      <c r="N683" s="24">
        <v>558</v>
      </c>
      <c r="O683" s="24" t="s">
        <v>1899</v>
      </c>
      <c r="P683" s="24" t="s">
        <v>1900</v>
      </c>
      <c r="Q683" s="24" t="s">
        <v>33</v>
      </c>
      <c r="R683" s="24"/>
      <c r="S683" s="24" t="s">
        <v>1504</v>
      </c>
      <c r="T683" s="24"/>
      <c r="U683" s="24" t="s">
        <v>553</v>
      </c>
      <c r="V683" s="24"/>
      <c r="W683" s="24"/>
      <c r="X683" s="24"/>
      <c r="Y683" s="24"/>
      <c r="Z683" s="24"/>
      <c r="AA683" s="27"/>
      <c r="AB683" s="24"/>
      <c r="AC683" s="24"/>
      <c r="AD683" s="24"/>
      <c r="AE683" s="24"/>
    </row>
    <row r="684" spans="1:31" ht="13.5" customHeight="1">
      <c r="A684" s="3"/>
      <c r="B684" s="21">
        <v>682</v>
      </c>
      <c r="C684" s="23" t="s">
        <v>1904</v>
      </c>
      <c r="D684" s="24" t="s">
        <v>1905</v>
      </c>
      <c r="E684" s="24" t="s">
        <v>33</v>
      </c>
      <c r="F684" s="24" t="s">
        <v>405</v>
      </c>
      <c r="G684" s="24">
        <v>6</v>
      </c>
      <c r="H684" s="24" t="s">
        <v>58</v>
      </c>
      <c r="I684" s="24" t="s">
        <v>59</v>
      </c>
      <c r="J684" s="24"/>
      <c r="K684" s="24"/>
      <c r="L684" s="24" t="s">
        <v>553</v>
      </c>
      <c r="M684" s="3"/>
      <c r="N684" s="24">
        <v>559</v>
      </c>
      <c r="O684" s="24" t="s">
        <v>1905</v>
      </c>
      <c r="P684" s="24" t="s">
        <v>405</v>
      </c>
      <c r="Q684" s="24" t="s">
        <v>33</v>
      </c>
      <c r="R684" s="24"/>
      <c r="S684" s="24" t="s">
        <v>17539</v>
      </c>
      <c r="T684" s="24"/>
      <c r="U684" s="24" t="s">
        <v>553</v>
      </c>
      <c r="V684" s="24"/>
      <c r="W684" s="24"/>
      <c r="X684" s="24"/>
      <c r="Y684" s="24"/>
      <c r="Z684" s="24"/>
      <c r="AA684" s="27"/>
      <c r="AB684" s="24"/>
      <c r="AC684" s="24"/>
      <c r="AD684" s="24"/>
      <c r="AE684" s="24"/>
    </row>
    <row r="685" spans="1:31" ht="13.5" customHeight="1">
      <c r="A685" s="3"/>
      <c r="B685" s="21">
        <v>683</v>
      </c>
      <c r="C685" s="23" t="s">
        <v>1907</v>
      </c>
      <c r="D685" s="24" t="s">
        <v>1908</v>
      </c>
      <c r="E685" s="24" t="s">
        <v>192</v>
      </c>
      <c r="F685" s="24" t="s">
        <v>254</v>
      </c>
      <c r="G685" s="24">
        <v>5</v>
      </c>
      <c r="H685" s="24" t="s">
        <v>64</v>
      </c>
      <c r="I685" s="24" t="s">
        <v>65</v>
      </c>
      <c r="J685" s="24" t="s">
        <v>1400</v>
      </c>
      <c r="K685" s="24"/>
      <c r="L685" s="24" t="s">
        <v>553</v>
      </c>
      <c r="M685" s="3"/>
      <c r="N685" s="24">
        <v>560</v>
      </c>
      <c r="O685" s="24" t="s">
        <v>1908</v>
      </c>
      <c r="P685" s="24" t="s">
        <v>254</v>
      </c>
      <c r="Q685" s="24" t="s">
        <v>192</v>
      </c>
      <c r="R685" s="24"/>
      <c r="S685" s="24" t="s">
        <v>17540</v>
      </c>
      <c r="T685" s="24"/>
      <c r="U685" s="24" t="s">
        <v>553</v>
      </c>
      <c r="V685" s="24"/>
      <c r="W685" s="24"/>
      <c r="X685" s="24"/>
      <c r="Y685" s="24"/>
      <c r="Z685" s="24"/>
      <c r="AA685" s="27"/>
      <c r="AB685" s="24"/>
      <c r="AC685" s="24"/>
      <c r="AD685" s="24"/>
      <c r="AE685" s="24"/>
    </row>
    <row r="686" spans="1:31" ht="13.5" customHeight="1">
      <c r="A686" s="3"/>
      <c r="B686" s="21">
        <v>684</v>
      </c>
      <c r="C686" s="23" t="s">
        <v>1910</v>
      </c>
      <c r="D686" s="24" t="s">
        <v>1911</v>
      </c>
      <c r="E686" s="24" t="s">
        <v>33</v>
      </c>
      <c r="F686" s="24" t="s">
        <v>557</v>
      </c>
      <c r="G686" s="24">
        <v>5</v>
      </c>
      <c r="H686" s="24" t="s">
        <v>64</v>
      </c>
      <c r="I686" s="24" t="s">
        <v>65</v>
      </c>
      <c r="J686" s="24" t="s">
        <v>66</v>
      </c>
      <c r="K686" s="24"/>
      <c r="L686" s="24" t="s">
        <v>553</v>
      </c>
      <c r="M686" s="3"/>
      <c r="N686" s="24">
        <v>561</v>
      </c>
      <c r="O686" s="24" t="s">
        <v>1911</v>
      </c>
      <c r="P686" s="24" t="s">
        <v>557</v>
      </c>
      <c r="Q686" s="24" t="s">
        <v>33</v>
      </c>
      <c r="R686" s="24"/>
      <c r="S686" s="24" t="s">
        <v>17564</v>
      </c>
      <c r="T686" s="24"/>
      <c r="U686" s="24" t="s">
        <v>553</v>
      </c>
      <c r="V686" s="24"/>
      <c r="W686" s="24"/>
      <c r="X686" s="24"/>
      <c r="Y686" s="24"/>
      <c r="Z686" s="24"/>
      <c r="AA686" s="27"/>
      <c r="AB686" s="24"/>
      <c r="AC686" s="24"/>
      <c r="AD686" s="24"/>
      <c r="AE686" s="24"/>
    </row>
    <row r="687" spans="1:31" ht="13.5" customHeight="1">
      <c r="A687" s="3"/>
      <c r="B687" s="21">
        <v>685</v>
      </c>
      <c r="C687" s="23" t="s">
        <v>1913</v>
      </c>
      <c r="D687" s="24" t="s">
        <v>1911</v>
      </c>
      <c r="E687" s="24" t="s">
        <v>1914</v>
      </c>
      <c r="F687" s="24" t="s">
        <v>557</v>
      </c>
      <c r="G687" s="24">
        <v>4</v>
      </c>
      <c r="H687" s="24" t="s">
        <v>655</v>
      </c>
      <c r="I687" s="24" t="s">
        <v>874</v>
      </c>
      <c r="J687" s="24"/>
      <c r="K687" s="24"/>
      <c r="L687" s="24"/>
      <c r="M687" s="3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7"/>
      <c r="AB687" s="24"/>
      <c r="AC687" s="24"/>
      <c r="AD687" s="24"/>
      <c r="AE687" s="24"/>
    </row>
    <row r="688" spans="1:31" ht="13.5" customHeight="1">
      <c r="A688" s="3"/>
      <c r="B688" s="21">
        <v>686</v>
      </c>
      <c r="C688" s="23" t="s">
        <v>1916</v>
      </c>
      <c r="D688" s="24" t="s">
        <v>1917</v>
      </c>
      <c r="E688" s="24" t="s">
        <v>1602</v>
      </c>
      <c r="F688" s="24" t="s">
        <v>1918</v>
      </c>
      <c r="G688" s="24">
        <v>4</v>
      </c>
      <c r="H688" s="24" t="s">
        <v>655</v>
      </c>
      <c r="I688" s="24" t="s">
        <v>1604</v>
      </c>
      <c r="J688" s="24"/>
      <c r="K688" s="24"/>
      <c r="L688" s="24" t="s">
        <v>553</v>
      </c>
      <c r="M688" s="3"/>
      <c r="N688" s="24">
        <v>562</v>
      </c>
      <c r="O688" s="24" t="s">
        <v>1917</v>
      </c>
      <c r="P688" s="24" t="s">
        <v>1918</v>
      </c>
      <c r="Q688" s="24" t="s">
        <v>1602</v>
      </c>
      <c r="R688" s="24"/>
      <c r="S688" s="24" t="s">
        <v>17564</v>
      </c>
      <c r="T688" s="24"/>
      <c r="U688" s="24" t="s">
        <v>553</v>
      </c>
      <c r="V688" s="24"/>
      <c r="W688" s="24"/>
      <c r="X688" s="24"/>
      <c r="Y688" s="24"/>
      <c r="Z688" s="24"/>
      <c r="AA688" s="27"/>
      <c r="AB688" s="24"/>
      <c r="AC688" s="24"/>
      <c r="AD688" s="24"/>
      <c r="AE688" s="24"/>
    </row>
    <row r="689" spans="1:31" ht="13.5" customHeight="1">
      <c r="A689" s="3"/>
      <c r="B689" s="21">
        <v>687</v>
      </c>
      <c r="C689" s="23">
        <v>6.8</v>
      </c>
      <c r="D689" s="24" t="s">
        <v>1919</v>
      </c>
      <c r="E689" s="24" t="s">
        <v>1920</v>
      </c>
      <c r="F689" s="24" t="s">
        <v>77</v>
      </c>
      <c r="G689" s="24">
        <v>5</v>
      </c>
      <c r="H689" s="24" t="s">
        <v>76</v>
      </c>
      <c r="I689" s="24"/>
      <c r="J689" s="24"/>
      <c r="K689" s="24"/>
      <c r="L689" s="24" t="s">
        <v>553</v>
      </c>
      <c r="M689" s="3"/>
      <c r="N689" s="24">
        <v>563</v>
      </c>
      <c r="O689" s="24" t="s">
        <v>1919</v>
      </c>
      <c r="P689" s="24" t="s">
        <v>1828</v>
      </c>
      <c r="Q689" s="24" t="s">
        <v>43</v>
      </c>
      <c r="R689" s="24"/>
      <c r="S689" s="24" t="s">
        <v>17542</v>
      </c>
      <c r="T689" s="24"/>
      <c r="U689" s="24" t="s">
        <v>553</v>
      </c>
      <c r="V689" s="24"/>
      <c r="W689" s="24"/>
      <c r="X689" s="24"/>
      <c r="Y689" s="24"/>
      <c r="Z689" s="24"/>
      <c r="AA689" s="27"/>
      <c r="AB689" s="24"/>
      <c r="AC689" s="24"/>
      <c r="AD689" s="24"/>
      <c r="AE689" s="24"/>
    </row>
    <row r="690" spans="1:31" ht="13.5" customHeight="1">
      <c r="A690" s="3"/>
      <c r="B690" s="21">
        <v>688</v>
      </c>
      <c r="C690" s="23">
        <v>6.8</v>
      </c>
      <c r="D690" s="24" t="s">
        <v>1919</v>
      </c>
      <c r="E690" s="24" t="s">
        <v>43</v>
      </c>
      <c r="F690" s="24" t="s">
        <v>1828</v>
      </c>
      <c r="G690" s="24">
        <v>5</v>
      </c>
      <c r="H690" s="24" t="s">
        <v>76</v>
      </c>
      <c r="I690" s="24"/>
      <c r="J690" s="24"/>
      <c r="K690" s="24"/>
      <c r="L690" s="24" t="s">
        <v>553</v>
      </c>
      <c r="M690" s="3"/>
      <c r="N690" s="24">
        <v>564</v>
      </c>
      <c r="O690" s="24" t="s">
        <v>1919</v>
      </c>
      <c r="P690" s="24" t="s">
        <v>77</v>
      </c>
      <c r="Q690" s="24" t="s">
        <v>1920</v>
      </c>
      <c r="R690" s="24"/>
      <c r="S690" s="24" t="s">
        <v>17542</v>
      </c>
      <c r="T690" s="24"/>
      <c r="U690" s="24" t="s">
        <v>553</v>
      </c>
      <c r="V690" s="24"/>
      <c r="W690" s="24"/>
      <c r="X690" s="24"/>
      <c r="Y690" s="24"/>
      <c r="Z690" s="24"/>
      <c r="AA690" s="27"/>
      <c r="AB690" s="24"/>
      <c r="AC690" s="24"/>
      <c r="AD690" s="24"/>
      <c r="AE690" s="24"/>
    </row>
    <row r="691" spans="1:31" ht="13.5" customHeight="1">
      <c r="A691" s="3"/>
      <c r="B691" s="21">
        <v>689</v>
      </c>
      <c r="C691" s="23">
        <v>6.8</v>
      </c>
      <c r="D691" s="24" t="s">
        <v>1919</v>
      </c>
      <c r="E691" s="24" t="s">
        <v>107</v>
      </c>
      <c r="F691" s="24" t="s">
        <v>77</v>
      </c>
      <c r="G691" s="24">
        <v>4</v>
      </c>
      <c r="H691" s="24" t="s">
        <v>76</v>
      </c>
      <c r="I691" s="24"/>
      <c r="J691" s="24"/>
      <c r="K691" s="24"/>
      <c r="L691" s="24" t="s">
        <v>553</v>
      </c>
      <c r="M691" s="3"/>
      <c r="N691" s="24">
        <v>565</v>
      </c>
      <c r="O691" s="24" t="s">
        <v>1919</v>
      </c>
      <c r="P691" s="24" t="s">
        <v>77</v>
      </c>
      <c r="Q691" s="24" t="s">
        <v>107</v>
      </c>
      <c r="R691" s="24"/>
      <c r="S691" s="24" t="s">
        <v>17542</v>
      </c>
      <c r="T691" s="24"/>
      <c r="U691" s="24" t="s">
        <v>553</v>
      </c>
      <c r="V691" s="24"/>
      <c r="W691" s="24"/>
      <c r="X691" s="24"/>
      <c r="Y691" s="24"/>
      <c r="Z691" s="24"/>
      <c r="AA691" s="27"/>
      <c r="AB691" s="24"/>
      <c r="AC691" s="24"/>
      <c r="AD691" s="24"/>
      <c r="AE691" s="24"/>
    </row>
    <row r="692" spans="1:31" ht="13.5" customHeight="1">
      <c r="A692" s="3"/>
      <c r="B692" s="21">
        <v>690</v>
      </c>
      <c r="C692" s="23">
        <v>10.3</v>
      </c>
      <c r="D692" s="24" t="s">
        <v>1922</v>
      </c>
      <c r="E692" s="24" t="s">
        <v>33</v>
      </c>
      <c r="F692" s="24" t="s">
        <v>1923</v>
      </c>
      <c r="G692" s="24">
        <v>4</v>
      </c>
      <c r="H692" s="24" t="s">
        <v>486</v>
      </c>
      <c r="I692" s="24"/>
      <c r="J692" s="24"/>
      <c r="K692" s="24"/>
      <c r="L692" s="24" t="s">
        <v>553</v>
      </c>
      <c r="M692" s="3"/>
      <c r="N692" s="24">
        <v>566</v>
      </c>
      <c r="O692" s="24" t="s">
        <v>1922</v>
      </c>
      <c r="P692" s="24" t="s">
        <v>1923</v>
      </c>
      <c r="Q692" s="24" t="s">
        <v>33</v>
      </c>
      <c r="R692" s="24"/>
      <c r="S692" s="24" t="s">
        <v>17557</v>
      </c>
      <c r="T692" s="24"/>
      <c r="U692" s="24" t="s">
        <v>553</v>
      </c>
      <c r="V692" s="24"/>
      <c r="W692" s="24"/>
      <c r="X692" s="24"/>
      <c r="Y692" s="24"/>
      <c r="Z692" s="24"/>
      <c r="AA692" s="27"/>
      <c r="AB692" s="24"/>
      <c r="AC692" s="24"/>
      <c r="AD692" s="24"/>
      <c r="AE692" s="24"/>
    </row>
    <row r="693" spans="1:31" ht="13.5" customHeight="1">
      <c r="A693" s="3"/>
      <c r="B693" s="21">
        <v>691</v>
      </c>
      <c r="C693" s="23">
        <v>10.3</v>
      </c>
      <c r="D693" s="24" t="s">
        <v>1922</v>
      </c>
      <c r="E693" s="24" t="s">
        <v>33</v>
      </c>
      <c r="F693" s="24" t="s">
        <v>1924</v>
      </c>
      <c r="G693" s="24">
        <v>4</v>
      </c>
      <c r="H693" s="24" t="s">
        <v>486</v>
      </c>
      <c r="I693" s="24"/>
      <c r="J693" s="24"/>
      <c r="K693" s="24"/>
      <c r="L693" s="24" t="s">
        <v>553</v>
      </c>
      <c r="M693" s="3"/>
      <c r="N693" s="24">
        <v>567</v>
      </c>
      <c r="O693" s="24" t="s">
        <v>1922</v>
      </c>
      <c r="P693" s="24" t="s">
        <v>1924</v>
      </c>
      <c r="Q693" s="24" t="s">
        <v>33</v>
      </c>
      <c r="R693" s="24"/>
      <c r="S693" s="24" t="s">
        <v>17557</v>
      </c>
      <c r="T693" s="24"/>
      <c r="U693" s="24" t="s">
        <v>553</v>
      </c>
      <c r="V693" s="24"/>
      <c r="W693" s="24"/>
      <c r="X693" s="24"/>
      <c r="Y693" s="24"/>
      <c r="Z693" s="24"/>
      <c r="AA693" s="27"/>
      <c r="AB693" s="24"/>
      <c r="AC693" s="24"/>
      <c r="AD693" s="24"/>
      <c r="AE693" s="24"/>
    </row>
    <row r="694" spans="1:31" ht="13.5" customHeight="1">
      <c r="A694" s="3"/>
      <c r="B694" s="21">
        <v>692</v>
      </c>
      <c r="C694" s="23" t="s">
        <v>1926</v>
      </c>
      <c r="D694" s="24" t="s">
        <v>1927</v>
      </c>
      <c r="E694" s="24" t="s">
        <v>370</v>
      </c>
      <c r="F694" s="24" t="s">
        <v>1928</v>
      </c>
      <c r="G694" s="24">
        <v>3</v>
      </c>
      <c r="H694" s="24" t="s">
        <v>35</v>
      </c>
      <c r="I694" s="24" t="s">
        <v>218</v>
      </c>
      <c r="J694" s="24" t="s">
        <v>224</v>
      </c>
      <c r="K694" s="24" t="s">
        <v>225</v>
      </c>
      <c r="L694" s="24" t="s">
        <v>553</v>
      </c>
      <c r="M694" s="3"/>
      <c r="N694" s="24">
        <v>568</v>
      </c>
      <c r="O694" s="24" t="s">
        <v>1927</v>
      </c>
      <c r="P694" s="24" t="s">
        <v>186</v>
      </c>
      <c r="Q694" s="24" t="s">
        <v>370</v>
      </c>
      <c r="R694" s="24"/>
      <c r="S694" s="24" t="s">
        <v>1504</v>
      </c>
      <c r="T694" s="24"/>
      <c r="U694" s="24" t="s">
        <v>553</v>
      </c>
      <c r="V694" s="24"/>
      <c r="W694" s="24"/>
      <c r="X694" s="24"/>
      <c r="Y694" s="24"/>
      <c r="Z694" s="24"/>
      <c r="AA694" s="27"/>
      <c r="AB694" s="24"/>
      <c r="AC694" s="24"/>
      <c r="AD694" s="24"/>
      <c r="AE694" s="24"/>
    </row>
    <row r="695" spans="1:31" ht="13.5" customHeight="1">
      <c r="A695" s="3"/>
      <c r="B695" s="21">
        <v>693</v>
      </c>
      <c r="C695" s="23" t="s">
        <v>1926</v>
      </c>
      <c r="D695" s="24" t="s">
        <v>1927</v>
      </c>
      <c r="E695" s="24" t="s">
        <v>33</v>
      </c>
      <c r="F695" s="24" t="s">
        <v>57</v>
      </c>
      <c r="G695" s="24">
        <v>3</v>
      </c>
      <c r="H695" s="24" t="s">
        <v>35</v>
      </c>
      <c r="I695" s="24" t="s">
        <v>218</v>
      </c>
      <c r="J695" s="24" t="s">
        <v>224</v>
      </c>
      <c r="K695" s="24" t="s">
        <v>225</v>
      </c>
      <c r="L695" s="24" t="s">
        <v>553</v>
      </c>
      <c r="M695" s="3"/>
      <c r="N695" s="24">
        <v>569</v>
      </c>
      <c r="O695" s="24" t="s">
        <v>1927</v>
      </c>
      <c r="P695" s="24" t="s">
        <v>57</v>
      </c>
      <c r="Q695" s="24" t="s">
        <v>33</v>
      </c>
      <c r="R695" s="24"/>
      <c r="S695" s="24" t="s">
        <v>1504</v>
      </c>
      <c r="T695" s="24"/>
      <c r="U695" s="24" t="s">
        <v>553</v>
      </c>
      <c r="V695" s="24"/>
      <c r="W695" s="24"/>
      <c r="X695" s="24"/>
      <c r="Y695" s="24"/>
      <c r="Z695" s="24"/>
      <c r="AA695" s="27"/>
      <c r="AB695" s="24"/>
      <c r="AC695" s="24"/>
      <c r="AD695" s="24"/>
      <c r="AE695" s="24"/>
    </row>
    <row r="696" spans="1:31" ht="13.5" customHeight="1">
      <c r="A696" s="3"/>
      <c r="B696" s="21">
        <v>694</v>
      </c>
      <c r="C696" s="23" t="s">
        <v>1926</v>
      </c>
      <c r="D696" s="24" t="s">
        <v>1927</v>
      </c>
      <c r="E696" s="24" t="s">
        <v>33</v>
      </c>
      <c r="F696" s="24" t="s">
        <v>1931</v>
      </c>
      <c r="G696" s="24">
        <v>3</v>
      </c>
      <c r="H696" s="24" t="s">
        <v>35</v>
      </c>
      <c r="I696" s="24" t="s">
        <v>218</v>
      </c>
      <c r="J696" s="24" t="s">
        <v>224</v>
      </c>
      <c r="K696" s="24" t="s">
        <v>225</v>
      </c>
      <c r="L696" s="24" t="s">
        <v>94</v>
      </c>
      <c r="M696" s="3"/>
      <c r="N696" s="24">
        <v>570</v>
      </c>
      <c r="O696" s="24" t="s">
        <v>1927</v>
      </c>
      <c r="P696" s="24" t="s">
        <v>1931</v>
      </c>
      <c r="Q696" s="24" t="s">
        <v>33</v>
      </c>
      <c r="R696" s="24"/>
      <c r="S696" s="24" t="s">
        <v>1504</v>
      </c>
      <c r="T696" s="24"/>
      <c r="U696" s="24" t="s">
        <v>94</v>
      </c>
      <c r="V696" s="24"/>
      <c r="W696" s="24"/>
      <c r="X696" s="24"/>
      <c r="Y696" s="24"/>
      <c r="Z696" s="24"/>
      <c r="AA696" s="27"/>
      <c r="AB696" s="24"/>
      <c r="AC696" s="24"/>
      <c r="AD696" s="24"/>
      <c r="AE696" s="24"/>
    </row>
    <row r="697" spans="1:31" ht="13.5" customHeight="1">
      <c r="A697" s="3"/>
      <c r="B697" s="21">
        <v>695</v>
      </c>
      <c r="C697" s="23" t="s">
        <v>1926</v>
      </c>
      <c r="D697" s="24" t="s">
        <v>1927</v>
      </c>
      <c r="E697" s="24" t="s">
        <v>33</v>
      </c>
      <c r="F697" s="24" t="s">
        <v>778</v>
      </c>
      <c r="G697" s="24">
        <v>3</v>
      </c>
      <c r="H697" s="24" t="s">
        <v>35</v>
      </c>
      <c r="I697" s="24" t="s">
        <v>218</v>
      </c>
      <c r="J697" s="24" t="s">
        <v>224</v>
      </c>
      <c r="K697" s="24" t="s">
        <v>225</v>
      </c>
      <c r="L697" s="24" t="s">
        <v>94</v>
      </c>
      <c r="M697" s="3"/>
      <c r="N697" s="24">
        <v>571</v>
      </c>
      <c r="O697" s="24" t="s">
        <v>1927</v>
      </c>
      <c r="P697" s="24" t="s">
        <v>778</v>
      </c>
      <c r="Q697" s="24" t="s">
        <v>33</v>
      </c>
      <c r="R697" s="24"/>
      <c r="S697" s="24" t="s">
        <v>1504</v>
      </c>
      <c r="T697" s="24"/>
      <c r="U697" s="24" t="s">
        <v>94</v>
      </c>
      <c r="V697" s="24"/>
      <c r="W697" s="24"/>
      <c r="X697" s="24"/>
      <c r="Y697" s="24"/>
      <c r="Z697" s="24"/>
      <c r="AA697" s="27"/>
      <c r="AB697" s="24"/>
      <c r="AC697" s="24"/>
      <c r="AD697" s="24"/>
      <c r="AE697" s="24"/>
    </row>
    <row r="698" spans="1:31" ht="13.5" customHeight="1">
      <c r="A698" s="3"/>
      <c r="B698" s="21">
        <v>696</v>
      </c>
      <c r="C698" s="23" t="s">
        <v>1934</v>
      </c>
      <c r="D698" s="24" t="s">
        <v>1935</v>
      </c>
      <c r="E698" s="24" t="s">
        <v>33</v>
      </c>
      <c r="F698" s="24" t="s">
        <v>1936</v>
      </c>
      <c r="G698" s="24">
        <v>2</v>
      </c>
      <c r="H698" s="24" t="s">
        <v>655</v>
      </c>
      <c r="I698" s="24" t="s">
        <v>1330</v>
      </c>
      <c r="J698" s="24"/>
      <c r="K698" s="24"/>
      <c r="L698" s="24" t="s">
        <v>553</v>
      </c>
      <c r="M698" s="3"/>
      <c r="N698" s="24">
        <v>572</v>
      </c>
      <c r="O698" s="24" t="s">
        <v>1935</v>
      </c>
      <c r="P698" s="24" t="s">
        <v>1758</v>
      </c>
      <c r="Q698" s="24" t="s">
        <v>33</v>
      </c>
      <c r="R698" s="24"/>
      <c r="S698" s="24" t="s">
        <v>17564</v>
      </c>
      <c r="T698" s="24"/>
      <c r="U698" s="24" t="s">
        <v>553</v>
      </c>
      <c r="V698" s="24"/>
      <c r="W698" s="24"/>
      <c r="X698" s="24"/>
      <c r="Y698" s="24"/>
      <c r="Z698" s="24"/>
      <c r="AA698" s="27"/>
      <c r="AB698" s="24"/>
      <c r="AC698" s="24"/>
      <c r="AD698" s="24"/>
      <c r="AE698" s="24"/>
    </row>
    <row r="699" spans="1:31" ht="13.5" customHeight="1">
      <c r="A699" s="3"/>
      <c r="B699" s="21">
        <v>697</v>
      </c>
      <c r="C699" s="23" t="s">
        <v>1934</v>
      </c>
      <c r="D699" s="24" t="s">
        <v>1935</v>
      </c>
      <c r="E699" s="24" t="s">
        <v>33</v>
      </c>
      <c r="F699" s="24" t="s">
        <v>1938</v>
      </c>
      <c r="G699" s="24">
        <v>2</v>
      </c>
      <c r="H699" s="24" t="s">
        <v>655</v>
      </c>
      <c r="I699" s="24" t="s">
        <v>1939</v>
      </c>
      <c r="J699" s="24"/>
      <c r="K699" s="24"/>
      <c r="L699" s="24" t="s">
        <v>553</v>
      </c>
      <c r="M699" s="3"/>
      <c r="N699" s="24">
        <v>573</v>
      </c>
      <c r="O699" s="24" t="s">
        <v>1935</v>
      </c>
      <c r="P699" s="24" t="s">
        <v>1936</v>
      </c>
      <c r="Q699" s="24" t="s">
        <v>33</v>
      </c>
      <c r="R699" s="24"/>
      <c r="S699" s="24" t="s">
        <v>17564</v>
      </c>
      <c r="T699" s="24"/>
      <c r="U699" s="24" t="s">
        <v>553</v>
      </c>
      <c r="V699" s="24"/>
      <c r="W699" s="24"/>
      <c r="X699" s="24"/>
      <c r="Y699" s="24"/>
      <c r="Z699" s="24"/>
      <c r="AA699" s="27"/>
      <c r="AB699" s="24"/>
      <c r="AC699" s="24"/>
      <c r="AD699" s="24"/>
      <c r="AE699" s="24"/>
    </row>
    <row r="700" spans="1:31" ht="13.5" customHeight="1">
      <c r="A700" s="3"/>
      <c r="B700" s="21">
        <v>698</v>
      </c>
      <c r="C700" s="23" t="s">
        <v>1941</v>
      </c>
      <c r="D700" s="24" t="s">
        <v>1935</v>
      </c>
      <c r="E700" s="24" t="s">
        <v>33</v>
      </c>
      <c r="F700" s="24" t="s">
        <v>1758</v>
      </c>
      <c r="G700" s="24">
        <v>2</v>
      </c>
      <c r="H700" s="24" t="s">
        <v>655</v>
      </c>
      <c r="I700" s="24" t="s">
        <v>1939</v>
      </c>
      <c r="J700" s="24"/>
      <c r="K700" s="24"/>
      <c r="L700" s="24" t="s">
        <v>553</v>
      </c>
      <c r="M700" s="3"/>
      <c r="N700" s="24">
        <v>574</v>
      </c>
      <c r="O700" s="24" t="s">
        <v>1935</v>
      </c>
      <c r="P700" s="24" t="s">
        <v>1938</v>
      </c>
      <c r="Q700" s="24" t="s">
        <v>33</v>
      </c>
      <c r="R700" s="24"/>
      <c r="S700" s="24" t="s">
        <v>17564</v>
      </c>
      <c r="T700" s="24"/>
      <c r="U700" s="24" t="s">
        <v>553</v>
      </c>
      <c r="V700" s="24"/>
      <c r="W700" s="24"/>
      <c r="X700" s="24"/>
      <c r="Y700" s="24"/>
      <c r="Z700" s="24"/>
      <c r="AA700" s="27"/>
      <c r="AB700" s="24"/>
      <c r="AC700" s="24"/>
      <c r="AD700" s="24"/>
      <c r="AE700" s="24"/>
    </row>
    <row r="701" spans="1:31" ht="13.5" customHeight="1">
      <c r="A701" s="3"/>
      <c r="B701" s="21">
        <v>699</v>
      </c>
      <c r="C701" s="23" t="s">
        <v>1943</v>
      </c>
      <c r="D701" s="24" t="s">
        <v>1944</v>
      </c>
      <c r="E701" s="24" t="s">
        <v>1945</v>
      </c>
      <c r="F701" s="24" t="s">
        <v>1946</v>
      </c>
      <c r="G701" s="24">
        <v>2</v>
      </c>
      <c r="H701" s="24" t="s">
        <v>655</v>
      </c>
      <c r="I701" s="24" t="s">
        <v>948</v>
      </c>
      <c r="J701" s="24"/>
      <c r="K701" s="24"/>
      <c r="L701" s="24" t="s">
        <v>553</v>
      </c>
      <c r="M701" s="3"/>
      <c r="N701" s="24">
        <v>575</v>
      </c>
      <c r="O701" s="24" t="s">
        <v>1944</v>
      </c>
      <c r="P701" s="24" t="s">
        <v>1946</v>
      </c>
      <c r="Q701" s="24" t="s">
        <v>1945</v>
      </c>
      <c r="R701" s="24"/>
      <c r="S701" s="24" t="s">
        <v>17564</v>
      </c>
      <c r="T701" s="24"/>
      <c r="U701" s="24" t="s">
        <v>553</v>
      </c>
      <c r="V701" s="24"/>
      <c r="W701" s="24"/>
      <c r="X701" s="24"/>
      <c r="Y701" s="24"/>
      <c r="Z701" s="24"/>
      <c r="AA701" s="27"/>
      <c r="AB701" s="24"/>
      <c r="AC701" s="24"/>
      <c r="AD701" s="24"/>
      <c r="AE701" s="24"/>
    </row>
    <row r="702" spans="1:31" ht="13.5" customHeight="1">
      <c r="A702" s="3"/>
      <c r="B702" s="21">
        <v>700</v>
      </c>
      <c r="C702" s="23" t="s">
        <v>1948</v>
      </c>
      <c r="D702" s="24" t="s">
        <v>1944</v>
      </c>
      <c r="E702" s="24" t="s">
        <v>1945</v>
      </c>
      <c r="F702" s="24" t="s">
        <v>1946</v>
      </c>
      <c r="G702" s="24">
        <v>4</v>
      </c>
      <c r="H702" s="24" t="s">
        <v>655</v>
      </c>
      <c r="I702" s="24" t="s">
        <v>1008</v>
      </c>
      <c r="J702" s="24"/>
      <c r="K702" s="24"/>
      <c r="L702" s="24"/>
      <c r="M702" s="3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7"/>
      <c r="AB702" s="24"/>
      <c r="AC702" s="24"/>
      <c r="AD702" s="24"/>
      <c r="AE702" s="24"/>
    </row>
    <row r="703" spans="1:31" ht="13.5" customHeight="1">
      <c r="A703" s="3"/>
      <c r="B703" s="21">
        <v>701</v>
      </c>
      <c r="C703" s="23" t="s">
        <v>1950</v>
      </c>
      <c r="D703" s="24" t="s">
        <v>1951</v>
      </c>
      <c r="E703" s="24" t="s">
        <v>1343</v>
      </c>
      <c r="F703" s="24" t="s">
        <v>1952</v>
      </c>
      <c r="G703" s="24">
        <v>2</v>
      </c>
      <c r="H703" s="24" t="s">
        <v>655</v>
      </c>
      <c r="I703" s="24" t="s">
        <v>1345</v>
      </c>
      <c r="J703" s="24"/>
      <c r="K703" s="24"/>
      <c r="L703" s="24" t="s">
        <v>553</v>
      </c>
      <c r="M703" s="3"/>
      <c r="N703" s="24">
        <v>576</v>
      </c>
      <c r="O703" s="24" t="s">
        <v>1951</v>
      </c>
      <c r="P703" s="24" t="s">
        <v>1952</v>
      </c>
      <c r="Q703" s="24" t="s">
        <v>1343</v>
      </c>
      <c r="R703" s="24"/>
      <c r="S703" s="24" t="s">
        <v>17564</v>
      </c>
      <c r="T703" s="24"/>
      <c r="U703" s="24" t="s">
        <v>553</v>
      </c>
      <c r="V703" s="24"/>
      <c r="W703" s="24"/>
      <c r="X703" s="24"/>
      <c r="Y703" s="24"/>
      <c r="Z703" s="24"/>
      <c r="AA703" s="27"/>
      <c r="AB703" s="24"/>
      <c r="AC703" s="24"/>
      <c r="AD703" s="24"/>
      <c r="AE703" s="24"/>
    </row>
    <row r="704" spans="1:31" ht="13.5" customHeight="1">
      <c r="A704" s="3"/>
      <c r="B704" s="21">
        <v>702</v>
      </c>
      <c r="C704" s="23" t="s">
        <v>1954</v>
      </c>
      <c r="D704" s="24" t="s">
        <v>1955</v>
      </c>
      <c r="E704" s="24" t="s">
        <v>33</v>
      </c>
      <c r="F704" s="24" t="s">
        <v>1956</v>
      </c>
      <c r="G704" s="24">
        <v>4</v>
      </c>
      <c r="H704" s="24" t="s">
        <v>639</v>
      </c>
      <c r="I704" s="24" t="s">
        <v>668</v>
      </c>
      <c r="J704" s="24" t="s">
        <v>724</v>
      </c>
      <c r="K704" s="24"/>
      <c r="L704" s="24" t="s">
        <v>553</v>
      </c>
      <c r="M704" s="3"/>
      <c r="N704" s="24">
        <v>577</v>
      </c>
      <c r="O704" s="24" t="s">
        <v>1955</v>
      </c>
      <c r="P704" s="24" t="s">
        <v>1958</v>
      </c>
      <c r="Q704" s="24" t="s">
        <v>33</v>
      </c>
      <c r="R704" s="24"/>
      <c r="S704" s="24" t="s">
        <v>17563</v>
      </c>
      <c r="T704" s="24"/>
      <c r="U704" s="24" t="s">
        <v>553</v>
      </c>
      <c r="V704" s="24"/>
      <c r="W704" s="24"/>
      <c r="X704" s="24"/>
      <c r="Y704" s="24"/>
      <c r="Z704" s="24"/>
      <c r="AA704" s="27"/>
      <c r="AB704" s="24"/>
      <c r="AC704" s="24"/>
      <c r="AD704" s="24"/>
      <c r="AE704" s="24"/>
    </row>
    <row r="705" spans="1:31" ht="13.5" customHeight="1">
      <c r="A705" s="3"/>
      <c r="B705" s="21">
        <v>703</v>
      </c>
      <c r="C705" s="23" t="s">
        <v>1954</v>
      </c>
      <c r="D705" s="24" t="s">
        <v>1955</v>
      </c>
      <c r="E705" s="24" t="s">
        <v>33</v>
      </c>
      <c r="F705" s="24" t="s">
        <v>1957</v>
      </c>
      <c r="G705" s="24">
        <v>4</v>
      </c>
      <c r="H705" s="24" t="s">
        <v>639</v>
      </c>
      <c r="I705" s="24" t="s">
        <v>668</v>
      </c>
      <c r="J705" s="24" t="s">
        <v>724</v>
      </c>
      <c r="K705" s="24"/>
      <c r="L705" s="24" t="s">
        <v>553</v>
      </c>
      <c r="M705" s="3"/>
      <c r="N705" s="24">
        <v>578</v>
      </c>
      <c r="O705" s="24" t="s">
        <v>1955</v>
      </c>
      <c r="P705" s="24" t="s">
        <v>1956</v>
      </c>
      <c r="Q705" s="24" t="s">
        <v>33</v>
      </c>
      <c r="R705" s="24"/>
      <c r="S705" s="24" t="s">
        <v>17563</v>
      </c>
      <c r="T705" s="24"/>
      <c r="U705" s="24" t="s">
        <v>553</v>
      </c>
      <c r="V705" s="24"/>
      <c r="W705" s="24"/>
      <c r="X705" s="24"/>
      <c r="Y705" s="24"/>
      <c r="Z705" s="24"/>
      <c r="AA705" s="27"/>
      <c r="AB705" s="24"/>
      <c r="AC705" s="24"/>
      <c r="AD705" s="24"/>
      <c r="AE705" s="24"/>
    </row>
    <row r="706" spans="1:31" ht="13.5" customHeight="1">
      <c r="A706" s="3"/>
      <c r="B706" s="21">
        <v>704</v>
      </c>
      <c r="C706" s="23" t="s">
        <v>1954</v>
      </c>
      <c r="D706" s="24" t="s">
        <v>1955</v>
      </c>
      <c r="E706" s="24" t="s">
        <v>33</v>
      </c>
      <c r="F706" s="24" t="s">
        <v>1958</v>
      </c>
      <c r="G706" s="24">
        <v>4</v>
      </c>
      <c r="H706" s="24" t="s">
        <v>639</v>
      </c>
      <c r="I706" s="24" t="s">
        <v>668</v>
      </c>
      <c r="J706" s="24" t="s">
        <v>724</v>
      </c>
      <c r="K706" s="24"/>
      <c r="L706" s="24" t="s">
        <v>553</v>
      </c>
      <c r="M706" s="3"/>
      <c r="N706" s="24">
        <v>579</v>
      </c>
      <c r="O706" s="24" t="s">
        <v>1955</v>
      </c>
      <c r="P706" s="24" t="s">
        <v>1957</v>
      </c>
      <c r="Q706" s="24" t="s">
        <v>33</v>
      </c>
      <c r="R706" s="24"/>
      <c r="S706" s="24" t="s">
        <v>17563</v>
      </c>
      <c r="T706" s="24"/>
      <c r="U706" s="24" t="s">
        <v>553</v>
      </c>
      <c r="V706" s="24"/>
      <c r="W706" s="24"/>
      <c r="X706" s="24"/>
      <c r="Y706" s="24"/>
      <c r="Z706" s="24"/>
      <c r="AA706" s="27"/>
      <c r="AB706" s="24"/>
      <c r="AC706" s="24"/>
      <c r="AD706" s="24"/>
      <c r="AE706" s="24"/>
    </row>
    <row r="707" spans="1:31" ht="13.5" customHeight="1">
      <c r="A707" s="3"/>
      <c r="B707" s="21">
        <v>705</v>
      </c>
      <c r="C707" s="23" t="s">
        <v>1960</v>
      </c>
      <c r="D707" s="24" t="s">
        <v>1961</v>
      </c>
      <c r="E707" s="24" t="s">
        <v>1962</v>
      </c>
      <c r="F707" s="24" t="s">
        <v>1963</v>
      </c>
      <c r="G707" s="24">
        <v>4</v>
      </c>
      <c r="H707" s="24" t="s">
        <v>492</v>
      </c>
      <c r="I707" s="24" t="s">
        <v>800</v>
      </c>
      <c r="J707" s="24"/>
      <c r="K707" s="24"/>
      <c r="L707" s="24" t="s">
        <v>553</v>
      </c>
      <c r="M707" s="3"/>
      <c r="N707" s="24">
        <v>580</v>
      </c>
      <c r="O707" s="24" t="s">
        <v>1961</v>
      </c>
      <c r="P707" s="24" t="s">
        <v>1963</v>
      </c>
      <c r="Q707" s="24" t="s">
        <v>1962</v>
      </c>
      <c r="R707" s="24"/>
      <c r="S707" s="24" t="s">
        <v>17558</v>
      </c>
      <c r="T707" s="24"/>
      <c r="U707" s="24" t="s">
        <v>553</v>
      </c>
      <c r="V707" s="24"/>
      <c r="W707" s="24"/>
      <c r="X707" s="24"/>
      <c r="Y707" s="24"/>
      <c r="Z707" s="24"/>
      <c r="AA707" s="27"/>
      <c r="AB707" s="24"/>
      <c r="AC707" s="24"/>
      <c r="AD707" s="24"/>
      <c r="AE707" s="24"/>
    </row>
    <row r="708" spans="1:31" ht="13.5" customHeight="1">
      <c r="A708" s="3"/>
      <c r="B708" s="21">
        <v>706</v>
      </c>
      <c r="C708" s="23" t="s">
        <v>1964</v>
      </c>
      <c r="D708" s="24" t="s">
        <v>1965</v>
      </c>
      <c r="E708" s="24" t="s">
        <v>85</v>
      </c>
      <c r="F708" s="24" t="s">
        <v>1966</v>
      </c>
      <c r="G708" s="24">
        <v>2</v>
      </c>
      <c r="H708" s="24" t="s">
        <v>609</v>
      </c>
      <c r="I708" s="24" t="s">
        <v>610</v>
      </c>
      <c r="J708" s="24" t="s">
        <v>611</v>
      </c>
      <c r="K708" s="24"/>
      <c r="L708" s="24" t="s">
        <v>553</v>
      </c>
      <c r="M708" s="3"/>
      <c r="N708" s="24">
        <v>581</v>
      </c>
      <c r="O708" s="24" t="s">
        <v>1965</v>
      </c>
      <c r="P708" s="24" t="s">
        <v>1969</v>
      </c>
      <c r="Q708" s="24" t="s">
        <v>1967</v>
      </c>
      <c r="R708" s="24"/>
      <c r="S708" s="24" t="s">
        <v>17562</v>
      </c>
      <c r="T708" s="24"/>
      <c r="U708" s="24" t="s">
        <v>553</v>
      </c>
      <c r="V708" s="24"/>
      <c r="W708" s="24"/>
      <c r="X708" s="24"/>
      <c r="Y708" s="24"/>
      <c r="Z708" s="24"/>
      <c r="AA708" s="27"/>
      <c r="AB708" s="24"/>
      <c r="AC708" s="24"/>
      <c r="AD708" s="24"/>
      <c r="AE708" s="24"/>
    </row>
    <row r="709" spans="1:31" ht="13.5" customHeight="1">
      <c r="A709" s="3"/>
      <c r="B709" s="21">
        <v>707</v>
      </c>
      <c r="C709" s="23" t="s">
        <v>1964</v>
      </c>
      <c r="D709" s="24" t="s">
        <v>1965</v>
      </c>
      <c r="E709" s="24" t="s">
        <v>1967</v>
      </c>
      <c r="F709" s="24" t="s">
        <v>1190</v>
      </c>
      <c r="G709" s="24">
        <v>2</v>
      </c>
      <c r="H709" s="24" t="s">
        <v>609</v>
      </c>
      <c r="I709" s="24" t="s">
        <v>610</v>
      </c>
      <c r="J709" s="24" t="s">
        <v>611</v>
      </c>
      <c r="K709" s="24"/>
      <c r="L709" s="24" t="s">
        <v>553</v>
      </c>
      <c r="M709" s="3"/>
      <c r="N709" s="24">
        <v>582</v>
      </c>
      <c r="O709" s="24" t="s">
        <v>1965</v>
      </c>
      <c r="P709" s="24" t="s">
        <v>1190</v>
      </c>
      <c r="Q709" s="24" t="s">
        <v>425</v>
      </c>
      <c r="R709" s="24"/>
      <c r="S709" s="24" t="s">
        <v>17548</v>
      </c>
      <c r="T709" s="24"/>
      <c r="U709" s="24" t="s">
        <v>553</v>
      </c>
      <c r="V709" s="24"/>
      <c r="W709" s="24"/>
      <c r="X709" s="24"/>
      <c r="Y709" s="24"/>
      <c r="Z709" s="24"/>
      <c r="AA709" s="27"/>
      <c r="AB709" s="24"/>
      <c r="AC709" s="24"/>
      <c r="AD709" s="24"/>
      <c r="AE709" s="24"/>
    </row>
    <row r="710" spans="1:31" ht="13.5" customHeight="1">
      <c r="A710" s="3"/>
      <c r="B710" s="21">
        <v>708</v>
      </c>
      <c r="C710" s="23" t="s">
        <v>1964</v>
      </c>
      <c r="D710" s="24" t="s">
        <v>1965</v>
      </c>
      <c r="E710" s="24" t="s">
        <v>1967</v>
      </c>
      <c r="F710" s="24" t="s">
        <v>1968</v>
      </c>
      <c r="G710" s="24">
        <v>2</v>
      </c>
      <c r="H710" s="24" t="s">
        <v>609</v>
      </c>
      <c r="I710" s="24" t="s">
        <v>610</v>
      </c>
      <c r="J710" s="24" t="s">
        <v>611</v>
      </c>
      <c r="K710" s="24"/>
      <c r="L710" s="24" t="s">
        <v>553</v>
      </c>
      <c r="M710" s="3"/>
      <c r="N710" s="24">
        <v>583</v>
      </c>
      <c r="O710" s="24" t="s">
        <v>1965</v>
      </c>
      <c r="P710" s="24" t="s">
        <v>1190</v>
      </c>
      <c r="Q710" s="24" t="s">
        <v>1967</v>
      </c>
      <c r="R710" s="24"/>
      <c r="S710" s="24" t="s">
        <v>17562</v>
      </c>
      <c r="T710" s="24"/>
      <c r="U710" s="24" t="s">
        <v>553</v>
      </c>
      <c r="V710" s="24"/>
      <c r="W710" s="24"/>
      <c r="X710" s="24"/>
      <c r="Y710" s="24"/>
      <c r="Z710" s="24"/>
      <c r="AA710" s="27"/>
      <c r="AB710" s="24"/>
      <c r="AC710" s="24"/>
      <c r="AD710" s="24"/>
      <c r="AE710" s="24"/>
    </row>
    <row r="711" spans="1:31" ht="13.5" customHeight="1">
      <c r="A711" s="3"/>
      <c r="B711" s="21">
        <v>709</v>
      </c>
      <c r="C711" s="23" t="s">
        <v>1964</v>
      </c>
      <c r="D711" s="24" t="s">
        <v>1965</v>
      </c>
      <c r="E711" s="24" t="s">
        <v>1967</v>
      </c>
      <c r="F711" s="24" t="s">
        <v>1969</v>
      </c>
      <c r="G711" s="24">
        <v>2</v>
      </c>
      <c r="H711" s="24" t="s">
        <v>609</v>
      </c>
      <c r="I711" s="24" t="s">
        <v>610</v>
      </c>
      <c r="J711" s="24" t="s">
        <v>611</v>
      </c>
      <c r="K711" s="24"/>
      <c r="L711" s="24" t="s">
        <v>553</v>
      </c>
      <c r="M711" s="3"/>
      <c r="N711" s="24">
        <v>584</v>
      </c>
      <c r="O711" s="24" t="s">
        <v>1965</v>
      </c>
      <c r="P711" s="24" t="s">
        <v>1966</v>
      </c>
      <c r="Q711" s="24" t="s">
        <v>85</v>
      </c>
      <c r="R711" s="24"/>
      <c r="S711" s="24" t="s">
        <v>17562</v>
      </c>
      <c r="T711" s="24"/>
      <c r="U711" s="24" t="s">
        <v>553</v>
      </c>
      <c r="V711" s="24"/>
      <c r="W711" s="24"/>
      <c r="X711" s="24"/>
      <c r="Y711" s="24"/>
      <c r="Z711" s="24"/>
      <c r="AA711" s="27"/>
      <c r="AB711" s="24"/>
      <c r="AC711" s="24"/>
      <c r="AD711" s="24"/>
      <c r="AE711" s="24"/>
    </row>
    <row r="712" spans="1:31" ht="13.5" customHeight="1">
      <c r="A712" s="3"/>
      <c r="B712" s="21">
        <v>710</v>
      </c>
      <c r="C712" s="23" t="s">
        <v>1970</v>
      </c>
      <c r="D712" s="24" t="s">
        <v>1965</v>
      </c>
      <c r="E712" s="24" t="s">
        <v>425</v>
      </c>
      <c r="F712" s="24" t="s">
        <v>1971</v>
      </c>
      <c r="G712" s="24">
        <v>4</v>
      </c>
      <c r="H712" s="24" t="s">
        <v>79</v>
      </c>
      <c r="I712" s="24" t="s">
        <v>611</v>
      </c>
      <c r="J712" s="24"/>
      <c r="K712" s="24"/>
      <c r="L712" s="24" t="s">
        <v>553</v>
      </c>
      <c r="M712" s="3"/>
      <c r="N712" s="24">
        <v>585</v>
      </c>
      <c r="O712" s="24" t="s">
        <v>1965</v>
      </c>
      <c r="P712" s="24" t="s">
        <v>1968</v>
      </c>
      <c r="Q712" s="24" t="s">
        <v>1967</v>
      </c>
      <c r="R712" s="24"/>
      <c r="S712" s="24" t="s">
        <v>17562</v>
      </c>
      <c r="T712" s="24"/>
      <c r="U712" s="24" t="s">
        <v>553</v>
      </c>
      <c r="V712" s="24"/>
      <c r="W712" s="24"/>
      <c r="X712" s="24"/>
      <c r="Y712" s="24"/>
      <c r="Z712" s="24"/>
      <c r="AA712" s="27"/>
      <c r="AB712" s="24"/>
      <c r="AC712" s="24"/>
      <c r="AD712" s="24"/>
      <c r="AE712" s="24"/>
    </row>
    <row r="713" spans="1:31" ht="13.5" customHeight="1">
      <c r="A713" s="3"/>
      <c r="B713" s="21">
        <v>711</v>
      </c>
      <c r="C713" s="23" t="s">
        <v>1972</v>
      </c>
      <c r="D713" s="24" t="s">
        <v>1973</v>
      </c>
      <c r="E713" s="24" t="s">
        <v>85</v>
      </c>
      <c r="F713" s="24" t="s">
        <v>1974</v>
      </c>
      <c r="G713" s="24">
        <v>5</v>
      </c>
      <c r="H713" s="24" t="s">
        <v>102</v>
      </c>
      <c r="I713" s="24" t="s">
        <v>144</v>
      </c>
      <c r="J713" s="24"/>
      <c r="K713" s="24"/>
      <c r="L713" s="24" t="s">
        <v>553</v>
      </c>
      <c r="M713" s="3"/>
      <c r="N713" s="24">
        <v>586</v>
      </c>
      <c r="O713" s="24" t="s">
        <v>1973</v>
      </c>
      <c r="P713" s="24" t="s">
        <v>1974</v>
      </c>
      <c r="Q713" s="24" t="s">
        <v>85</v>
      </c>
      <c r="R713" s="24"/>
      <c r="S713" s="24" t="s">
        <v>17547</v>
      </c>
      <c r="T713" s="24"/>
      <c r="U713" s="24" t="s">
        <v>553</v>
      </c>
      <c r="V713" s="24"/>
      <c r="W713" s="24"/>
      <c r="X713" s="24"/>
      <c r="Y713" s="24"/>
      <c r="Z713" s="24"/>
      <c r="AA713" s="27"/>
      <c r="AB713" s="24"/>
      <c r="AC713" s="24"/>
      <c r="AD713" s="24"/>
      <c r="AE713" s="24"/>
    </row>
    <row r="714" spans="1:31" ht="13.5" customHeight="1">
      <c r="A714" s="3"/>
      <c r="B714" s="21">
        <v>712</v>
      </c>
      <c r="C714" s="23" t="s">
        <v>1976</v>
      </c>
      <c r="D714" s="24" t="s">
        <v>1977</v>
      </c>
      <c r="E714" s="24" t="s">
        <v>1978</v>
      </c>
      <c r="F714" s="24" t="s">
        <v>1979</v>
      </c>
      <c r="G714" s="24">
        <v>3</v>
      </c>
      <c r="H714" s="24" t="s">
        <v>609</v>
      </c>
      <c r="I714" s="24" t="s">
        <v>610</v>
      </c>
      <c r="J714" s="24" t="s">
        <v>611</v>
      </c>
      <c r="K714" s="24"/>
      <c r="L714" s="24" t="s">
        <v>553</v>
      </c>
      <c r="M714" s="3"/>
      <c r="N714" s="24">
        <v>587</v>
      </c>
      <c r="O714" s="24" t="s">
        <v>1977</v>
      </c>
      <c r="P714" s="24" t="s">
        <v>1980</v>
      </c>
      <c r="Q714" s="24" t="s">
        <v>85</v>
      </c>
      <c r="R714" s="24"/>
      <c r="S714" s="24" t="s">
        <v>17562</v>
      </c>
      <c r="T714" s="24"/>
      <c r="U714" s="24" t="s">
        <v>553</v>
      </c>
      <c r="V714" s="24"/>
      <c r="W714" s="24"/>
      <c r="X714" s="24"/>
      <c r="Y714" s="24"/>
      <c r="Z714" s="24"/>
      <c r="AA714" s="27"/>
      <c r="AB714" s="24"/>
      <c r="AC714" s="24"/>
      <c r="AD714" s="24"/>
      <c r="AE714" s="24"/>
    </row>
    <row r="715" spans="1:31" ht="13.5" customHeight="1">
      <c r="A715" s="3"/>
      <c r="B715" s="21">
        <v>713</v>
      </c>
      <c r="C715" s="23" t="s">
        <v>1976</v>
      </c>
      <c r="D715" s="24" t="s">
        <v>1977</v>
      </c>
      <c r="E715" s="24" t="s">
        <v>85</v>
      </c>
      <c r="F715" s="24" t="s">
        <v>1980</v>
      </c>
      <c r="G715" s="24">
        <v>3</v>
      </c>
      <c r="H715" s="24" t="s">
        <v>609</v>
      </c>
      <c r="I715" s="24" t="s">
        <v>610</v>
      </c>
      <c r="J715" s="24" t="s">
        <v>611</v>
      </c>
      <c r="K715" s="24"/>
      <c r="L715" s="24" t="s">
        <v>553</v>
      </c>
      <c r="M715" s="3"/>
      <c r="N715" s="24">
        <v>588</v>
      </c>
      <c r="O715" s="24" t="s">
        <v>1977</v>
      </c>
      <c r="P715" s="24" t="s">
        <v>1979</v>
      </c>
      <c r="Q715" s="24" t="s">
        <v>1978</v>
      </c>
      <c r="R715" s="24"/>
      <c r="S715" s="24" t="s">
        <v>17562</v>
      </c>
      <c r="T715" s="24"/>
      <c r="U715" s="24" t="s">
        <v>553</v>
      </c>
      <c r="V715" s="24"/>
      <c r="W715" s="24"/>
      <c r="X715" s="24"/>
      <c r="Y715" s="24"/>
      <c r="Z715" s="24"/>
      <c r="AA715" s="27"/>
      <c r="AB715" s="24"/>
      <c r="AC715" s="24"/>
      <c r="AD715" s="24"/>
      <c r="AE715" s="24"/>
    </row>
    <row r="716" spans="1:31" ht="13.5" customHeight="1">
      <c r="A716" s="3"/>
      <c r="B716" s="21">
        <v>714</v>
      </c>
      <c r="C716" s="23" t="s">
        <v>1981</v>
      </c>
      <c r="D716" s="24" t="s">
        <v>1977</v>
      </c>
      <c r="E716" s="24" t="s">
        <v>425</v>
      </c>
      <c r="F716" s="24" t="s">
        <v>1982</v>
      </c>
      <c r="G716" s="24">
        <v>5</v>
      </c>
      <c r="H716" s="24" t="s">
        <v>79</v>
      </c>
      <c r="I716" s="24" t="s">
        <v>611</v>
      </c>
      <c r="J716" s="24"/>
      <c r="K716" s="24"/>
      <c r="L716" s="24" t="s">
        <v>553</v>
      </c>
      <c r="M716" s="3"/>
      <c r="N716" s="24">
        <v>589</v>
      </c>
      <c r="O716" s="24" t="s">
        <v>1977</v>
      </c>
      <c r="P716" s="24" t="s">
        <v>1982</v>
      </c>
      <c r="Q716" s="24" t="s">
        <v>425</v>
      </c>
      <c r="R716" s="24"/>
      <c r="S716" s="24" t="s">
        <v>17548</v>
      </c>
      <c r="T716" s="24"/>
      <c r="U716" s="24" t="s">
        <v>553</v>
      </c>
      <c r="V716" s="24"/>
      <c r="W716" s="24"/>
      <c r="X716" s="24"/>
      <c r="Y716" s="24"/>
      <c r="Z716" s="24"/>
      <c r="AA716" s="27"/>
      <c r="AB716" s="24"/>
      <c r="AC716" s="24"/>
      <c r="AD716" s="24"/>
      <c r="AE716" s="24"/>
    </row>
    <row r="717" spans="1:31" ht="13.5" customHeight="1">
      <c r="A717" s="3"/>
      <c r="B717" s="21">
        <v>715</v>
      </c>
      <c r="C717" s="23" t="s">
        <v>1984</v>
      </c>
      <c r="D717" s="24" t="s">
        <v>1985</v>
      </c>
      <c r="E717" s="24" t="s">
        <v>385</v>
      </c>
      <c r="F717" s="24" t="s">
        <v>264</v>
      </c>
      <c r="G717" s="24">
        <v>5</v>
      </c>
      <c r="H717" s="24" t="s">
        <v>639</v>
      </c>
      <c r="I717" s="24" t="s">
        <v>668</v>
      </c>
      <c r="J717" s="24" t="s">
        <v>1986</v>
      </c>
      <c r="K717" s="24"/>
      <c r="L717" s="24" t="s">
        <v>553</v>
      </c>
      <c r="M717" s="3"/>
      <c r="N717" s="24">
        <v>590</v>
      </c>
      <c r="O717" s="24" t="s">
        <v>1985</v>
      </c>
      <c r="P717" s="24" t="s">
        <v>264</v>
      </c>
      <c r="Q717" s="24" t="s">
        <v>385</v>
      </c>
      <c r="R717" s="24"/>
      <c r="S717" s="24" t="s">
        <v>17563</v>
      </c>
      <c r="T717" s="24"/>
      <c r="U717" s="24" t="s">
        <v>553</v>
      </c>
      <c r="V717" s="24"/>
      <c r="W717" s="24"/>
      <c r="X717" s="24"/>
      <c r="Y717" s="24"/>
      <c r="Z717" s="24"/>
      <c r="AA717" s="27"/>
      <c r="AB717" s="24"/>
      <c r="AC717" s="24"/>
      <c r="AD717" s="24"/>
      <c r="AE717" s="24"/>
    </row>
    <row r="718" spans="1:31" ht="13.5" customHeight="1">
      <c r="A718" s="3"/>
      <c r="B718" s="21">
        <v>716</v>
      </c>
      <c r="C718" s="23" t="s">
        <v>1988</v>
      </c>
      <c r="D718" s="24" t="s">
        <v>1989</v>
      </c>
      <c r="E718" s="24" t="s">
        <v>1920</v>
      </c>
      <c r="F718" s="24" t="s">
        <v>1990</v>
      </c>
      <c r="G718" s="24">
        <v>5</v>
      </c>
      <c r="H718" s="24" t="s">
        <v>35</v>
      </c>
      <c r="I718" s="24" t="s">
        <v>218</v>
      </c>
      <c r="J718" s="24" t="s">
        <v>769</v>
      </c>
      <c r="K718" s="24"/>
      <c r="L718" s="24" t="s">
        <v>553</v>
      </c>
      <c r="M718" s="3"/>
      <c r="N718" s="24">
        <v>591</v>
      </c>
      <c r="O718" s="24" t="s">
        <v>1989</v>
      </c>
      <c r="P718" s="24" t="s">
        <v>1990</v>
      </c>
      <c r="Q718" s="24" t="s">
        <v>1920</v>
      </c>
      <c r="R718" s="24"/>
      <c r="S718" s="24" t="s">
        <v>1504</v>
      </c>
      <c r="T718" s="24"/>
      <c r="U718" s="24" t="s">
        <v>553</v>
      </c>
      <c r="V718" s="24"/>
      <c r="W718" s="24"/>
      <c r="X718" s="24"/>
      <c r="Y718" s="24"/>
      <c r="Z718" s="24"/>
      <c r="AA718" s="27"/>
      <c r="AB718" s="24"/>
      <c r="AC718" s="24"/>
      <c r="AD718" s="24"/>
      <c r="AE718" s="24"/>
    </row>
    <row r="719" spans="1:31" ht="13.5" customHeight="1">
      <c r="A719" s="3"/>
      <c r="B719" s="21">
        <v>717</v>
      </c>
      <c r="C719" s="23" t="s">
        <v>1988</v>
      </c>
      <c r="D719" s="24" t="s">
        <v>1989</v>
      </c>
      <c r="E719" s="24" t="s">
        <v>33</v>
      </c>
      <c r="F719" s="24" t="s">
        <v>1991</v>
      </c>
      <c r="G719" s="24">
        <v>5</v>
      </c>
      <c r="H719" s="24" t="s">
        <v>35</v>
      </c>
      <c r="I719" s="24" t="s">
        <v>218</v>
      </c>
      <c r="J719" s="24" t="s">
        <v>769</v>
      </c>
      <c r="K719" s="24"/>
      <c r="L719" s="24" t="s">
        <v>553</v>
      </c>
      <c r="M719" s="3"/>
      <c r="N719" s="24">
        <v>592</v>
      </c>
      <c r="O719" s="24" t="s">
        <v>1989</v>
      </c>
      <c r="P719" s="24" t="s">
        <v>1991</v>
      </c>
      <c r="Q719" s="24" t="s">
        <v>33</v>
      </c>
      <c r="R719" s="24"/>
      <c r="S719" s="24" t="s">
        <v>1504</v>
      </c>
      <c r="T719" s="24"/>
      <c r="U719" s="24" t="s">
        <v>553</v>
      </c>
      <c r="V719" s="24"/>
      <c r="W719" s="24"/>
      <c r="X719" s="24"/>
      <c r="Y719" s="24"/>
      <c r="Z719" s="24"/>
      <c r="AA719" s="27"/>
      <c r="AB719" s="24"/>
      <c r="AC719" s="24"/>
      <c r="AD719" s="24"/>
      <c r="AE719" s="24"/>
    </row>
    <row r="720" spans="1:31" ht="13.5" customHeight="1">
      <c r="A720" s="3"/>
      <c r="B720" s="21">
        <v>718</v>
      </c>
      <c r="C720" s="23" t="s">
        <v>1992</v>
      </c>
      <c r="D720" s="24" t="s">
        <v>1993</v>
      </c>
      <c r="E720" s="24" t="s">
        <v>370</v>
      </c>
      <c r="F720" s="24" t="s">
        <v>1994</v>
      </c>
      <c r="G720" s="24">
        <v>3</v>
      </c>
      <c r="H720" s="24" t="s">
        <v>35</v>
      </c>
      <c r="I720" s="24" t="s">
        <v>218</v>
      </c>
      <c r="J720" s="24" t="s">
        <v>224</v>
      </c>
      <c r="K720" s="24" t="s">
        <v>225</v>
      </c>
      <c r="L720" s="24" t="s">
        <v>553</v>
      </c>
      <c r="M720" s="3"/>
      <c r="N720" s="24">
        <v>593</v>
      </c>
      <c r="O720" s="24" t="s">
        <v>1993</v>
      </c>
      <c r="P720" s="24" t="s">
        <v>1994</v>
      </c>
      <c r="Q720" s="24" t="s">
        <v>370</v>
      </c>
      <c r="R720" s="24"/>
      <c r="S720" s="24" t="s">
        <v>1504</v>
      </c>
      <c r="T720" s="24"/>
      <c r="U720" s="24" t="s">
        <v>553</v>
      </c>
      <c r="V720" s="24"/>
      <c r="W720" s="24"/>
      <c r="X720" s="24"/>
      <c r="Y720" s="24"/>
      <c r="Z720" s="24"/>
      <c r="AA720" s="27"/>
      <c r="AB720" s="24"/>
      <c r="AC720" s="24"/>
      <c r="AD720" s="24"/>
      <c r="AE720" s="24"/>
    </row>
    <row r="721" spans="1:31" ht="13.5" customHeight="1">
      <c r="A721" s="3"/>
      <c r="B721" s="21">
        <v>719</v>
      </c>
      <c r="C721" s="23" t="s">
        <v>1992</v>
      </c>
      <c r="D721" s="24" t="s">
        <v>1993</v>
      </c>
      <c r="E721" s="24" t="s">
        <v>33</v>
      </c>
      <c r="F721" s="24" t="s">
        <v>1991</v>
      </c>
      <c r="G721" s="24">
        <v>3</v>
      </c>
      <c r="H721" s="24" t="s">
        <v>35</v>
      </c>
      <c r="I721" s="24" t="s">
        <v>218</v>
      </c>
      <c r="J721" s="24" t="s">
        <v>224</v>
      </c>
      <c r="K721" s="24" t="s">
        <v>225</v>
      </c>
      <c r="L721" s="24" t="s">
        <v>553</v>
      </c>
      <c r="M721" s="3"/>
      <c r="N721" s="24">
        <v>594</v>
      </c>
      <c r="O721" s="24" t="s">
        <v>1993</v>
      </c>
      <c r="P721" s="24" t="s">
        <v>1991</v>
      </c>
      <c r="Q721" s="24" t="s">
        <v>33</v>
      </c>
      <c r="R721" s="24"/>
      <c r="S721" s="24" t="s">
        <v>1504</v>
      </c>
      <c r="T721" s="24"/>
      <c r="U721" s="24" t="s">
        <v>553</v>
      </c>
      <c r="V721" s="24"/>
      <c r="W721" s="24"/>
      <c r="X721" s="24"/>
      <c r="Y721" s="24"/>
      <c r="Z721" s="24"/>
      <c r="AA721" s="27"/>
      <c r="AB721" s="24"/>
      <c r="AC721" s="24"/>
      <c r="AD721" s="24"/>
      <c r="AE721" s="24"/>
    </row>
    <row r="722" spans="1:31" ht="13.5" customHeight="1">
      <c r="A722" s="3"/>
      <c r="B722" s="21">
        <v>720</v>
      </c>
      <c r="C722" s="23" t="s">
        <v>1995</v>
      </c>
      <c r="D722" s="24" t="s">
        <v>1996</v>
      </c>
      <c r="E722" s="24" t="s">
        <v>85</v>
      </c>
      <c r="F722" s="24" t="s">
        <v>1997</v>
      </c>
      <c r="G722" s="24">
        <v>4</v>
      </c>
      <c r="H722" s="24" t="s">
        <v>87</v>
      </c>
      <c r="I722" s="24" t="s">
        <v>88</v>
      </c>
      <c r="J722" s="24"/>
      <c r="K722" s="24"/>
      <c r="L722" s="24" t="s">
        <v>553</v>
      </c>
      <c r="M722" s="3"/>
      <c r="N722" s="24">
        <v>595</v>
      </c>
      <c r="O722" s="24" t="s">
        <v>1996</v>
      </c>
      <c r="P722" s="24" t="s">
        <v>1997</v>
      </c>
      <c r="Q722" s="24" t="s">
        <v>85</v>
      </c>
      <c r="R722" s="24"/>
      <c r="S722" s="24" t="s">
        <v>17544</v>
      </c>
      <c r="T722" s="24"/>
      <c r="U722" s="24" t="s">
        <v>553</v>
      </c>
      <c r="V722" s="24"/>
      <c r="W722" s="24"/>
      <c r="X722" s="24"/>
      <c r="Y722" s="24"/>
      <c r="Z722" s="24"/>
      <c r="AA722" s="27"/>
      <c r="AB722" s="24"/>
      <c r="AC722" s="24"/>
      <c r="AD722" s="24"/>
      <c r="AE722" s="24"/>
    </row>
    <row r="723" spans="1:31" ht="13.5" customHeight="1">
      <c r="A723" s="3"/>
      <c r="B723" s="21">
        <v>721</v>
      </c>
      <c r="C723" s="23" t="s">
        <v>1998</v>
      </c>
      <c r="D723" s="24" t="s">
        <v>1999</v>
      </c>
      <c r="E723" s="24" t="s">
        <v>2000</v>
      </c>
      <c r="F723" s="24" t="s">
        <v>2001</v>
      </c>
      <c r="G723" s="24">
        <v>5</v>
      </c>
      <c r="H723" s="24" t="s">
        <v>64</v>
      </c>
      <c r="I723" s="24" t="s">
        <v>65</v>
      </c>
      <c r="J723" s="24" t="s">
        <v>356</v>
      </c>
      <c r="K723" s="24"/>
      <c r="L723" s="24" t="s">
        <v>553</v>
      </c>
      <c r="M723" s="3"/>
      <c r="N723" s="24">
        <v>596</v>
      </c>
      <c r="O723" s="24" t="s">
        <v>1999</v>
      </c>
      <c r="P723" s="24" t="s">
        <v>2001</v>
      </c>
      <c r="Q723" s="24" t="s">
        <v>2000</v>
      </c>
      <c r="R723" s="24"/>
      <c r="S723" s="24" t="s">
        <v>17540</v>
      </c>
      <c r="T723" s="24"/>
      <c r="U723" s="24" t="s">
        <v>553</v>
      </c>
      <c r="V723" s="24"/>
      <c r="W723" s="24"/>
      <c r="X723" s="24"/>
      <c r="Y723" s="24"/>
      <c r="Z723" s="24"/>
      <c r="AA723" s="27"/>
      <c r="AB723" s="24"/>
      <c r="AC723" s="24"/>
      <c r="AD723" s="24"/>
      <c r="AE723" s="24"/>
    </row>
    <row r="724" spans="1:31" ht="13.5" customHeight="1">
      <c r="A724" s="3"/>
      <c r="B724" s="21">
        <v>722</v>
      </c>
      <c r="C724" s="23" t="s">
        <v>1998</v>
      </c>
      <c r="D724" s="24" t="s">
        <v>1999</v>
      </c>
      <c r="E724" s="24" t="s">
        <v>2000</v>
      </c>
      <c r="F724" s="24" t="s">
        <v>2002</v>
      </c>
      <c r="G724" s="24">
        <v>5</v>
      </c>
      <c r="H724" s="24" t="s">
        <v>64</v>
      </c>
      <c r="I724" s="24" t="s">
        <v>65</v>
      </c>
      <c r="J724" s="24" t="s">
        <v>356</v>
      </c>
      <c r="K724" s="24"/>
      <c r="L724" s="24" t="s">
        <v>553</v>
      </c>
      <c r="M724" s="3"/>
      <c r="N724" s="24">
        <v>597</v>
      </c>
      <c r="O724" s="24" t="s">
        <v>1999</v>
      </c>
      <c r="P724" s="24" t="s">
        <v>2002</v>
      </c>
      <c r="Q724" s="24" t="s">
        <v>2000</v>
      </c>
      <c r="R724" s="24"/>
      <c r="S724" s="24" t="s">
        <v>17540</v>
      </c>
      <c r="T724" s="24"/>
      <c r="U724" s="24" t="s">
        <v>553</v>
      </c>
      <c r="V724" s="24"/>
      <c r="W724" s="24"/>
      <c r="X724" s="24"/>
      <c r="Y724" s="24"/>
      <c r="Z724" s="24"/>
      <c r="AA724" s="27"/>
      <c r="AB724" s="24"/>
      <c r="AC724" s="24"/>
      <c r="AD724" s="24"/>
      <c r="AE724" s="24"/>
    </row>
    <row r="725" spans="1:31" ht="13.5" customHeight="1">
      <c r="A725" s="3"/>
      <c r="B725" s="21">
        <v>723</v>
      </c>
      <c r="C725" s="23" t="s">
        <v>2004</v>
      </c>
      <c r="D725" s="24" t="s">
        <v>2005</v>
      </c>
      <c r="E725" s="24" t="s">
        <v>2006</v>
      </c>
      <c r="F725" s="36">
        <v>1</v>
      </c>
      <c r="G725" s="24">
        <v>2</v>
      </c>
      <c r="H725" s="24" t="s">
        <v>492</v>
      </c>
      <c r="I725" s="24" t="s">
        <v>589</v>
      </c>
      <c r="J725" s="24"/>
      <c r="K725" s="24"/>
      <c r="L725" s="24" t="s">
        <v>94</v>
      </c>
      <c r="M725" s="3"/>
      <c r="N725" s="24">
        <v>598</v>
      </c>
      <c r="O725" s="24" t="s">
        <v>2005</v>
      </c>
      <c r="P725" s="44">
        <v>1</v>
      </c>
      <c r="Q725" s="24" t="s">
        <v>2006</v>
      </c>
      <c r="R725" s="24"/>
      <c r="S725" s="24" t="s">
        <v>17558</v>
      </c>
      <c r="T725" s="24"/>
      <c r="U725" s="24" t="s">
        <v>94</v>
      </c>
      <c r="V725" s="24"/>
      <c r="W725" s="24"/>
      <c r="X725" s="24"/>
      <c r="Y725" s="24"/>
      <c r="Z725" s="24"/>
      <c r="AA725" s="27"/>
      <c r="AB725" s="24"/>
      <c r="AC725" s="24"/>
      <c r="AD725" s="24"/>
      <c r="AE725" s="24"/>
    </row>
    <row r="726" spans="1:31" ht="13.5" customHeight="1">
      <c r="A726" s="3"/>
      <c r="B726" s="21">
        <v>724</v>
      </c>
      <c r="C726" s="23" t="s">
        <v>2007</v>
      </c>
      <c r="D726" s="24" t="s">
        <v>2008</v>
      </c>
      <c r="E726" s="24" t="s">
        <v>33</v>
      </c>
      <c r="F726" s="24" t="s">
        <v>2009</v>
      </c>
      <c r="G726" s="24">
        <v>3</v>
      </c>
      <c r="H726" s="24" t="s">
        <v>102</v>
      </c>
      <c r="I726" s="24" t="s">
        <v>103</v>
      </c>
      <c r="J726" s="24" t="s">
        <v>270</v>
      </c>
      <c r="K726" s="24"/>
      <c r="L726" s="24" t="s">
        <v>553</v>
      </c>
      <c r="M726" s="3"/>
      <c r="N726" s="24">
        <v>599</v>
      </c>
      <c r="O726" s="24" t="s">
        <v>2008</v>
      </c>
      <c r="P726" s="24" t="s">
        <v>2009</v>
      </c>
      <c r="Q726" s="24" t="s">
        <v>33</v>
      </c>
      <c r="R726" s="24"/>
      <c r="S726" s="24" t="s">
        <v>17547</v>
      </c>
      <c r="T726" s="24"/>
      <c r="U726" s="24" t="s">
        <v>553</v>
      </c>
      <c r="V726" s="24"/>
      <c r="W726" s="24"/>
      <c r="X726" s="24"/>
      <c r="Y726" s="24"/>
      <c r="Z726" s="24"/>
      <c r="AA726" s="27"/>
      <c r="AB726" s="24"/>
      <c r="AC726" s="24"/>
      <c r="AD726" s="24"/>
      <c r="AE726" s="24"/>
    </row>
    <row r="727" spans="1:31" ht="13.5" customHeight="1">
      <c r="A727" s="3"/>
      <c r="B727" s="21">
        <v>725</v>
      </c>
      <c r="C727" s="23" t="s">
        <v>2011</v>
      </c>
      <c r="D727" s="24" t="s">
        <v>2012</v>
      </c>
      <c r="E727" s="24" t="s">
        <v>107</v>
      </c>
      <c r="F727" s="24" t="s">
        <v>129</v>
      </c>
      <c r="G727" s="24">
        <v>6</v>
      </c>
      <c r="H727" s="24" t="s">
        <v>72</v>
      </c>
      <c r="I727" s="24" t="s">
        <v>259</v>
      </c>
      <c r="J727" s="24" t="s">
        <v>708</v>
      </c>
      <c r="K727" s="24"/>
      <c r="L727" s="24" t="s">
        <v>553</v>
      </c>
      <c r="M727" s="3"/>
      <c r="N727" s="24">
        <v>600</v>
      </c>
      <c r="O727" s="24" t="s">
        <v>2012</v>
      </c>
      <c r="P727" s="24" t="s">
        <v>129</v>
      </c>
      <c r="Q727" s="24" t="s">
        <v>1562</v>
      </c>
      <c r="R727" s="24"/>
      <c r="S727" s="24" t="s">
        <v>17541</v>
      </c>
      <c r="T727" s="24"/>
      <c r="U727" s="24" t="s">
        <v>553</v>
      </c>
      <c r="V727" s="24"/>
      <c r="W727" s="24"/>
      <c r="X727" s="24"/>
      <c r="Y727" s="24"/>
      <c r="Z727" s="24"/>
      <c r="AA727" s="27"/>
      <c r="AB727" s="24"/>
      <c r="AC727" s="24"/>
      <c r="AD727" s="24"/>
      <c r="AE727" s="24"/>
    </row>
    <row r="728" spans="1:31" ht="13.5" customHeight="1">
      <c r="A728" s="3"/>
      <c r="B728" s="21">
        <v>726</v>
      </c>
      <c r="C728" s="23" t="s">
        <v>2011</v>
      </c>
      <c r="D728" s="24" t="s">
        <v>2012</v>
      </c>
      <c r="E728" s="24" t="s">
        <v>1562</v>
      </c>
      <c r="F728" s="24" t="s">
        <v>129</v>
      </c>
      <c r="G728" s="24">
        <v>6</v>
      </c>
      <c r="H728" s="24" t="s">
        <v>72</v>
      </c>
      <c r="I728" s="24" t="s">
        <v>259</v>
      </c>
      <c r="J728" s="24" t="s">
        <v>708</v>
      </c>
      <c r="K728" s="24"/>
      <c r="L728" s="24" t="s">
        <v>553</v>
      </c>
      <c r="M728" s="3"/>
      <c r="N728" s="24">
        <v>601</v>
      </c>
      <c r="O728" s="24" t="s">
        <v>2012</v>
      </c>
      <c r="P728" s="24" t="s">
        <v>129</v>
      </c>
      <c r="Q728" s="24" t="s">
        <v>107</v>
      </c>
      <c r="R728" s="24"/>
      <c r="S728" s="24" t="s">
        <v>17541</v>
      </c>
      <c r="T728" s="24"/>
      <c r="U728" s="24" t="s">
        <v>553</v>
      </c>
      <c r="V728" s="24"/>
      <c r="W728" s="24"/>
      <c r="X728" s="24"/>
      <c r="Y728" s="24"/>
      <c r="Z728" s="24"/>
      <c r="AA728" s="27"/>
      <c r="AB728" s="24"/>
      <c r="AC728" s="24"/>
      <c r="AD728" s="24"/>
      <c r="AE728" s="24"/>
    </row>
    <row r="729" spans="1:31" ht="13.5" customHeight="1">
      <c r="A729" s="3"/>
      <c r="B729" s="21">
        <v>727</v>
      </c>
      <c r="C729" s="23" t="s">
        <v>2014</v>
      </c>
      <c r="D729" s="24" t="s">
        <v>2015</v>
      </c>
      <c r="E729" s="24" t="s">
        <v>192</v>
      </c>
      <c r="F729" s="24" t="s">
        <v>455</v>
      </c>
      <c r="G729" s="24">
        <v>3</v>
      </c>
      <c r="H729" s="24" t="s">
        <v>92</v>
      </c>
      <c r="I729" s="24" t="s">
        <v>255</v>
      </c>
      <c r="J729" s="24"/>
      <c r="K729" s="24"/>
      <c r="L729" s="24" t="s">
        <v>94</v>
      </c>
      <c r="M729" s="3"/>
      <c r="N729" s="24">
        <v>602</v>
      </c>
      <c r="O729" s="24" t="s">
        <v>2015</v>
      </c>
      <c r="P729" s="24" t="s">
        <v>455</v>
      </c>
      <c r="Q729" s="24" t="s">
        <v>192</v>
      </c>
      <c r="R729" s="24"/>
      <c r="S729" s="24" t="s">
        <v>17546</v>
      </c>
      <c r="T729" s="24"/>
      <c r="U729" s="24" t="s">
        <v>94</v>
      </c>
      <c r="V729" s="24"/>
      <c r="W729" s="24"/>
      <c r="X729" s="24"/>
      <c r="Y729" s="24"/>
      <c r="Z729" s="24"/>
      <c r="AA729" s="27"/>
      <c r="AB729" s="24"/>
      <c r="AC729" s="24"/>
      <c r="AD729" s="24"/>
      <c r="AE729" s="24"/>
    </row>
    <row r="730" spans="1:31" ht="13.5" customHeight="1">
      <c r="A730" s="3"/>
      <c r="B730" s="21">
        <v>728</v>
      </c>
      <c r="C730" s="23" t="s">
        <v>2017</v>
      </c>
      <c r="D730" s="24" t="s">
        <v>2018</v>
      </c>
      <c r="E730" s="24" t="s">
        <v>395</v>
      </c>
      <c r="F730" s="24" t="s">
        <v>2019</v>
      </c>
      <c r="G730" s="24">
        <v>2</v>
      </c>
      <c r="H730" s="24" t="s">
        <v>35</v>
      </c>
      <c r="I730" s="24" t="s">
        <v>36</v>
      </c>
      <c r="J730" s="24" t="s">
        <v>37</v>
      </c>
      <c r="K730" s="24" t="s">
        <v>397</v>
      </c>
      <c r="L730" s="24" t="s">
        <v>553</v>
      </c>
      <c r="M730" s="3"/>
      <c r="N730" s="24">
        <v>603</v>
      </c>
      <c r="O730" s="24" t="s">
        <v>2018</v>
      </c>
      <c r="P730" s="24" t="s">
        <v>2019</v>
      </c>
      <c r="Q730" s="24" t="s">
        <v>395</v>
      </c>
      <c r="R730" s="24"/>
      <c r="S730" s="24" t="s">
        <v>1504</v>
      </c>
      <c r="T730" s="24"/>
      <c r="U730" s="24" t="s">
        <v>553</v>
      </c>
      <c r="V730" s="24"/>
      <c r="W730" s="24"/>
      <c r="X730" s="24"/>
      <c r="Y730" s="24"/>
      <c r="Z730" s="24"/>
      <c r="AA730" s="27"/>
      <c r="AB730" s="24"/>
      <c r="AC730" s="24"/>
      <c r="AD730" s="24"/>
      <c r="AE730" s="24"/>
    </row>
    <row r="731" spans="1:31" ht="13.5" customHeight="1">
      <c r="A731" s="3"/>
      <c r="B731" s="21">
        <v>729</v>
      </c>
      <c r="C731" s="23" t="s">
        <v>2017</v>
      </c>
      <c r="D731" s="24" t="s">
        <v>2018</v>
      </c>
      <c r="E731" s="24" t="s">
        <v>395</v>
      </c>
      <c r="F731" s="24" t="s">
        <v>2020</v>
      </c>
      <c r="G731" s="24">
        <v>2</v>
      </c>
      <c r="H731" s="24" t="s">
        <v>35</v>
      </c>
      <c r="I731" s="24" t="s">
        <v>36</v>
      </c>
      <c r="J731" s="24" t="s">
        <v>37</v>
      </c>
      <c r="K731" s="24" t="s">
        <v>397</v>
      </c>
      <c r="L731" s="24" t="s">
        <v>553</v>
      </c>
      <c r="M731" s="3"/>
      <c r="N731" s="24">
        <v>604</v>
      </c>
      <c r="O731" s="24" t="s">
        <v>2018</v>
      </c>
      <c r="P731" s="24" t="s">
        <v>2020</v>
      </c>
      <c r="Q731" s="24" t="s">
        <v>395</v>
      </c>
      <c r="R731" s="24"/>
      <c r="S731" s="24" t="s">
        <v>1504</v>
      </c>
      <c r="T731" s="24"/>
      <c r="U731" s="24" t="s">
        <v>553</v>
      </c>
      <c r="V731" s="24"/>
      <c r="W731" s="24"/>
      <c r="X731" s="24"/>
      <c r="Y731" s="24"/>
      <c r="Z731" s="24"/>
      <c r="AA731" s="27"/>
      <c r="AB731" s="24"/>
      <c r="AC731" s="24"/>
      <c r="AD731" s="24"/>
      <c r="AE731" s="24"/>
    </row>
    <row r="732" spans="1:31" ht="13.5" customHeight="1">
      <c r="A732" s="3"/>
      <c r="B732" s="21">
        <v>730</v>
      </c>
      <c r="C732" s="23" t="s">
        <v>2017</v>
      </c>
      <c r="D732" s="24" t="s">
        <v>2018</v>
      </c>
      <c r="E732" s="24" t="s">
        <v>2021</v>
      </c>
      <c r="F732" s="24" t="s">
        <v>2022</v>
      </c>
      <c r="G732" s="24">
        <v>2</v>
      </c>
      <c r="H732" s="24" t="s">
        <v>35</v>
      </c>
      <c r="I732" s="24" t="s">
        <v>36</v>
      </c>
      <c r="J732" s="24" t="s">
        <v>37</v>
      </c>
      <c r="K732" s="24" t="s">
        <v>397</v>
      </c>
      <c r="L732" s="24" t="s">
        <v>553</v>
      </c>
      <c r="M732" s="3"/>
      <c r="N732" s="24">
        <v>605</v>
      </c>
      <c r="O732" s="24" t="s">
        <v>2018</v>
      </c>
      <c r="P732" s="24" t="s">
        <v>2022</v>
      </c>
      <c r="Q732" s="24" t="s">
        <v>2021</v>
      </c>
      <c r="R732" s="24"/>
      <c r="S732" s="24" t="s">
        <v>1504</v>
      </c>
      <c r="T732" s="24"/>
      <c r="U732" s="24" t="s">
        <v>553</v>
      </c>
      <c r="V732" s="24"/>
      <c r="W732" s="24"/>
      <c r="X732" s="24"/>
      <c r="Y732" s="24"/>
      <c r="Z732" s="24"/>
      <c r="AA732" s="27"/>
      <c r="AB732" s="24"/>
      <c r="AC732" s="24"/>
      <c r="AD732" s="24"/>
      <c r="AE732" s="24"/>
    </row>
    <row r="733" spans="1:31" ht="13.5" customHeight="1">
      <c r="A733" s="3"/>
      <c r="B733" s="21">
        <v>731</v>
      </c>
      <c r="C733" s="23">
        <v>4.7</v>
      </c>
      <c r="D733" s="24" t="s">
        <v>2024</v>
      </c>
      <c r="E733" s="24" t="s">
        <v>33</v>
      </c>
      <c r="F733" s="24" t="s">
        <v>193</v>
      </c>
      <c r="G733" s="24">
        <v>2</v>
      </c>
      <c r="H733" s="24" t="s">
        <v>784</v>
      </c>
      <c r="I733" s="24"/>
      <c r="J733" s="24"/>
      <c r="K733" s="24"/>
      <c r="L733" s="24" t="s">
        <v>94</v>
      </c>
      <c r="M733" s="3"/>
      <c r="N733" s="24">
        <v>606</v>
      </c>
      <c r="O733" s="24" t="s">
        <v>2024</v>
      </c>
      <c r="P733" s="24" t="s">
        <v>193</v>
      </c>
      <c r="Q733" s="24" t="s">
        <v>33</v>
      </c>
      <c r="R733" s="24"/>
      <c r="S733" s="24" t="s">
        <v>17566</v>
      </c>
      <c r="T733" s="24"/>
      <c r="U733" s="24" t="s">
        <v>94</v>
      </c>
      <c r="V733" s="24"/>
      <c r="W733" s="24"/>
      <c r="X733" s="24"/>
      <c r="Y733" s="24"/>
      <c r="Z733" s="24"/>
      <c r="AA733" s="27"/>
      <c r="AB733" s="24"/>
      <c r="AC733" s="24"/>
      <c r="AD733" s="24"/>
      <c r="AE733" s="24"/>
    </row>
    <row r="734" spans="1:31" ht="13.5" customHeight="1">
      <c r="A734" s="3"/>
      <c r="B734" s="21">
        <v>732</v>
      </c>
      <c r="C734" s="23">
        <v>6.9</v>
      </c>
      <c r="D734" s="24" t="s">
        <v>2026</v>
      </c>
      <c r="E734" s="24" t="s">
        <v>85</v>
      </c>
      <c r="F734" s="24" t="s">
        <v>2027</v>
      </c>
      <c r="G734" s="24">
        <v>2</v>
      </c>
      <c r="H734" s="24" t="s">
        <v>76</v>
      </c>
      <c r="I734" s="24"/>
      <c r="J734" s="24"/>
      <c r="K734" s="24"/>
      <c r="L734" s="24" t="s">
        <v>553</v>
      </c>
      <c r="M734" s="3"/>
      <c r="N734" s="24">
        <v>607</v>
      </c>
      <c r="O734" s="24" t="s">
        <v>2026</v>
      </c>
      <c r="P734" s="24" t="s">
        <v>2027</v>
      </c>
      <c r="Q734" s="24" t="s">
        <v>85</v>
      </c>
      <c r="R734" s="24"/>
      <c r="S734" s="24" t="s">
        <v>17542</v>
      </c>
      <c r="T734" s="24"/>
      <c r="U734" s="24" t="s">
        <v>553</v>
      </c>
      <c r="V734" s="24"/>
      <c r="W734" s="24"/>
      <c r="X734" s="24"/>
      <c r="Y734" s="24"/>
      <c r="Z734" s="24"/>
      <c r="AA734" s="27"/>
      <c r="AB734" s="24"/>
      <c r="AC734" s="24"/>
      <c r="AD734" s="24"/>
      <c r="AE734" s="24"/>
    </row>
    <row r="735" spans="1:31" ht="13.5" customHeight="1">
      <c r="A735" s="3"/>
      <c r="B735" s="21">
        <v>733</v>
      </c>
      <c r="C735" s="23" t="s">
        <v>2029</v>
      </c>
      <c r="D735" s="24" t="s">
        <v>2030</v>
      </c>
      <c r="E735" s="24" t="s">
        <v>385</v>
      </c>
      <c r="F735" s="24" t="s">
        <v>204</v>
      </c>
      <c r="G735" s="24">
        <v>3</v>
      </c>
      <c r="H735" s="24" t="s">
        <v>102</v>
      </c>
      <c r="I735" s="24" t="s">
        <v>103</v>
      </c>
      <c r="J735" s="24" t="s">
        <v>2031</v>
      </c>
      <c r="K735" s="24"/>
      <c r="L735" s="24" t="s">
        <v>94</v>
      </c>
      <c r="M735" s="3"/>
      <c r="N735" s="24">
        <v>608</v>
      </c>
      <c r="O735" s="24" t="s">
        <v>2030</v>
      </c>
      <c r="P735" s="24" t="s">
        <v>204</v>
      </c>
      <c r="Q735" s="24" t="s">
        <v>385</v>
      </c>
      <c r="R735" s="24"/>
      <c r="S735" s="24" t="s">
        <v>17547</v>
      </c>
      <c r="T735" s="24"/>
      <c r="U735" s="24" t="s">
        <v>94</v>
      </c>
      <c r="V735" s="24"/>
      <c r="W735" s="24"/>
      <c r="X735" s="24"/>
      <c r="Y735" s="24"/>
      <c r="Z735" s="24"/>
      <c r="AA735" s="27"/>
      <c r="AB735" s="24"/>
      <c r="AC735" s="24"/>
      <c r="AD735" s="24"/>
      <c r="AE735" s="24"/>
    </row>
    <row r="736" spans="1:31" ht="13.5" customHeight="1">
      <c r="A736" s="3"/>
      <c r="B736" s="21">
        <v>734</v>
      </c>
      <c r="C736" s="23" t="s">
        <v>2032</v>
      </c>
      <c r="D736" s="24" t="s">
        <v>2030</v>
      </c>
      <c r="E736" s="24" t="s">
        <v>385</v>
      </c>
      <c r="F736" s="24" t="s">
        <v>204</v>
      </c>
      <c r="G736" s="24">
        <v>4</v>
      </c>
      <c r="H736" s="24" t="s">
        <v>102</v>
      </c>
      <c r="I736" s="24" t="s">
        <v>103</v>
      </c>
      <c r="J736" s="24" t="s">
        <v>563</v>
      </c>
      <c r="K736" s="24"/>
      <c r="L736" s="24"/>
      <c r="M736" s="3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7"/>
      <c r="AB736" s="24"/>
      <c r="AC736" s="24"/>
      <c r="AD736" s="24"/>
      <c r="AE736" s="24"/>
    </row>
    <row r="737" spans="1:31" ht="13.5" customHeight="1">
      <c r="A737" s="3"/>
      <c r="B737" s="21">
        <v>735</v>
      </c>
      <c r="C737" s="23" t="s">
        <v>2034</v>
      </c>
      <c r="D737" s="24" t="s">
        <v>2035</v>
      </c>
      <c r="E737" s="24" t="s">
        <v>33</v>
      </c>
      <c r="F737" s="24" t="s">
        <v>2036</v>
      </c>
      <c r="G737" s="24">
        <v>3</v>
      </c>
      <c r="H737" s="24" t="s">
        <v>102</v>
      </c>
      <c r="I737" s="24" t="s">
        <v>103</v>
      </c>
      <c r="J737" s="24" t="s">
        <v>270</v>
      </c>
      <c r="K737" s="24"/>
      <c r="L737" s="24" t="s">
        <v>94</v>
      </c>
      <c r="M737" s="3"/>
      <c r="N737" s="24">
        <v>609</v>
      </c>
      <c r="O737" s="24" t="s">
        <v>2035</v>
      </c>
      <c r="P737" s="24" t="s">
        <v>2036</v>
      </c>
      <c r="Q737" s="24" t="s">
        <v>33</v>
      </c>
      <c r="R737" s="24"/>
      <c r="S737" s="24" t="s">
        <v>17547</v>
      </c>
      <c r="T737" s="24"/>
      <c r="U737" s="24" t="s">
        <v>94</v>
      </c>
      <c r="V737" s="24"/>
      <c r="W737" s="24"/>
      <c r="X737" s="24"/>
      <c r="Y737" s="24"/>
      <c r="Z737" s="24"/>
      <c r="AA737" s="27"/>
      <c r="AB737" s="24"/>
      <c r="AC737" s="24"/>
      <c r="AD737" s="24"/>
      <c r="AE737" s="24"/>
    </row>
    <row r="738" spans="1:31" ht="13.5" customHeight="1">
      <c r="A738" s="3"/>
      <c r="B738" s="21">
        <v>736</v>
      </c>
      <c r="C738" s="23" t="s">
        <v>2034</v>
      </c>
      <c r="D738" s="24" t="s">
        <v>2035</v>
      </c>
      <c r="E738" s="24" t="s">
        <v>33</v>
      </c>
      <c r="F738" s="24" t="s">
        <v>2037</v>
      </c>
      <c r="G738" s="24">
        <v>3</v>
      </c>
      <c r="H738" s="24" t="s">
        <v>102</v>
      </c>
      <c r="I738" s="24" t="s">
        <v>103</v>
      </c>
      <c r="J738" s="24" t="s">
        <v>270</v>
      </c>
      <c r="K738" s="24"/>
      <c r="L738" s="24"/>
      <c r="M738" s="3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7"/>
      <c r="AB738" s="24"/>
      <c r="AC738" s="24"/>
      <c r="AD738" s="24"/>
      <c r="AE738" s="24"/>
    </row>
    <row r="739" spans="1:31" ht="13.5" customHeight="1">
      <c r="A739" s="3"/>
      <c r="B739" s="21">
        <v>737</v>
      </c>
      <c r="C739" s="23" t="s">
        <v>2039</v>
      </c>
      <c r="D739" s="24" t="s">
        <v>2040</v>
      </c>
      <c r="E739" s="24" t="s">
        <v>174</v>
      </c>
      <c r="F739" s="24" t="s">
        <v>2041</v>
      </c>
      <c r="G739" s="24">
        <v>4</v>
      </c>
      <c r="H739" s="24" t="s">
        <v>639</v>
      </c>
      <c r="I739" s="24" t="s">
        <v>668</v>
      </c>
      <c r="J739" s="24" t="s">
        <v>724</v>
      </c>
      <c r="K739" s="24"/>
      <c r="L739" s="24" t="s">
        <v>553</v>
      </c>
      <c r="M739" s="3"/>
      <c r="N739" s="24">
        <v>610</v>
      </c>
      <c r="O739" s="24" t="s">
        <v>2040</v>
      </c>
      <c r="P739" s="24" t="s">
        <v>2041</v>
      </c>
      <c r="Q739" s="24" t="s">
        <v>174</v>
      </c>
      <c r="R739" s="24"/>
      <c r="S739" s="24" t="s">
        <v>17563</v>
      </c>
      <c r="T739" s="24"/>
      <c r="U739" s="24" t="s">
        <v>553</v>
      </c>
      <c r="V739" s="24"/>
      <c r="W739" s="24"/>
      <c r="X739" s="24"/>
      <c r="Y739" s="24"/>
      <c r="Z739" s="24"/>
      <c r="AA739" s="27"/>
      <c r="AB739" s="24"/>
      <c r="AC739" s="24"/>
      <c r="AD739" s="24"/>
      <c r="AE739" s="24"/>
    </row>
    <row r="740" spans="1:31" ht="13.5" customHeight="1">
      <c r="A740" s="3"/>
      <c r="B740" s="21">
        <v>738</v>
      </c>
      <c r="C740" s="23" t="s">
        <v>2043</v>
      </c>
      <c r="D740" s="24" t="s">
        <v>2044</v>
      </c>
      <c r="E740" s="24" t="s">
        <v>85</v>
      </c>
      <c r="F740" s="24" t="s">
        <v>2045</v>
      </c>
      <c r="G740" s="24">
        <v>6</v>
      </c>
      <c r="H740" s="24" t="s">
        <v>1439</v>
      </c>
      <c r="I740" s="24" t="s">
        <v>2046</v>
      </c>
      <c r="J740" s="24"/>
      <c r="K740" s="24"/>
      <c r="L740" s="24" t="s">
        <v>553</v>
      </c>
      <c r="M740" s="3"/>
      <c r="N740" s="24">
        <v>611</v>
      </c>
      <c r="O740" s="24" t="s">
        <v>2044</v>
      </c>
      <c r="P740" s="24" t="s">
        <v>2045</v>
      </c>
      <c r="Q740" s="24" t="s">
        <v>85</v>
      </c>
      <c r="R740" s="24"/>
      <c r="S740" s="24" t="s">
        <v>17582</v>
      </c>
      <c r="T740" s="24"/>
      <c r="U740" s="24" t="s">
        <v>553</v>
      </c>
      <c r="V740" s="24"/>
      <c r="W740" s="24"/>
      <c r="X740" s="24"/>
      <c r="Y740" s="24"/>
      <c r="Z740" s="24"/>
      <c r="AA740" s="27"/>
      <c r="AB740" s="24"/>
      <c r="AC740" s="24"/>
      <c r="AD740" s="24"/>
      <c r="AE740" s="24"/>
    </row>
    <row r="741" spans="1:31" ht="13.5" customHeight="1">
      <c r="A741" s="3"/>
      <c r="B741" s="21">
        <v>739</v>
      </c>
      <c r="C741" s="23" t="s">
        <v>2048</v>
      </c>
      <c r="D741" s="24" t="s">
        <v>2049</v>
      </c>
      <c r="E741" s="24" t="s">
        <v>33</v>
      </c>
      <c r="F741" s="24" t="s">
        <v>2050</v>
      </c>
      <c r="G741" s="24">
        <v>4</v>
      </c>
      <c r="H741" s="24" t="s">
        <v>677</v>
      </c>
      <c r="I741" s="24" t="s">
        <v>678</v>
      </c>
      <c r="J741" s="24"/>
      <c r="K741" s="24"/>
      <c r="L741" s="24" t="s">
        <v>553</v>
      </c>
      <c r="M741" s="3"/>
      <c r="N741" s="24">
        <v>612</v>
      </c>
      <c r="O741" s="24" t="s">
        <v>2049</v>
      </c>
      <c r="P741" s="24" t="s">
        <v>2050</v>
      </c>
      <c r="Q741" s="24" t="s">
        <v>33</v>
      </c>
      <c r="R741" s="24"/>
      <c r="S741" s="24" t="s">
        <v>17565</v>
      </c>
      <c r="T741" s="24"/>
      <c r="U741" s="24" t="s">
        <v>553</v>
      </c>
      <c r="V741" s="24"/>
      <c r="W741" s="24"/>
      <c r="X741" s="24"/>
      <c r="Y741" s="24"/>
      <c r="Z741" s="24"/>
      <c r="AA741" s="27"/>
      <c r="AB741" s="24"/>
      <c r="AC741" s="24"/>
      <c r="AD741" s="24"/>
      <c r="AE741" s="24"/>
    </row>
    <row r="742" spans="1:31" ht="13.5" customHeight="1">
      <c r="A742" s="3"/>
      <c r="B742" s="53">
        <v>740</v>
      </c>
      <c r="C742" s="54">
        <v>6.1</v>
      </c>
      <c r="D742" s="24" t="s">
        <v>2052</v>
      </c>
      <c r="E742" s="24" t="s">
        <v>85</v>
      </c>
      <c r="F742" s="24" t="s">
        <v>2053</v>
      </c>
      <c r="G742" s="24">
        <v>2</v>
      </c>
      <c r="H742" s="24" t="s">
        <v>76</v>
      </c>
      <c r="I742" s="24"/>
      <c r="J742" s="24"/>
      <c r="K742" s="24"/>
      <c r="L742" s="24" t="s">
        <v>94</v>
      </c>
      <c r="M742" s="3"/>
      <c r="N742" s="24">
        <v>613</v>
      </c>
      <c r="O742" s="24" t="s">
        <v>2052</v>
      </c>
      <c r="P742" s="24" t="s">
        <v>2056</v>
      </c>
      <c r="Q742" s="24" t="s">
        <v>85</v>
      </c>
      <c r="R742" s="24"/>
      <c r="S742" s="24" t="s">
        <v>17540</v>
      </c>
      <c r="T742" s="24"/>
      <c r="U742" s="24" t="s">
        <v>94</v>
      </c>
      <c r="V742" s="24"/>
      <c r="W742" s="24"/>
      <c r="X742" s="24"/>
      <c r="Y742" s="24"/>
      <c r="Z742" s="24"/>
      <c r="AA742" s="27"/>
      <c r="AB742" s="24"/>
      <c r="AC742" s="24"/>
      <c r="AD742" s="24"/>
      <c r="AE742" s="24"/>
    </row>
    <row r="743" spans="1:31" ht="13.5" customHeight="1">
      <c r="A743" s="3"/>
      <c r="B743" s="21">
        <v>741</v>
      </c>
      <c r="C743" s="23" t="s">
        <v>2054</v>
      </c>
      <c r="D743" s="24" t="s">
        <v>2055</v>
      </c>
      <c r="E743" s="24" t="s">
        <v>85</v>
      </c>
      <c r="F743" s="24" t="s">
        <v>2056</v>
      </c>
      <c r="G743" s="24">
        <v>5</v>
      </c>
      <c r="H743" s="24" t="s">
        <v>64</v>
      </c>
      <c r="I743" s="24" t="s">
        <v>65</v>
      </c>
      <c r="J743" s="24" t="s">
        <v>187</v>
      </c>
      <c r="K743" s="24"/>
      <c r="L743" s="24" t="s">
        <v>94</v>
      </c>
      <c r="M743" s="3"/>
      <c r="N743" s="24">
        <v>614</v>
      </c>
      <c r="O743" s="24" t="s">
        <v>2052</v>
      </c>
      <c r="P743" s="24" t="s">
        <v>2053</v>
      </c>
      <c r="Q743" s="24" t="s">
        <v>85</v>
      </c>
      <c r="R743" s="24"/>
      <c r="S743" s="24" t="s">
        <v>17542</v>
      </c>
      <c r="T743" s="24"/>
      <c r="U743" s="24" t="s">
        <v>94</v>
      </c>
      <c r="V743" s="24"/>
      <c r="W743" s="24"/>
      <c r="X743" s="24"/>
      <c r="Y743" s="24"/>
      <c r="Z743" s="24"/>
      <c r="AA743" s="27"/>
      <c r="AB743" s="24"/>
      <c r="AC743" s="24"/>
      <c r="AD743" s="24"/>
      <c r="AE743" s="24"/>
    </row>
    <row r="744" spans="1:31" ht="13.5" customHeight="1">
      <c r="A744" s="3"/>
      <c r="B744" s="21">
        <v>742</v>
      </c>
      <c r="C744" s="23" t="s">
        <v>2057</v>
      </c>
      <c r="D744" s="24" t="s">
        <v>2058</v>
      </c>
      <c r="E744" s="24" t="s">
        <v>85</v>
      </c>
      <c r="F744" s="24" t="s">
        <v>2059</v>
      </c>
      <c r="G744" s="24">
        <v>2</v>
      </c>
      <c r="H744" s="24" t="s">
        <v>318</v>
      </c>
      <c r="I744" s="24" t="s">
        <v>470</v>
      </c>
      <c r="J744" s="24" t="s">
        <v>826</v>
      </c>
      <c r="K744" s="24"/>
      <c r="L744" s="24" t="s">
        <v>553</v>
      </c>
      <c r="M744" s="3"/>
      <c r="N744" s="24">
        <v>615</v>
      </c>
      <c r="O744" s="24" t="s">
        <v>2058</v>
      </c>
      <c r="P744" s="24" t="s">
        <v>2059</v>
      </c>
      <c r="Q744" s="24" t="s">
        <v>85</v>
      </c>
      <c r="R744" s="24"/>
      <c r="S744" s="24" t="s">
        <v>17552</v>
      </c>
      <c r="T744" s="24"/>
      <c r="U744" s="24" t="s">
        <v>553</v>
      </c>
      <c r="V744" s="24"/>
      <c r="W744" s="24"/>
      <c r="X744" s="24"/>
      <c r="Y744" s="24"/>
      <c r="Z744" s="24"/>
      <c r="AA744" s="27"/>
      <c r="AB744" s="24"/>
      <c r="AC744" s="24"/>
      <c r="AD744" s="24"/>
      <c r="AE744" s="24"/>
    </row>
    <row r="745" spans="1:31" ht="13.5" customHeight="1">
      <c r="A745" s="3"/>
      <c r="B745" s="21">
        <v>743</v>
      </c>
      <c r="C745" s="23" t="s">
        <v>2061</v>
      </c>
      <c r="D745" s="24" t="s">
        <v>2062</v>
      </c>
      <c r="E745" s="24" t="s">
        <v>1537</v>
      </c>
      <c r="F745" s="24" t="s">
        <v>2063</v>
      </c>
      <c r="G745" s="24">
        <v>5</v>
      </c>
      <c r="H745" s="24" t="s">
        <v>64</v>
      </c>
      <c r="I745" s="24" t="s">
        <v>65</v>
      </c>
      <c r="J745" s="24" t="s">
        <v>187</v>
      </c>
      <c r="K745" s="24"/>
      <c r="L745" s="24" t="s">
        <v>553</v>
      </c>
      <c r="M745" s="3"/>
      <c r="N745" s="24">
        <v>616</v>
      </c>
      <c r="O745" s="24" t="s">
        <v>2062</v>
      </c>
      <c r="P745" s="44">
        <v>0.2</v>
      </c>
      <c r="Q745" s="24" t="s">
        <v>1572</v>
      </c>
      <c r="R745" s="24"/>
      <c r="S745" s="24" t="s">
        <v>17551</v>
      </c>
      <c r="T745" s="24"/>
      <c r="U745" s="24" t="s">
        <v>553</v>
      </c>
      <c r="V745" s="24"/>
      <c r="W745" s="24"/>
      <c r="X745" s="24"/>
      <c r="Y745" s="24"/>
      <c r="Z745" s="24"/>
      <c r="AA745" s="27"/>
      <c r="AB745" s="24"/>
      <c r="AC745" s="24"/>
      <c r="AD745" s="24"/>
      <c r="AE745" s="24"/>
    </row>
    <row r="746" spans="1:31" ht="13.5" customHeight="1">
      <c r="A746" s="3"/>
      <c r="B746" s="21">
        <v>744</v>
      </c>
      <c r="C746" s="23">
        <v>18.399999999999999</v>
      </c>
      <c r="D746" s="24" t="s">
        <v>2062</v>
      </c>
      <c r="E746" s="24" t="s">
        <v>1572</v>
      </c>
      <c r="F746" s="36">
        <v>0.2</v>
      </c>
      <c r="G746" s="24">
        <v>4</v>
      </c>
      <c r="H746" s="24" t="s">
        <v>229</v>
      </c>
      <c r="I746" s="24"/>
      <c r="J746" s="24"/>
      <c r="K746" s="24"/>
      <c r="L746" s="24"/>
      <c r="M746" s="3"/>
      <c r="N746" s="24"/>
      <c r="O746" s="24"/>
      <c r="P746" s="4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7"/>
      <c r="AB746" s="24"/>
      <c r="AC746" s="24"/>
      <c r="AD746" s="24"/>
      <c r="AE746" s="24"/>
    </row>
    <row r="747" spans="1:31" ht="13.5" customHeight="1">
      <c r="A747" s="3"/>
      <c r="B747" s="21">
        <v>745</v>
      </c>
      <c r="C747" s="23" t="s">
        <v>2065</v>
      </c>
      <c r="D747" s="24" t="s">
        <v>2066</v>
      </c>
      <c r="E747" s="24" t="s">
        <v>323</v>
      </c>
      <c r="F747" s="24" t="s">
        <v>1212</v>
      </c>
      <c r="G747" s="24">
        <v>2</v>
      </c>
      <c r="H747" s="24" t="s">
        <v>318</v>
      </c>
      <c r="I747" s="24" t="s">
        <v>470</v>
      </c>
      <c r="J747" s="24" t="s">
        <v>471</v>
      </c>
      <c r="K747" s="24"/>
      <c r="L747" s="24" t="s">
        <v>553</v>
      </c>
      <c r="M747" s="3"/>
      <c r="N747" s="24">
        <v>617</v>
      </c>
      <c r="O747" s="24" t="s">
        <v>2066</v>
      </c>
      <c r="P747" s="24" t="s">
        <v>1212</v>
      </c>
      <c r="Q747" s="24" t="s">
        <v>323</v>
      </c>
      <c r="R747" s="24"/>
      <c r="S747" s="24" t="s">
        <v>17552</v>
      </c>
      <c r="T747" s="24"/>
      <c r="U747" s="24" t="s">
        <v>553</v>
      </c>
      <c r="V747" s="24"/>
      <c r="W747" s="24"/>
      <c r="X747" s="24"/>
      <c r="Y747" s="24"/>
      <c r="Z747" s="24"/>
      <c r="AA747" s="27"/>
      <c r="AB747" s="24"/>
      <c r="AC747" s="24"/>
      <c r="AD747" s="24"/>
      <c r="AE747" s="24"/>
    </row>
    <row r="748" spans="1:31" ht="13.5" customHeight="1">
      <c r="A748" s="3"/>
      <c r="B748" s="21">
        <v>746</v>
      </c>
      <c r="C748" s="23" t="s">
        <v>2068</v>
      </c>
      <c r="D748" s="24" t="s">
        <v>2069</v>
      </c>
      <c r="E748" s="24" t="s">
        <v>2070</v>
      </c>
      <c r="F748" s="24" t="s">
        <v>77</v>
      </c>
      <c r="G748" s="24">
        <v>1</v>
      </c>
      <c r="H748" s="24" t="s">
        <v>35</v>
      </c>
      <c r="I748" s="24" t="s">
        <v>164</v>
      </c>
      <c r="J748" s="24" t="s">
        <v>165</v>
      </c>
      <c r="K748" s="24"/>
      <c r="L748" s="24" t="s">
        <v>553</v>
      </c>
      <c r="M748" s="3"/>
      <c r="N748" s="24">
        <v>618</v>
      </c>
      <c r="O748" s="24" t="s">
        <v>2069</v>
      </c>
      <c r="P748" s="24" t="s">
        <v>77</v>
      </c>
      <c r="Q748" s="24" t="s">
        <v>2070</v>
      </c>
      <c r="R748" s="24"/>
      <c r="S748" s="24" t="s">
        <v>1504</v>
      </c>
      <c r="T748" s="24"/>
      <c r="U748" s="24" t="s">
        <v>553</v>
      </c>
      <c r="V748" s="24"/>
      <c r="W748" s="24"/>
      <c r="X748" s="24"/>
      <c r="Y748" s="24"/>
      <c r="Z748" s="24"/>
      <c r="AA748" s="27"/>
      <c r="AB748" s="24"/>
      <c r="AC748" s="24"/>
      <c r="AD748" s="24"/>
      <c r="AE748" s="24"/>
    </row>
    <row r="749" spans="1:31" ht="13.5" customHeight="1">
      <c r="A749" s="3"/>
      <c r="B749" s="21">
        <v>747</v>
      </c>
      <c r="C749" s="23" t="s">
        <v>2072</v>
      </c>
      <c r="D749" s="24" t="s">
        <v>2073</v>
      </c>
      <c r="E749" s="24" t="s">
        <v>2074</v>
      </c>
      <c r="F749" s="24"/>
      <c r="G749" s="24">
        <v>4</v>
      </c>
      <c r="H749" s="24" t="s">
        <v>609</v>
      </c>
      <c r="I749" s="24" t="s">
        <v>610</v>
      </c>
      <c r="J749" s="24" t="s">
        <v>2075</v>
      </c>
      <c r="K749" s="24"/>
      <c r="L749" s="24"/>
      <c r="M749" s="3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7"/>
      <c r="AB749" s="24"/>
      <c r="AC749" s="24"/>
      <c r="AD749" s="24"/>
      <c r="AE749" s="24"/>
    </row>
    <row r="750" spans="1:31" ht="13.5" customHeight="1">
      <c r="A750" s="3"/>
      <c r="B750" s="21">
        <v>748</v>
      </c>
      <c r="C750" s="23" t="s">
        <v>2077</v>
      </c>
      <c r="D750" s="24" t="s">
        <v>2078</v>
      </c>
      <c r="E750" s="24" t="s">
        <v>33</v>
      </c>
      <c r="F750" s="24" t="s">
        <v>2079</v>
      </c>
      <c r="G750" s="24">
        <v>4</v>
      </c>
      <c r="H750" s="24" t="s">
        <v>639</v>
      </c>
      <c r="I750" s="24" t="s">
        <v>2080</v>
      </c>
      <c r="J750" s="24"/>
      <c r="K750" s="24"/>
      <c r="L750" s="24" t="s">
        <v>553</v>
      </c>
      <c r="M750" s="3"/>
      <c r="N750" s="24">
        <v>619</v>
      </c>
      <c r="O750" s="24" t="s">
        <v>2078</v>
      </c>
      <c r="P750" s="24" t="s">
        <v>2079</v>
      </c>
      <c r="Q750" s="24" t="s">
        <v>33</v>
      </c>
      <c r="R750" s="24"/>
      <c r="S750" s="24" t="s">
        <v>17563</v>
      </c>
      <c r="T750" s="24"/>
      <c r="U750" s="24" t="s">
        <v>553</v>
      </c>
      <c r="V750" s="24"/>
      <c r="W750" s="24"/>
      <c r="X750" s="24"/>
      <c r="Y750" s="24"/>
      <c r="Z750" s="24"/>
      <c r="AA750" s="27"/>
      <c r="AB750" s="24"/>
      <c r="AC750" s="24"/>
      <c r="AD750" s="24"/>
      <c r="AE750" s="24"/>
    </row>
    <row r="751" spans="1:31" ht="13.5" customHeight="1">
      <c r="A751" s="3"/>
      <c r="B751" s="21">
        <v>749</v>
      </c>
      <c r="C751" s="23" t="s">
        <v>2081</v>
      </c>
      <c r="D751" s="24" t="s">
        <v>2082</v>
      </c>
      <c r="E751" s="24" t="s">
        <v>2083</v>
      </c>
      <c r="F751" s="24" t="s">
        <v>2084</v>
      </c>
      <c r="G751" s="24">
        <v>2</v>
      </c>
      <c r="H751" s="24" t="s">
        <v>655</v>
      </c>
      <c r="I751" s="24" t="s">
        <v>2085</v>
      </c>
      <c r="J751" s="24"/>
      <c r="K751" s="24"/>
      <c r="L751" s="24" t="s">
        <v>553</v>
      </c>
      <c r="M751" s="3"/>
      <c r="N751" s="24">
        <v>620</v>
      </c>
      <c r="O751" s="24" t="s">
        <v>2082</v>
      </c>
      <c r="P751" s="24" t="s">
        <v>2084</v>
      </c>
      <c r="Q751" s="24" t="s">
        <v>2083</v>
      </c>
      <c r="R751" s="24"/>
      <c r="S751" s="24" t="s">
        <v>17564</v>
      </c>
      <c r="T751" s="24"/>
      <c r="U751" s="24" t="s">
        <v>553</v>
      </c>
      <c r="V751" s="24"/>
      <c r="W751" s="24"/>
      <c r="X751" s="24"/>
      <c r="Y751" s="24"/>
      <c r="Z751" s="24"/>
      <c r="AA751" s="27"/>
      <c r="AB751" s="24"/>
      <c r="AC751" s="24"/>
      <c r="AD751" s="24"/>
      <c r="AE751" s="24"/>
    </row>
    <row r="752" spans="1:31" ht="13.5" customHeight="1">
      <c r="A752" s="3"/>
      <c r="B752" s="21">
        <v>750</v>
      </c>
      <c r="C752" s="23" t="s">
        <v>2087</v>
      </c>
      <c r="D752" s="24" t="s">
        <v>2088</v>
      </c>
      <c r="E752" s="24" t="s">
        <v>33</v>
      </c>
      <c r="F752" s="24" t="s">
        <v>2089</v>
      </c>
      <c r="G752" s="24">
        <v>4</v>
      </c>
      <c r="H752" s="24" t="s">
        <v>35</v>
      </c>
      <c r="I752" s="24" t="s">
        <v>302</v>
      </c>
      <c r="J752" s="24" t="s">
        <v>362</v>
      </c>
      <c r="K752" s="24" t="s">
        <v>413</v>
      </c>
      <c r="L752" s="24" t="s">
        <v>553</v>
      </c>
      <c r="M752" s="3"/>
      <c r="N752" s="24">
        <v>621</v>
      </c>
      <c r="O752" s="24" t="s">
        <v>2088</v>
      </c>
      <c r="P752" s="24" t="s">
        <v>2089</v>
      </c>
      <c r="Q752" s="24" t="s">
        <v>33</v>
      </c>
      <c r="R752" s="24"/>
      <c r="S752" s="24" t="s">
        <v>1504</v>
      </c>
      <c r="T752" s="24"/>
      <c r="U752" s="24" t="s">
        <v>553</v>
      </c>
      <c r="V752" s="24"/>
      <c r="W752" s="24"/>
      <c r="X752" s="24"/>
      <c r="Y752" s="24"/>
      <c r="Z752" s="24"/>
      <c r="AA752" s="27"/>
      <c r="AB752" s="24"/>
      <c r="AC752" s="24"/>
      <c r="AD752" s="24"/>
      <c r="AE752" s="24"/>
    </row>
    <row r="753" spans="1:31" ht="13.5" customHeight="1">
      <c r="A753" s="3"/>
      <c r="B753" s="21">
        <v>751</v>
      </c>
      <c r="C753" s="23" t="s">
        <v>2091</v>
      </c>
      <c r="D753" s="24" t="s">
        <v>2092</v>
      </c>
      <c r="E753" s="24" t="s">
        <v>85</v>
      </c>
      <c r="F753" s="24" t="s">
        <v>2093</v>
      </c>
      <c r="G753" s="24">
        <v>4</v>
      </c>
      <c r="H753" s="24" t="s">
        <v>35</v>
      </c>
      <c r="I753" s="24" t="s">
        <v>302</v>
      </c>
      <c r="J753" s="24" t="s">
        <v>1217</v>
      </c>
      <c r="K753" s="24" t="s">
        <v>1218</v>
      </c>
      <c r="L753" s="24" t="s">
        <v>553</v>
      </c>
      <c r="M753" s="3"/>
      <c r="N753" s="24">
        <v>622</v>
      </c>
      <c r="O753" s="24" t="s">
        <v>2092</v>
      </c>
      <c r="P753" s="24" t="s">
        <v>2093</v>
      </c>
      <c r="Q753" s="24" t="s">
        <v>85</v>
      </c>
      <c r="R753" s="24"/>
      <c r="S753" s="24" t="s">
        <v>1504</v>
      </c>
      <c r="T753" s="24"/>
      <c r="U753" s="24" t="s">
        <v>553</v>
      </c>
      <c r="V753" s="24"/>
      <c r="W753" s="24"/>
      <c r="X753" s="24"/>
      <c r="Y753" s="24"/>
      <c r="Z753" s="24"/>
      <c r="AA753" s="27"/>
      <c r="AB753" s="24"/>
      <c r="AC753" s="24"/>
      <c r="AD753" s="24"/>
      <c r="AE753" s="24"/>
    </row>
    <row r="754" spans="1:31" ht="13.5" customHeight="1">
      <c r="A754" s="3"/>
      <c r="B754" s="21">
        <v>752</v>
      </c>
      <c r="C754" s="23" t="s">
        <v>2095</v>
      </c>
      <c r="D754" s="24" t="s">
        <v>2096</v>
      </c>
      <c r="E754" s="24" t="s">
        <v>370</v>
      </c>
      <c r="F754" s="24" t="s">
        <v>1071</v>
      </c>
      <c r="G754" s="24">
        <v>2</v>
      </c>
      <c r="H754" s="24" t="s">
        <v>72</v>
      </c>
      <c r="I754" s="24" t="s">
        <v>401</v>
      </c>
      <c r="J754" s="24"/>
      <c r="K754" s="24"/>
      <c r="L754" s="24" t="s">
        <v>553</v>
      </c>
      <c r="M754" s="3"/>
      <c r="N754" s="24">
        <v>623</v>
      </c>
      <c r="O754" s="24" t="s">
        <v>2096</v>
      </c>
      <c r="P754" s="24" t="s">
        <v>584</v>
      </c>
      <c r="Q754" s="24" t="s">
        <v>370</v>
      </c>
      <c r="R754" s="24"/>
      <c r="S754" s="24" t="s">
        <v>17541</v>
      </c>
      <c r="T754" s="24"/>
      <c r="U754" s="24" t="s">
        <v>553</v>
      </c>
      <c r="V754" s="24"/>
      <c r="W754" s="24"/>
      <c r="X754" s="24"/>
      <c r="Y754" s="24"/>
      <c r="Z754" s="24"/>
      <c r="AA754" s="27"/>
      <c r="AB754" s="24"/>
      <c r="AC754" s="24"/>
      <c r="AD754" s="24"/>
      <c r="AE754" s="24"/>
    </row>
    <row r="755" spans="1:31" ht="13.5" customHeight="1">
      <c r="A755" s="3"/>
      <c r="B755" s="21">
        <v>753</v>
      </c>
      <c r="C755" s="23" t="s">
        <v>2095</v>
      </c>
      <c r="D755" s="24" t="s">
        <v>2096</v>
      </c>
      <c r="E755" s="24" t="s">
        <v>370</v>
      </c>
      <c r="F755" s="24" t="s">
        <v>584</v>
      </c>
      <c r="G755" s="24">
        <v>2</v>
      </c>
      <c r="H755" s="24" t="s">
        <v>72</v>
      </c>
      <c r="I755" s="24" t="s">
        <v>401</v>
      </c>
      <c r="J755" s="24"/>
      <c r="K755" s="24"/>
      <c r="L755" s="24" t="s">
        <v>553</v>
      </c>
      <c r="M755" s="3"/>
      <c r="N755" s="24">
        <v>624</v>
      </c>
      <c r="O755" s="24" t="s">
        <v>2096</v>
      </c>
      <c r="P755" s="24" t="s">
        <v>1071</v>
      </c>
      <c r="Q755" s="24" t="s">
        <v>370</v>
      </c>
      <c r="R755" s="24"/>
      <c r="S755" s="24" t="s">
        <v>17541</v>
      </c>
      <c r="T755" s="24"/>
      <c r="U755" s="24" t="s">
        <v>553</v>
      </c>
      <c r="V755" s="24"/>
      <c r="W755" s="24"/>
      <c r="X755" s="24"/>
      <c r="Y755" s="24"/>
      <c r="Z755" s="24"/>
      <c r="AA755" s="27"/>
      <c r="AB755" s="24"/>
      <c r="AC755" s="24"/>
      <c r="AD755" s="24"/>
      <c r="AE755" s="24"/>
    </row>
    <row r="756" spans="1:31" ht="13.5" customHeight="1">
      <c r="A756" s="3"/>
      <c r="B756" s="21">
        <v>754</v>
      </c>
      <c r="C756" s="23" t="s">
        <v>2098</v>
      </c>
      <c r="D756" s="24" t="s">
        <v>2099</v>
      </c>
      <c r="E756" s="24" t="s">
        <v>33</v>
      </c>
      <c r="F756" s="24" t="s">
        <v>455</v>
      </c>
      <c r="G756" s="24">
        <v>5</v>
      </c>
      <c r="H756" s="24" t="s">
        <v>64</v>
      </c>
      <c r="I756" s="24" t="s">
        <v>65</v>
      </c>
      <c r="J756" s="24" t="s">
        <v>356</v>
      </c>
      <c r="K756" s="24"/>
      <c r="L756" s="24" t="s">
        <v>553</v>
      </c>
      <c r="M756" s="3"/>
      <c r="N756" s="24">
        <v>625</v>
      </c>
      <c r="O756" s="24" t="s">
        <v>2099</v>
      </c>
      <c r="P756" s="24" t="s">
        <v>455</v>
      </c>
      <c r="Q756" s="24" t="s">
        <v>33</v>
      </c>
      <c r="R756" s="24"/>
      <c r="S756" s="24" t="s">
        <v>17540</v>
      </c>
      <c r="T756" s="24"/>
      <c r="U756" s="24" t="s">
        <v>553</v>
      </c>
      <c r="V756" s="24"/>
      <c r="W756" s="24"/>
      <c r="X756" s="24"/>
      <c r="Y756" s="24"/>
      <c r="Z756" s="24"/>
      <c r="AA756" s="27"/>
      <c r="AB756" s="24"/>
      <c r="AC756" s="24"/>
      <c r="AD756" s="24"/>
      <c r="AE756" s="24"/>
    </row>
    <row r="757" spans="1:31" ht="13.5" customHeight="1">
      <c r="A757" s="3"/>
      <c r="B757" s="21">
        <v>755</v>
      </c>
      <c r="C757" s="23" t="s">
        <v>2098</v>
      </c>
      <c r="D757" s="24" t="s">
        <v>2099</v>
      </c>
      <c r="E757" s="24" t="s">
        <v>124</v>
      </c>
      <c r="F757" s="24" t="s">
        <v>2002</v>
      </c>
      <c r="G757" s="24">
        <v>5</v>
      </c>
      <c r="H757" s="24" t="s">
        <v>64</v>
      </c>
      <c r="I757" s="24" t="s">
        <v>65</v>
      </c>
      <c r="J757" s="24" t="s">
        <v>356</v>
      </c>
      <c r="K757" s="24"/>
      <c r="L757" s="24" t="s">
        <v>553</v>
      </c>
      <c r="M757" s="3"/>
      <c r="N757" s="24">
        <v>626</v>
      </c>
      <c r="O757" s="24" t="s">
        <v>2099</v>
      </c>
      <c r="P757" s="24" t="s">
        <v>2002</v>
      </c>
      <c r="Q757" s="24" t="s">
        <v>124</v>
      </c>
      <c r="R757" s="24"/>
      <c r="S757" s="24" t="s">
        <v>17540</v>
      </c>
      <c r="T757" s="24"/>
      <c r="U757" s="24" t="s">
        <v>553</v>
      </c>
      <c r="V757" s="24"/>
      <c r="W757" s="24"/>
      <c r="X757" s="24"/>
      <c r="Y757" s="24"/>
      <c r="Z757" s="24"/>
      <c r="AA757" s="27"/>
      <c r="AB757" s="24"/>
      <c r="AC757" s="24"/>
      <c r="AD757" s="24"/>
      <c r="AE757" s="24"/>
    </row>
    <row r="758" spans="1:31" ht="13.5" customHeight="1">
      <c r="A758" s="3"/>
      <c r="B758" s="21">
        <v>756</v>
      </c>
      <c r="C758" s="23">
        <v>11.2</v>
      </c>
      <c r="D758" s="24" t="s">
        <v>2101</v>
      </c>
      <c r="E758" s="24" t="s">
        <v>33</v>
      </c>
      <c r="F758" s="24" t="s">
        <v>264</v>
      </c>
      <c r="G758" s="24">
        <v>4</v>
      </c>
      <c r="H758" s="24" t="s">
        <v>1181</v>
      </c>
      <c r="I758" s="24"/>
      <c r="J758" s="24"/>
      <c r="K758" s="24"/>
      <c r="L758" s="24" t="s">
        <v>553</v>
      </c>
      <c r="M758" s="3"/>
      <c r="N758" s="24">
        <v>627</v>
      </c>
      <c r="O758" s="24" t="s">
        <v>2101</v>
      </c>
      <c r="P758" s="24" t="s">
        <v>264</v>
      </c>
      <c r="Q758" s="24" t="s">
        <v>33</v>
      </c>
      <c r="R758" s="24"/>
      <c r="S758" s="24" t="s">
        <v>17576</v>
      </c>
      <c r="T758" s="24"/>
      <c r="U758" s="24" t="s">
        <v>553</v>
      </c>
      <c r="V758" s="24"/>
      <c r="W758" s="24"/>
      <c r="X758" s="24"/>
      <c r="Y758" s="24"/>
      <c r="Z758" s="24"/>
      <c r="AA758" s="27"/>
      <c r="AB758" s="24"/>
      <c r="AC758" s="24"/>
      <c r="AD758" s="24"/>
      <c r="AE758" s="24"/>
    </row>
    <row r="759" spans="1:31" ht="13.5" customHeight="1">
      <c r="A759" s="3"/>
      <c r="B759" s="21">
        <v>757</v>
      </c>
      <c r="C759" s="23" t="s">
        <v>2103</v>
      </c>
      <c r="D759" s="24" t="s">
        <v>2104</v>
      </c>
      <c r="E759" s="24" t="s">
        <v>85</v>
      </c>
      <c r="F759" s="24" t="s">
        <v>2105</v>
      </c>
      <c r="G759" s="24">
        <v>2</v>
      </c>
      <c r="H759" s="24" t="s">
        <v>318</v>
      </c>
      <c r="I759" s="24" t="s">
        <v>470</v>
      </c>
      <c r="J759" s="24" t="s">
        <v>826</v>
      </c>
      <c r="K759" s="24"/>
      <c r="L759" s="24" t="s">
        <v>553</v>
      </c>
      <c r="M759" s="3"/>
      <c r="N759" s="24">
        <v>628</v>
      </c>
      <c r="O759" s="24" t="s">
        <v>2104</v>
      </c>
      <c r="P759" s="24" t="s">
        <v>2105</v>
      </c>
      <c r="Q759" s="24" t="s">
        <v>85</v>
      </c>
      <c r="R759" s="24"/>
      <c r="S759" s="24" t="s">
        <v>17552</v>
      </c>
      <c r="T759" s="24"/>
      <c r="U759" s="24" t="s">
        <v>553</v>
      </c>
      <c r="V759" s="24"/>
      <c r="W759" s="24"/>
      <c r="X759" s="24"/>
      <c r="Y759" s="24"/>
      <c r="Z759" s="24"/>
      <c r="AA759" s="27"/>
      <c r="AB759" s="24"/>
      <c r="AC759" s="24"/>
      <c r="AD759" s="24"/>
      <c r="AE759" s="24"/>
    </row>
    <row r="760" spans="1:31" ht="13.5" customHeight="1">
      <c r="A760" s="3"/>
      <c r="B760" s="21">
        <v>758</v>
      </c>
      <c r="C760" s="23" t="s">
        <v>2107</v>
      </c>
      <c r="D760" s="24" t="s">
        <v>2108</v>
      </c>
      <c r="E760" s="24" t="s">
        <v>2109</v>
      </c>
      <c r="F760" s="24"/>
      <c r="G760" s="24">
        <v>5</v>
      </c>
      <c r="H760" s="24" t="s">
        <v>1439</v>
      </c>
      <c r="I760" s="24" t="s">
        <v>1647</v>
      </c>
      <c r="J760" s="24" t="s">
        <v>1648</v>
      </c>
      <c r="K760" s="24"/>
      <c r="L760" s="24" t="s">
        <v>553</v>
      </c>
      <c r="M760" s="3"/>
      <c r="N760" s="24">
        <v>629</v>
      </c>
      <c r="O760" s="24" t="s">
        <v>2108</v>
      </c>
      <c r="P760" s="24" t="s">
        <v>17581</v>
      </c>
      <c r="Q760" s="24" t="s">
        <v>2109</v>
      </c>
      <c r="R760" s="24"/>
      <c r="S760" s="24" t="s">
        <v>17582</v>
      </c>
      <c r="T760" s="24"/>
      <c r="U760" s="24" t="s">
        <v>553</v>
      </c>
      <c r="V760" s="24"/>
      <c r="W760" s="24"/>
      <c r="X760" s="24"/>
      <c r="Y760" s="24"/>
      <c r="Z760" s="24"/>
      <c r="AA760" s="27"/>
      <c r="AB760" s="24"/>
      <c r="AC760" s="24"/>
      <c r="AD760" s="24"/>
      <c r="AE760" s="24"/>
    </row>
    <row r="761" spans="1:31" ht="13.5" customHeight="1">
      <c r="A761" s="3"/>
      <c r="B761" s="21">
        <v>759</v>
      </c>
      <c r="C761" s="23" t="s">
        <v>2111</v>
      </c>
      <c r="D761" s="24" t="s">
        <v>2112</v>
      </c>
      <c r="E761" s="24" t="s">
        <v>33</v>
      </c>
      <c r="F761" s="24" t="s">
        <v>204</v>
      </c>
      <c r="G761" s="24">
        <v>5</v>
      </c>
      <c r="H761" s="24" t="s">
        <v>64</v>
      </c>
      <c r="I761" s="24" t="s">
        <v>65</v>
      </c>
      <c r="J761" s="24" t="s">
        <v>356</v>
      </c>
      <c r="K761" s="24"/>
      <c r="L761" s="24" t="s">
        <v>553</v>
      </c>
      <c r="M761" s="3"/>
      <c r="N761" s="24">
        <v>630</v>
      </c>
      <c r="O761" s="24" t="s">
        <v>2112</v>
      </c>
      <c r="P761" s="24" t="s">
        <v>204</v>
      </c>
      <c r="Q761" s="24" t="s">
        <v>33</v>
      </c>
      <c r="R761" s="24"/>
      <c r="S761" s="24" t="s">
        <v>17540</v>
      </c>
      <c r="T761" s="24"/>
      <c r="U761" s="24" t="s">
        <v>553</v>
      </c>
      <c r="V761" s="24"/>
      <c r="W761" s="24"/>
      <c r="X761" s="24"/>
      <c r="Y761" s="24"/>
      <c r="Z761" s="24"/>
      <c r="AA761" s="27"/>
      <c r="AB761" s="24"/>
      <c r="AC761" s="24"/>
      <c r="AD761" s="24"/>
      <c r="AE761" s="24"/>
    </row>
    <row r="762" spans="1:31" ht="13.5" customHeight="1">
      <c r="A762" s="3"/>
      <c r="B762" s="21">
        <v>760</v>
      </c>
      <c r="C762" s="23" t="s">
        <v>2114</v>
      </c>
      <c r="D762" s="24" t="s">
        <v>2115</v>
      </c>
      <c r="E762" s="24" t="s">
        <v>124</v>
      </c>
      <c r="F762" s="24" t="s">
        <v>2116</v>
      </c>
      <c r="G762" s="24">
        <v>5</v>
      </c>
      <c r="H762" s="24" t="s">
        <v>35</v>
      </c>
      <c r="I762" s="24" t="s">
        <v>218</v>
      </c>
      <c r="J762" s="24" t="s">
        <v>769</v>
      </c>
      <c r="K762" s="24"/>
      <c r="L762" s="24" t="s">
        <v>553</v>
      </c>
      <c r="M762" s="3"/>
      <c r="N762" s="24">
        <v>631</v>
      </c>
      <c r="O762" s="24" t="s">
        <v>2115</v>
      </c>
      <c r="P762" s="24" t="s">
        <v>2116</v>
      </c>
      <c r="Q762" s="24" t="s">
        <v>124</v>
      </c>
      <c r="R762" s="24"/>
      <c r="S762" s="24" t="s">
        <v>1504</v>
      </c>
      <c r="T762" s="24"/>
      <c r="U762" s="24" t="s">
        <v>553</v>
      </c>
      <c r="V762" s="24"/>
      <c r="W762" s="24"/>
      <c r="X762" s="24"/>
      <c r="Y762" s="24"/>
      <c r="Z762" s="24"/>
      <c r="AA762" s="27"/>
      <c r="AB762" s="24"/>
      <c r="AC762" s="24"/>
      <c r="AD762" s="24"/>
      <c r="AE762" s="24"/>
    </row>
    <row r="763" spans="1:31" ht="13.5" customHeight="1">
      <c r="A763" s="3"/>
      <c r="B763" s="21">
        <v>761</v>
      </c>
      <c r="C763" s="23" t="s">
        <v>2118</v>
      </c>
      <c r="D763" s="24" t="s">
        <v>2119</v>
      </c>
      <c r="E763" s="24" t="s">
        <v>2120</v>
      </c>
      <c r="F763" s="24" t="s">
        <v>129</v>
      </c>
      <c r="G763" s="24">
        <v>4</v>
      </c>
      <c r="H763" s="24" t="s">
        <v>549</v>
      </c>
      <c r="I763" s="24" t="s">
        <v>2121</v>
      </c>
      <c r="J763" s="24"/>
      <c r="K763" s="24"/>
      <c r="L763" s="24" t="s">
        <v>553</v>
      </c>
      <c r="M763" s="3"/>
      <c r="N763" s="24">
        <v>632</v>
      </c>
      <c r="O763" s="24" t="s">
        <v>2119</v>
      </c>
      <c r="P763" s="24" t="s">
        <v>389</v>
      </c>
      <c r="Q763" s="24" t="s">
        <v>375</v>
      </c>
      <c r="R763" s="24"/>
      <c r="S763" s="24" t="s">
        <v>17560</v>
      </c>
      <c r="T763" s="24"/>
      <c r="U763" s="24" t="s">
        <v>553</v>
      </c>
      <c r="V763" s="24"/>
      <c r="W763" s="24"/>
      <c r="X763" s="24"/>
      <c r="Y763" s="24"/>
      <c r="Z763" s="24"/>
      <c r="AA763" s="27"/>
      <c r="AB763" s="24"/>
      <c r="AC763" s="24"/>
      <c r="AD763" s="24"/>
      <c r="AE763" s="24"/>
    </row>
    <row r="764" spans="1:31" ht="13.5" customHeight="1">
      <c r="A764" s="3"/>
      <c r="B764" s="21">
        <v>762</v>
      </c>
      <c r="C764" s="23" t="s">
        <v>2118</v>
      </c>
      <c r="D764" s="24" t="s">
        <v>2119</v>
      </c>
      <c r="E764" s="24" t="s">
        <v>375</v>
      </c>
      <c r="F764" s="24" t="s">
        <v>389</v>
      </c>
      <c r="G764" s="24">
        <v>5</v>
      </c>
      <c r="H764" s="24" t="s">
        <v>549</v>
      </c>
      <c r="I764" s="24" t="s">
        <v>2121</v>
      </c>
      <c r="J764" s="24"/>
      <c r="K764" s="24"/>
      <c r="L764" s="24" t="s">
        <v>553</v>
      </c>
      <c r="M764" s="3"/>
      <c r="N764" s="24">
        <v>633</v>
      </c>
      <c r="O764" s="24" t="s">
        <v>2119</v>
      </c>
      <c r="P764" s="24" t="s">
        <v>129</v>
      </c>
      <c r="Q764" s="24" t="s">
        <v>2120</v>
      </c>
      <c r="R764" s="24"/>
      <c r="S764" s="24" t="s">
        <v>17560</v>
      </c>
      <c r="T764" s="24"/>
      <c r="U764" s="24" t="s">
        <v>553</v>
      </c>
      <c r="V764" s="24"/>
      <c r="W764" s="24"/>
      <c r="X764" s="24"/>
      <c r="Y764" s="24"/>
      <c r="Z764" s="24"/>
      <c r="AA764" s="27"/>
      <c r="AB764" s="24"/>
      <c r="AC764" s="24"/>
      <c r="AD764" s="24"/>
      <c r="AE764" s="24"/>
    </row>
    <row r="765" spans="1:31" ht="13.5" customHeight="1">
      <c r="A765" s="3"/>
      <c r="B765" s="21">
        <v>763</v>
      </c>
      <c r="C765" s="23" t="s">
        <v>2118</v>
      </c>
      <c r="D765" s="24" t="s">
        <v>2119</v>
      </c>
      <c r="E765" s="24" t="s">
        <v>2122</v>
      </c>
      <c r="F765" s="24" t="s">
        <v>2123</v>
      </c>
      <c r="G765" s="24">
        <v>5</v>
      </c>
      <c r="H765" s="24" t="s">
        <v>549</v>
      </c>
      <c r="I765" s="24" t="s">
        <v>2121</v>
      </c>
      <c r="J765" s="24"/>
      <c r="K765" s="24"/>
      <c r="L765" s="24" t="s">
        <v>553</v>
      </c>
      <c r="M765" s="3"/>
      <c r="N765" s="24">
        <v>634</v>
      </c>
      <c r="O765" s="24" t="s">
        <v>2119</v>
      </c>
      <c r="P765" s="24" t="s">
        <v>2123</v>
      </c>
      <c r="Q765" s="24" t="s">
        <v>2122</v>
      </c>
      <c r="R765" s="24"/>
      <c r="S765" s="24" t="s">
        <v>17560</v>
      </c>
      <c r="T765" s="24"/>
      <c r="U765" s="24" t="s">
        <v>553</v>
      </c>
      <c r="V765" s="24"/>
      <c r="W765" s="24"/>
      <c r="X765" s="24"/>
      <c r="Y765" s="24"/>
      <c r="Z765" s="24"/>
      <c r="AA765" s="27"/>
      <c r="AB765" s="24"/>
      <c r="AC765" s="24"/>
      <c r="AD765" s="24"/>
      <c r="AE765" s="24"/>
    </row>
    <row r="766" spans="1:31" ht="13.5" customHeight="1">
      <c r="A766" s="3"/>
      <c r="B766" s="21">
        <v>764</v>
      </c>
      <c r="C766" s="23" t="s">
        <v>2125</v>
      </c>
      <c r="D766" s="24" t="s">
        <v>2126</v>
      </c>
      <c r="E766" s="24" t="s">
        <v>85</v>
      </c>
      <c r="F766" s="24" t="s">
        <v>2127</v>
      </c>
      <c r="G766" s="24">
        <v>5</v>
      </c>
      <c r="H766" s="24" t="s">
        <v>64</v>
      </c>
      <c r="I766" s="24" t="s">
        <v>65</v>
      </c>
      <c r="J766" s="24" t="s">
        <v>187</v>
      </c>
      <c r="K766" s="24"/>
      <c r="L766" s="24" t="s">
        <v>553</v>
      </c>
      <c r="M766" s="3"/>
      <c r="N766" s="24">
        <v>635</v>
      </c>
      <c r="O766" s="24" t="s">
        <v>2126</v>
      </c>
      <c r="P766" s="24" t="s">
        <v>2127</v>
      </c>
      <c r="Q766" s="24" t="s">
        <v>85</v>
      </c>
      <c r="R766" s="24"/>
      <c r="S766" s="24" t="s">
        <v>17540</v>
      </c>
      <c r="T766" s="24"/>
      <c r="U766" s="24" t="s">
        <v>553</v>
      </c>
      <c r="V766" s="24"/>
      <c r="W766" s="24"/>
      <c r="X766" s="24"/>
      <c r="Y766" s="24"/>
      <c r="Z766" s="24"/>
      <c r="AA766" s="27"/>
      <c r="AB766" s="24"/>
      <c r="AC766" s="24"/>
      <c r="AD766" s="24"/>
      <c r="AE766" s="24"/>
    </row>
    <row r="767" spans="1:31" ht="13.5" customHeight="1">
      <c r="A767" s="3"/>
      <c r="B767" s="21">
        <v>765</v>
      </c>
      <c r="C767" s="23" t="s">
        <v>2125</v>
      </c>
      <c r="D767" s="24" t="s">
        <v>2126</v>
      </c>
      <c r="E767" s="24" t="s">
        <v>85</v>
      </c>
      <c r="F767" s="24" t="s">
        <v>2128</v>
      </c>
      <c r="G767" s="24">
        <v>5</v>
      </c>
      <c r="H767" s="24" t="s">
        <v>64</v>
      </c>
      <c r="I767" s="24" t="s">
        <v>65</v>
      </c>
      <c r="J767" s="24" t="s">
        <v>187</v>
      </c>
      <c r="K767" s="24"/>
      <c r="L767" s="24" t="s">
        <v>553</v>
      </c>
      <c r="M767" s="3"/>
      <c r="N767" s="24">
        <v>636</v>
      </c>
      <c r="O767" s="24" t="s">
        <v>2126</v>
      </c>
      <c r="P767" s="24" t="s">
        <v>2128</v>
      </c>
      <c r="Q767" s="24" t="s">
        <v>85</v>
      </c>
      <c r="R767" s="24"/>
      <c r="S767" s="24" t="s">
        <v>17540</v>
      </c>
      <c r="T767" s="24"/>
      <c r="U767" s="24" t="s">
        <v>553</v>
      </c>
      <c r="V767" s="24"/>
      <c r="W767" s="24"/>
      <c r="X767" s="24"/>
      <c r="Y767" s="24"/>
      <c r="Z767" s="24"/>
      <c r="AA767" s="27"/>
      <c r="AB767" s="24"/>
      <c r="AC767" s="24"/>
      <c r="AD767" s="24"/>
      <c r="AE767" s="24"/>
    </row>
    <row r="768" spans="1:31" ht="13.5" customHeight="1">
      <c r="A768" s="3"/>
      <c r="B768" s="21">
        <v>766</v>
      </c>
      <c r="C768" s="23" t="s">
        <v>2130</v>
      </c>
      <c r="D768" s="24" t="s">
        <v>2131</v>
      </c>
      <c r="E768" s="24" t="s">
        <v>33</v>
      </c>
      <c r="F768" s="24" t="s">
        <v>833</v>
      </c>
      <c r="G768" s="24">
        <v>3</v>
      </c>
      <c r="H768" s="24" t="s">
        <v>639</v>
      </c>
      <c r="I768" s="24" t="s">
        <v>668</v>
      </c>
      <c r="J768" s="24" t="s">
        <v>2132</v>
      </c>
      <c r="K768" s="24"/>
      <c r="L768" s="24" t="s">
        <v>94</v>
      </c>
      <c r="M768" s="3"/>
      <c r="N768" s="24">
        <v>637</v>
      </c>
      <c r="O768" s="24" t="s">
        <v>2131</v>
      </c>
      <c r="P768" s="24" t="s">
        <v>2134</v>
      </c>
      <c r="Q768" s="24" t="s">
        <v>33</v>
      </c>
      <c r="R768" s="24"/>
      <c r="S768" s="24" t="s">
        <v>17563</v>
      </c>
      <c r="T768" s="24"/>
      <c r="U768" s="24" t="s">
        <v>94</v>
      </c>
      <c r="V768" s="24"/>
      <c r="W768" s="24"/>
      <c r="X768" s="24"/>
      <c r="Y768" s="24"/>
      <c r="Z768" s="24"/>
      <c r="AA768" s="27"/>
      <c r="AB768" s="24"/>
      <c r="AC768" s="24"/>
      <c r="AD768" s="24"/>
      <c r="AE768" s="24"/>
    </row>
    <row r="769" spans="1:31" ht="13.5" customHeight="1">
      <c r="A769" s="3"/>
      <c r="B769" s="21">
        <v>767</v>
      </c>
      <c r="C769" s="23" t="s">
        <v>2130</v>
      </c>
      <c r="D769" s="24" t="s">
        <v>2131</v>
      </c>
      <c r="E769" s="24" t="s">
        <v>33</v>
      </c>
      <c r="F769" s="24" t="s">
        <v>2133</v>
      </c>
      <c r="G769" s="24">
        <v>3</v>
      </c>
      <c r="H769" s="24" t="s">
        <v>639</v>
      </c>
      <c r="I769" s="24" t="s">
        <v>668</v>
      </c>
      <c r="J769" s="24" t="s">
        <v>2132</v>
      </c>
      <c r="K769" s="24"/>
      <c r="L769" s="24" t="s">
        <v>94</v>
      </c>
      <c r="M769" s="3"/>
      <c r="N769" s="24">
        <v>638</v>
      </c>
      <c r="O769" s="24" t="s">
        <v>2131</v>
      </c>
      <c r="P769" s="24" t="s">
        <v>833</v>
      </c>
      <c r="Q769" s="24" t="s">
        <v>33</v>
      </c>
      <c r="R769" s="24"/>
      <c r="S769" s="24" t="s">
        <v>17563</v>
      </c>
      <c r="T769" s="24"/>
      <c r="U769" s="24" t="s">
        <v>94</v>
      </c>
      <c r="V769" s="24"/>
      <c r="W769" s="24"/>
      <c r="X769" s="24"/>
      <c r="Y769" s="24"/>
      <c r="Z769" s="24"/>
      <c r="AA769" s="27"/>
      <c r="AB769" s="24"/>
      <c r="AC769" s="24"/>
      <c r="AD769" s="24"/>
      <c r="AE769" s="24"/>
    </row>
    <row r="770" spans="1:31" ht="13.5" customHeight="1">
      <c r="A770" s="3"/>
      <c r="B770" s="21">
        <v>768</v>
      </c>
      <c r="C770" s="23" t="s">
        <v>2130</v>
      </c>
      <c r="D770" s="24" t="s">
        <v>2131</v>
      </c>
      <c r="E770" s="24" t="s">
        <v>33</v>
      </c>
      <c r="F770" s="24" t="s">
        <v>2134</v>
      </c>
      <c r="G770" s="24">
        <v>3</v>
      </c>
      <c r="H770" s="24" t="s">
        <v>639</v>
      </c>
      <c r="I770" s="24" t="s">
        <v>668</v>
      </c>
      <c r="J770" s="24" t="s">
        <v>2132</v>
      </c>
      <c r="K770" s="24"/>
      <c r="L770" s="24" t="s">
        <v>94</v>
      </c>
      <c r="M770" s="3"/>
      <c r="N770" s="24">
        <v>639</v>
      </c>
      <c r="O770" s="24" t="s">
        <v>2131</v>
      </c>
      <c r="P770" s="24" t="s">
        <v>2133</v>
      </c>
      <c r="Q770" s="24" t="s">
        <v>33</v>
      </c>
      <c r="R770" s="24"/>
      <c r="S770" s="24" t="s">
        <v>17563</v>
      </c>
      <c r="T770" s="24"/>
      <c r="U770" s="24" t="s">
        <v>94</v>
      </c>
      <c r="V770" s="24"/>
      <c r="W770" s="24"/>
      <c r="X770" s="24"/>
      <c r="Y770" s="24"/>
      <c r="Z770" s="24"/>
      <c r="AA770" s="27"/>
      <c r="AB770" s="24"/>
      <c r="AC770" s="24"/>
      <c r="AD770" s="24"/>
      <c r="AE770" s="24"/>
    </row>
    <row r="771" spans="1:31" ht="13.5" customHeight="1">
      <c r="A771" s="3"/>
      <c r="B771" s="21">
        <v>769</v>
      </c>
      <c r="C771" s="23" t="s">
        <v>2136</v>
      </c>
      <c r="D771" s="24" t="s">
        <v>2137</v>
      </c>
      <c r="E771" s="24" t="s">
        <v>33</v>
      </c>
      <c r="F771" s="24" t="s">
        <v>264</v>
      </c>
      <c r="G771" s="24">
        <v>4</v>
      </c>
      <c r="H771" s="24" t="s">
        <v>92</v>
      </c>
      <c r="I771" s="24" t="s">
        <v>1138</v>
      </c>
      <c r="J771" s="24"/>
      <c r="K771" s="24"/>
      <c r="L771" s="24" t="s">
        <v>553</v>
      </c>
      <c r="M771" s="3"/>
      <c r="N771" s="24">
        <v>640</v>
      </c>
      <c r="O771" s="24" t="s">
        <v>2137</v>
      </c>
      <c r="P771" s="24" t="s">
        <v>355</v>
      </c>
      <c r="Q771" s="24" t="s">
        <v>43</v>
      </c>
      <c r="R771" s="24"/>
      <c r="S771" s="24" t="s">
        <v>17546</v>
      </c>
      <c r="T771" s="24"/>
      <c r="U771" s="24" t="s">
        <v>553</v>
      </c>
      <c r="V771" s="24"/>
      <c r="W771" s="24"/>
      <c r="X771" s="24"/>
      <c r="Y771" s="24"/>
      <c r="Z771" s="24"/>
      <c r="AA771" s="27"/>
      <c r="AB771" s="24"/>
      <c r="AC771" s="24"/>
      <c r="AD771" s="24"/>
      <c r="AE771" s="24"/>
    </row>
    <row r="772" spans="1:31" ht="13.5" customHeight="1">
      <c r="A772" s="3"/>
      <c r="B772" s="21">
        <v>770</v>
      </c>
      <c r="C772" s="23" t="s">
        <v>2136</v>
      </c>
      <c r="D772" s="24" t="s">
        <v>2137</v>
      </c>
      <c r="E772" s="24" t="s">
        <v>43</v>
      </c>
      <c r="F772" s="24" t="s">
        <v>355</v>
      </c>
      <c r="G772" s="24">
        <v>4</v>
      </c>
      <c r="H772" s="24" t="s">
        <v>92</v>
      </c>
      <c r="I772" s="24" t="s">
        <v>1138</v>
      </c>
      <c r="J772" s="24"/>
      <c r="K772" s="24"/>
      <c r="L772" s="24" t="s">
        <v>553</v>
      </c>
      <c r="M772" s="3"/>
      <c r="N772" s="24">
        <v>641</v>
      </c>
      <c r="O772" s="24" t="s">
        <v>2137</v>
      </c>
      <c r="P772" s="24" t="s">
        <v>264</v>
      </c>
      <c r="Q772" s="24" t="s">
        <v>33</v>
      </c>
      <c r="R772" s="24"/>
      <c r="S772" s="24" t="s">
        <v>17546</v>
      </c>
      <c r="T772" s="24"/>
      <c r="U772" s="24" t="s">
        <v>553</v>
      </c>
      <c r="V772" s="24"/>
      <c r="W772" s="24"/>
      <c r="X772" s="24"/>
      <c r="Y772" s="24"/>
      <c r="Z772" s="24"/>
      <c r="AA772" s="27"/>
      <c r="AB772" s="24"/>
      <c r="AC772" s="24"/>
      <c r="AD772" s="24"/>
      <c r="AE772" s="24"/>
    </row>
    <row r="773" spans="1:31" ht="13.5" customHeight="1">
      <c r="A773" s="3"/>
      <c r="B773" s="21">
        <v>771</v>
      </c>
      <c r="C773" s="23" t="s">
        <v>2138</v>
      </c>
      <c r="D773" s="24" t="s">
        <v>2137</v>
      </c>
      <c r="E773" s="24" t="s">
        <v>712</v>
      </c>
      <c r="F773" s="24" t="s">
        <v>2139</v>
      </c>
      <c r="G773" s="24">
        <v>4</v>
      </c>
      <c r="H773" s="24" t="s">
        <v>72</v>
      </c>
      <c r="I773" s="24" t="s">
        <v>73</v>
      </c>
      <c r="J773" s="24"/>
      <c r="K773" s="24"/>
      <c r="L773" s="24" t="s">
        <v>553</v>
      </c>
      <c r="M773" s="3"/>
      <c r="N773" s="24">
        <v>642</v>
      </c>
      <c r="O773" s="24" t="s">
        <v>2137</v>
      </c>
      <c r="P773" s="24" t="s">
        <v>2139</v>
      </c>
      <c r="Q773" s="24" t="s">
        <v>712</v>
      </c>
      <c r="R773" s="24"/>
      <c r="S773" s="24" t="s">
        <v>17541</v>
      </c>
      <c r="T773" s="24"/>
      <c r="U773" s="24" t="s">
        <v>553</v>
      </c>
      <c r="V773" s="24"/>
      <c r="W773" s="24"/>
      <c r="X773" s="24"/>
      <c r="Y773" s="24"/>
      <c r="Z773" s="24"/>
      <c r="AA773" s="27"/>
      <c r="AB773" s="24"/>
      <c r="AC773" s="24"/>
      <c r="AD773" s="24"/>
      <c r="AE773" s="24"/>
    </row>
    <row r="774" spans="1:31" ht="13.5" customHeight="1">
      <c r="A774" s="3"/>
      <c r="B774" s="21">
        <v>772</v>
      </c>
      <c r="C774" s="23" t="s">
        <v>2141</v>
      </c>
      <c r="D774" s="24" t="s">
        <v>2142</v>
      </c>
      <c r="E774" s="24" t="s">
        <v>2143</v>
      </c>
      <c r="F774" s="24" t="s">
        <v>2144</v>
      </c>
      <c r="G774" s="24">
        <v>5</v>
      </c>
      <c r="H774" s="24" t="s">
        <v>64</v>
      </c>
      <c r="I774" s="24" t="s">
        <v>65</v>
      </c>
      <c r="J774" s="24" t="s">
        <v>356</v>
      </c>
      <c r="K774" s="24"/>
      <c r="L774" s="24" t="s">
        <v>553</v>
      </c>
      <c r="M774" s="3"/>
      <c r="N774" s="24">
        <v>643</v>
      </c>
      <c r="O774" s="24" t="s">
        <v>2142</v>
      </c>
      <c r="P774" s="24" t="s">
        <v>193</v>
      </c>
      <c r="Q774" s="24" t="s">
        <v>33</v>
      </c>
      <c r="R774" s="24"/>
      <c r="S774" s="24" t="s">
        <v>17540</v>
      </c>
      <c r="T774" s="24"/>
      <c r="U774" s="24" t="s">
        <v>553</v>
      </c>
      <c r="V774" s="24"/>
      <c r="W774" s="24"/>
      <c r="X774" s="24"/>
      <c r="Y774" s="24"/>
      <c r="Z774" s="24"/>
      <c r="AA774" s="27"/>
      <c r="AB774" s="24"/>
      <c r="AC774" s="24"/>
      <c r="AD774" s="24"/>
      <c r="AE774" s="24"/>
    </row>
    <row r="775" spans="1:31" ht="13.5" customHeight="1">
      <c r="A775" s="3"/>
      <c r="B775" s="21">
        <v>773</v>
      </c>
      <c r="C775" s="23" t="s">
        <v>2141</v>
      </c>
      <c r="D775" s="24" t="s">
        <v>2142</v>
      </c>
      <c r="E775" s="24" t="s">
        <v>2143</v>
      </c>
      <c r="F775" s="24" t="s">
        <v>2145</v>
      </c>
      <c r="G775" s="24">
        <v>5</v>
      </c>
      <c r="H775" s="24" t="s">
        <v>64</v>
      </c>
      <c r="I775" s="24" t="s">
        <v>65</v>
      </c>
      <c r="J775" s="24" t="s">
        <v>356</v>
      </c>
      <c r="K775" s="24"/>
      <c r="L775" s="24" t="s">
        <v>553</v>
      </c>
      <c r="M775" s="3"/>
      <c r="N775" s="24">
        <v>644</v>
      </c>
      <c r="O775" s="24" t="s">
        <v>2142</v>
      </c>
      <c r="P775" s="24" t="s">
        <v>2147</v>
      </c>
      <c r="Q775" s="24" t="s">
        <v>33</v>
      </c>
      <c r="R775" s="24"/>
      <c r="S775" s="24" t="s">
        <v>17539</v>
      </c>
      <c r="T775" s="24"/>
      <c r="U775" s="24" t="s">
        <v>553</v>
      </c>
      <c r="V775" s="24"/>
      <c r="W775" s="24"/>
      <c r="X775" s="24"/>
      <c r="Y775" s="24"/>
      <c r="Z775" s="24"/>
      <c r="AA775" s="27"/>
      <c r="AB775" s="24"/>
      <c r="AC775" s="24"/>
      <c r="AD775" s="24"/>
      <c r="AE775" s="24"/>
    </row>
    <row r="776" spans="1:31" ht="13.5" customHeight="1">
      <c r="A776" s="3"/>
      <c r="B776" s="21">
        <v>774</v>
      </c>
      <c r="C776" s="23" t="s">
        <v>2141</v>
      </c>
      <c r="D776" s="24" t="s">
        <v>2142</v>
      </c>
      <c r="E776" s="24" t="s">
        <v>33</v>
      </c>
      <c r="F776" s="24" t="s">
        <v>2147</v>
      </c>
      <c r="G776" s="24">
        <v>5</v>
      </c>
      <c r="H776" s="24" t="s">
        <v>64</v>
      </c>
      <c r="I776" s="24" t="s">
        <v>65</v>
      </c>
      <c r="J776" s="24" t="s">
        <v>356</v>
      </c>
      <c r="K776" s="24"/>
      <c r="L776" s="24" t="s">
        <v>553</v>
      </c>
      <c r="M776" s="3"/>
      <c r="N776" s="24">
        <v>645</v>
      </c>
      <c r="O776" s="24" t="s">
        <v>2142</v>
      </c>
      <c r="P776" s="24" t="s">
        <v>17590</v>
      </c>
      <c r="Q776" s="24" t="s">
        <v>2143</v>
      </c>
      <c r="R776" s="24"/>
      <c r="S776" s="24" t="s">
        <v>17540</v>
      </c>
      <c r="T776" s="24"/>
      <c r="U776" s="24" t="s">
        <v>553</v>
      </c>
      <c r="V776" s="24"/>
      <c r="W776" s="24"/>
      <c r="X776" s="24"/>
      <c r="Y776" s="24"/>
      <c r="Z776" s="24"/>
      <c r="AA776" s="27"/>
      <c r="AB776" s="24"/>
      <c r="AC776" s="24"/>
      <c r="AD776" s="24"/>
      <c r="AE776" s="24"/>
    </row>
    <row r="777" spans="1:31" ht="13.5" customHeight="1">
      <c r="A777" s="3"/>
      <c r="B777" s="21">
        <v>775</v>
      </c>
      <c r="C777" s="23" t="s">
        <v>2141</v>
      </c>
      <c r="D777" s="24" t="s">
        <v>2142</v>
      </c>
      <c r="E777" s="24" t="s">
        <v>33</v>
      </c>
      <c r="F777" s="24" t="s">
        <v>193</v>
      </c>
      <c r="G777" s="24">
        <v>5</v>
      </c>
      <c r="H777" s="24" t="s">
        <v>64</v>
      </c>
      <c r="I777" s="24" t="s">
        <v>65</v>
      </c>
      <c r="J777" s="24" t="s">
        <v>356</v>
      </c>
      <c r="K777" s="24"/>
      <c r="L777" s="24" t="s">
        <v>553</v>
      </c>
      <c r="M777" s="3"/>
      <c r="N777" s="24">
        <v>646</v>
      </c>
      <c r="O777" s="24" t="s">
        <v>2142</v>
      </c>
      <c r="P777" s="24" t="s">
        <v>2144</v>
      </c>
      <c r="Q777" s="24" t="s">
        <v>2143</v>
      </c>
      <c r="R777" s="24"/>
      <c r="S777" s="24" t="s">
        <v>17540</v>
      </c>
      <c r="T777" s="24"/>
      <c r="U777" s="24" t="s">
        <v>553</v>
      </c>
      <c r="V777" s="24"/>
      <c r="W777" s="24"/>
      <c r="X777" s="24"/>
      <c r="Y777" s="24"/>
      <c r="Z777" s="24"/>
      <c r="AA777" s="27"/>
      <c r="AB777" s="24"/>
      <c r="AC777" s="24"/>
      <c r="AD777" s="24"/>
      <c r="AE777" s="24"/>
    </row>
    <row r="778" spans="1:31" ht="13.5" customHeight="1">
      <c r="A778" s="3"/>
      <c r="B778" s="21">
        <v>776</v>
      </c>
      <c r="C778" s="23" t="s">
        <v>2148</v>
      </c>
      <c r="D778" s="24" t="s">
        <v>2149</v>
      </c>
      <c r="E778" s="24" t="s">
        <v>33</v>
      </c>
      <c r="F778" s="24" t="s">
        <v>2147</v>
      </c>
      <c r="G778" s="24">
        <v>4</v>
      </c>
      <c r="H778" s="24" t="s">
        <v>58</v>
      </c>
      <c r="I778" s="24" t="s">
        <v>59</v>
      </c>
      <c r="J778" s="24"/>
      <c r="K778" s="24"/>
      <c r="L778" s="24" t="s">
        <v>553</v>
      </c>
      <c r="M778" s="3"/>
      <c r="N778" s="24">
        <v>647</v>
      </c>
      <c r="O778" s="24" t="s">
        <v>2142</v>
      </c>
      <c r="P778" s="24" t="s">
        <v>2150</v>
      </c>
      <c r="Q778" s="24" t="s">
        <v>1290</v>
      </c>
      <c r="R778" s="24"/>
      <c r="S778" s="24" t="s">
        <v>17539</v>
      </c>
      <c r="T778" s="24"/>
      <c r="U778" s="24" t="s">
        <v>553</v>
      </c>
      <c r="V778" s="24"/>
      <c r="W778" s="24"/>
      <c r="X778" s="24"/>
      <c r="Y778" s="24"/>
      <c r="Z778" s="24"/>
      <c r="AA778" s="27"/>
      <c r="AB778" s="24"/>
      <c r="AC778" s="24"/>
      <c r="AD778" s="24"/>
      <c r="AE778" s="24"/>
    </row>
    <row r="779" spans="1:31" ht="13.5" customHeight="1">
      <c r="A779" s="3"/>
      <c r="B779" s="21">
        <v>777</v>
      </c>
      <c r="C779" s="23" t="s">
        <v>2148</v>
      </c>
      <c r="D779" s="24" t="s">
        <v>2149</v>
      </c>
      <c r="E779" s="24" t="s">
        <v>1290</v>
      </c>
      <c r="F779" s="24" t="s">
        <v>2150</v>
      </c>
      <c r="G779" s="24">
        <v>4</v>
      </c>
      <c r="H779" s="24" t="s">
        <v>58</v>
      </c>
      <c r="I779" s="24" t="s">
        <v>59</v>
      </c>
      <c r="J779" s="24"/>
      <c r="K779" s="24"/>
      <c r="L779" s="24" t="s">
        <v>553</v>
      </c>
      <c r="M779" s="3"/>
      <c r="N779" s="24">
        <v>648</v>
      </c>
      <c r="O779" s="24" t="s">
        <v>2142</v>
      </c>
      <c r="P779" s="24" t="s">
        <v>2151</v>
      </c>
      <c r="Q779" s="24" t="s">
        <v>1290</v>
      </c>
      <c r="R779" s="24"/>
      <c r="S779" s="24" t="s">
        <v>17539</v>
      </c>
      <c r="T779" s="24"/>
      <c r="U779" s="24" t="s">
        <v>553</v>
      </c>
      <c r="V779" s="24"/>
      <c r="W779" s="24"/>
      <c r="X779" s="24"/>
      <c r="Y779" s="24"/>
      <c r="Z779" s="24"/>
      <c r="AA779" s="27"/>
      <c r="AB779" s="24"/>
      <c r="AC779" s="24"/>
      <c r="AD779" s="24"/>
      <c r="AE779" s="24"/>
    </row>
    <row r="780" spans="1:31" ht="13.5" customHeight="1">
      <c r="A780" s="3"/>
      <c r="B780" s="21">
        <v>778</v>
      </c>
      <c r="C780" s="23" t="s">
        <v>2148</v>
      </c>
      <c r="D780" s="24" t="s">
        <v>2149</v>
      </c>
      <c r="E780" s="24" t="s">
        <v>1290</v>
      </c>
      <c r="F780" s="24" t="s">
        <v>2151</v>
      </c>
      <c r="G780" s="24">
        <v>4</v>
      </c>
      <c r="H780" s="24" t="s">
        <v>58</v>
      </c>
      <c r="I780" s="24" t="s">
        <v>59</v>
      </c>
      <c r="J780" s="24"/>
      <c r="K780" s="24"/>
      <c r="L780" s="24"/>
      <c r="M780" s="3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7"/>
      <c r="AB780" s="24"/>
      <c r="AC780" s="24"/>
      <c r="AD780" s="24"/>
      <c r="AE780" s="24"/>
    </row>
    <row r="781" spans="1:31" ht="13.5" customHeight="1">
      <c r="A781" s="3"/>
      <c r="B781" s="21">
        <v>779</v>
      </c>
      <c r="C781" s="23" t="s">
        <v>2152</v>
      </c>
      <c r="D781" s="24" t="s">
        <v>2149</v>
      </c>
      <c r="E781" s="24" t="s">
        <v>33</v>
      </c>
      <c r="F781" s="24" t="s">
        <v>2147</v>
      </c>
      <c r="G781" s="24">
        <v>4</v>
      </c>
      <c r="H781" s="24" t="s">
        <v>58</v>
      </c>
      <c r="I781" s="24" t="s">
        <v>108</v>
      </c>
      <c r="J781" s="24"/>
      <c r="K781" s="24"/>
      <c r="L781" s="24"/>
      <c r="M781" s="3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7"/>
      <c r="AB781" s="24"/>
      <c r="AC781" s="24"/>
      <c r="AD781" s="24"/>
      <c r="AE781" s="24"/>
    </row>
    <row r="782" spans="1:31" ht="13.5" customHeight="1">
      <c r="A782" s="3"/>
      <c r="B782" s="21">
        <v>780</v>
      </c>
      <c r="C782" s="23" t="s">
        <v>2152</v>
      </c>
      <c r="D782" s="24" t="s">
        <v>2149</v>
      </c>
      <c r="E782" s="24" t="s">
        <v>1290</v>
      </c>
      <c r="F782" s="24" t="s">
        <v>2150</v>
      </c>
      <c r="G782" s="24">
        <v>4</v>
      </c>
      <c r="H782" s="24" t="s">
        <v>58</v>
      </c>
      <c r="I782" s="24" t="s">
        <v>108</v>
      </c>
      <c r="J782" s="24"/>
      <c r="K782" s="24"/>
      <c r="L782" s="24"/>
      <c r="M782" s="3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7"/>
      <c r="AB782" s="24"/>
      <c r="AC782" s="24"/>
      <c r="AD782" s="24"/>
      <c r="AE782" s="24"/>
    </row>
    <row r="783" spans="1:31" ht="13.5" customHeight="1">
      <c r="A783" s="3"/>
      <c r="B783" s="21">
        <v>781</v>
      </c>
      <c r="C783" s="23" t="s">
        <v>2152</v>
      </c>
      <c r="D783" s="24" t="s">
        <v>2149</v>
      </c>
      <c r="E783" s="24" t="s">
        <v>1290</v>
      </c>
      <c r="F783" s="24" t="s">
        <v>2151</v>
      </c>
      <c r="G783" s="24">
        <v>4</v>
      </c>
      <c r="H783" s="24" t="s">
        <v>58</v>
      </c>
      <c r="I783" s="24" t="s">
        <v>108</v>
      </c>
      <c r="J783" s="24"/>
      <c r="K783" s="24"/>
      <c r="L783" s="24"/>
      <c r="M783" s="3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7"/>
      <c r="AB783" s="24"/>
      <c r="AC783" s="24"/>
      <c r="AD783" s="24"/>
      <c r="AE783" s="24"/>
    </row>
    <row r="784" spans="1:31" ht="13.5" customHeight="1">
      <c r="A784" s="3"/>
      <c r="B784" s="21">
        <v>782</v>
      </c>
      <c r="C784" s="23" t="s">
        <v>2154</v>
      </c>
      <c r="D784" s="24" t="s">
        <v>2155</v>
      </c>
      <c r="E784" s="24" t="s">
        <v>425</v>
      </c>
      <c r="F784" s="24" t="s">
        <v>2156</v>
      </c>
      <c r="G784" s="24">
        <v>4</v>
      </c>
      <c r="H784" s="24" t="s">
        <v>79</v>
      </c>
      <c r="I784" s="24" t="s">
        <v>1725</v>
      </c>
      <c r="J784" s="24"/>
      <c r="K784" s="24"/>
      <c r="L784" s="24" t="s">
        <v>94</v>
      </c>
      <c r="M784" s="3"/>
      <c r="N784" s="24">
        <v>649</v>
      </c>
      <c r="O784" s="24" t="s">
        <v>2155</v>
      </c>
      <c r="P784" s="24" t="s">
        <v>2156</v>
      </c>
      <c r="Q784" s="24" t="s">
        <v>425</v>
      </c>
      <c r="R784" s="24"/>
      <c r="S784" s="24" t="s">
        <v>17548</v>
      </c>
      <c r="T784" s="24"/>
      <c r="U784" s="24" t="s">
        <v>94</v>
      </c>
      <c r="V784" s="24"/>
      <c r="W784" s="24"/>
      <c r="X784" s="24"/>
      <c r="Y784" s="24"/>
      <c r="Z784" s="24"/>
      <c r="AA784" s="27"/>
      <c r="AB784" s="24"/>
      <c r="AC784" s="24"/>
      <c r="AD784" s="24"/>
      <c r="AE784" s="24"/>
    </row>
    <row r="785" spans="1:31" ht="13.5" customHeight="1">
      <c r="A785" s="3"/>
      <c r="B785" s="21">
        <v>783</v>
      </c>
      <c r="C785" s="23" t="s">
        <v>2158</v>
      </c>
      <c r="D785" s="24" t="s">
        <v>2159</v>
      </c>
      <c r="E785" s="24" t="s">
        <v>33</v>
      </c>
      <c r="F785" s="24" t="s">
        <v>57</v>
      </c>
      <c r="G785" s="24">
        <v>4</v>
      </c>
      <c r="H785" s="24" t="s">
        <v>102</v>
      </c>
      <c r="I785" s="24" t="s">
        <v>103</v>
      </c>
      <c r="J785" s="24" t="s">
        <v>2160</v>
      </c>
      <c r="K785" s="24"/>
      <c r="L785" s="24" t="s">
        <v>94</v>
      </c>
      <c r="M785" s="3"/>
      <c r="N785" s="24">
        <v>650</v>
      </c>
      <c r="O785" s="24" t="s">
        <v>2159</v>
      </c>
      <c r="P785" s="24" t="s">
        <v>57</v>
      </c>
      <c r="Q785" s="24" t="s">
        <v>33</v>
      </c>
      <c r="R785" s="24"/>
      <c r="S785" s="24" t="s">
        <v>17547</v>
      </c>
      <c r="T785" s="24"/>
      <c r="U785" s="24" t="s">
        <v>94</v>
      </c>
      <c r="V785" s="24"/>
      <c r="W785" s="24"/>
      <c r="X785" s="24"/>
      <c r="Y785" s="24"/>
      <c r="Z785" s="24"/>
      <c r="AA785" s="27"/>
      <c r="AB785" s="24"/>
      <c r="AC785" s="24"/>
      <c r="AD785" s="24"/>
      <c r="AE785" s="24"/>
    </row>
    <row r="786" spans="1:31" ht="13.5" customHeight="1">
      <c r="A786" s="3"/>
      <c r="B786" s="21">
        <v>784</v>
      </c>
      <c r="C786" s="23" t="s">
        <v>2161</v>
      </c>
      <c r="D786" s="24" t="s">
        <v>2159</v>
      </c>
      <c r="E786" s="24" t="s">
        <v>33</v>
      </c>
      <c r="F786" s="24" t="s">
        <v>77</v>
      </c>
      <c r="G786" s="24">
        <v>4</v>
      </c>
      <c r="H786" s="24" t="s">
        <v>102</v>
      </c>
      <c r="I786" s="24" t="s">
        <v>103</v>
      </c>
      <c r="J786" s="24" t="s">
        <v>2160</v>
      </c>
      <c r="K786" s="24"/>
      <c r="L786" s="24" t="s">
        <v>553</v>
      </c>
      <c r="M786" s="3"/>
      <c r="N786" s="24">
        <v>651</v>
      </c>
      <c r="O786" s="24" t="s">
        <v>2159</v>
      </c>
      <c r="P786" s="24" t="s">
        <v>77</v>
      </c>
      <c r="Q786" s="24" t="s">
        <v>33</v>
      </c>
      <c r="R786" s="24"/>
      <c r="S786" s="24" t="s">
        <v>17547</v>
      </c>
      <c r="T786" s="24"/>
      <c r="U786" s="24" t="s">
        <v>553</v>
      </c>
      <c r="V786" s="24"/>
      <c r="W786" s="24"/>
      <c r="X786" s="24"/>
      <c r="Y786" s="24"/>
      <c r="Z786" s="24"/>
      <c r="AA786" s="27"/>
      <c r="AB786" s="24"/>
      <c r="AC786" s="24"/>
      <c r="AD786" s="24"/>
      <c r="AE786" s="24"/>
    </row>
    <row r="787" spans="1:31" ht="13.5" customHeight="1">
      <c r="A787" s="3"/>
      <c r="B787" s="21">
        <v>785</v>
      </c>
      <c r="C787" s="23" t="s">
        <v>2163</v>
      </c>
      <c r="D787" s="24" t="s">
        <v>2164</v>
      </c>
      <c r="E787" s="24" t="s">
        <v>2165</v>
      </c>
      <c r="F787" s="24"/>
      <c r="G787" s="24">
        <v>5</v>
      </c>
      <c r="H787" s="24" t="s">
        <v>1439</v>
      </c>
      <c r="I787" s="24" t="s">
        <v>1647</v>
      </c>
      <c r="J787" s="24" t="s">
        <v>1648</v>
      </c>
      <c r="K787" s="24"/>
      <c r="L787" s="24" t="s">
        <v>553</v>
      </c>
      <c r="M787" s="3"/>
      <c r="N787" s="24">
        <v>652</v>
      </c>
      <c r="O787" s="24" t="s">
        <v>2164</v>
      </c>
      <c r="P787" s="24" t="s">
        <v>17581</v>
      </c>
      <c r="Q787" s="24" t="s">
        <v>2165</v>
      </c>
      <c r="R787" s="24"/>
      <c r="S787" s="24" t="s">
        <v>17582</v>
      </c>
      <c r="T787" s="24"/>
      <c r="U787" s="24" t="s">
        <v>553</v>
      </c>
      <c r="V787" s="24"/>
      <c r="W787" s="24"/>
      <c r="X787" s="24"/>
      <c r="Y787" s="24"/>
      <c r="Z787" s="24"/>
      <c r="AA787" s="27"/>
      <c r="AB787" s="24"/>
      <c r="AC787" s="24"/>
      <c r="AD787" s="24"/>
      <c r="AE787" s="24"/>
    </row>
    <row r="788" spans="1:31" ht="13.5" customHeight="1">
      <c r="A788" s="3"/>
      <c r="B788" s="21">
        <v>786</v>
      </c>
      <c r="C788" s="23" t="s">
        <v>2167</v>
      </c>
      <c r="D788" s="24" t="s">
        <v>2168</v>
      </c>
      <c r="E788" s="24" t="s">
        <v>33</v>
      </c>
      <c r="F788" s="24" t="s">
        <v>193</v>
      </c>
      <c r="G788" s="24">
        <v>4</v>
      </c>
      <c r="H788" s="24" t="s">
        <v>72</v>
      </c>
      <c r="I788" s="24" t="s">
        <v>401</v>
      </c>
      <c r="J788" s="24"/>
      <c r="K788" s="24"/>
      <c r="L788" s="24" t="s">
        <v>553</v>
      </c>
      <c r="M788" s="3"/>
      <c r="N788" s="24">
        <v>653</v>
      </c>
      <c r="O788" s="24" t="s">
        <v>2168</v>
      </c>
      <c r="P788" s="24" t="s">
        <v>193</v>
      </c>
      <c r="Q788" s="24" t="s">
        <v>33</v>
      </c>
      <c r="R788" s="24"/>
      <c r="S788" s="24" t="s">
        <v>17541</v>
      </c>
      <c r="T788" s="24"/>
      <c r="U788" s="24" t="s">
        <v>553</v>
      </c>
      <c r="V788" s="24"/>
      <c r="W788" s="24"/>
      <c r="X788" s="24"/>
      <c r="Y788" s="24"/>
      <c r="Z788" s="24"/>
      <c r="AA788" s="27"/>
      <c r="AB788" s="24"/>
      <c r="AC788" s="24"/>
      <c r="AD788" s="24"/>
      <c r="AE788" s="24"/>
    </row>
    <row r="789" spans="1:31" ht="13.5" customHeight="1">
      <c r="A789" s="3"/>
      <c r="B789" s="21">
        <v>787</v>
      </c>
      <c r="C789" s="23" t="s">
        <v>2167</v>
      </c>
      <c r="D789" s="24" t="s">
        <v>2168</v>
      </c>
      <c r="E789" s="24" t="s">
        <v>2169</v>
      </c>
      <c r="F789" s="24" t="s">
        <v>2170</v>
      </c>
      <c r="G789" s="24">
        <v>4</v>
      </c>
      <c r="H789" s="24" t="s">
        <v>72</v>
      </c>
      <c r="I789" s="24" t="s">
        <v>401</v>
      </c>
      <c r="J789" s="24"/>
      <c r="K789" s="24"/>
      <c r="L789" s="24" t="s">
        <v>553</v>
      </c>
      <c r="M789" s="3"/>
      <c r="N789" s="24">
        <v>654</v>
      </c>
      <c r="O789" s="24" t="s">
        <v>2168</v>
      </c>
      <c r="P789" s="24" t="s">
        <v>2170</v>
      </c>
      <c r="Q789" s="24" t="s">
        <v>2169</v>
      </c>
      <c r="R789" s="24"/>
      <c r="S789" s="24" t="s">
        <v>17541</v>
      </c>
      <c r="T789" s="24"/>
      <c r="U789" s="24" t="s">
        <v>553</v>
      </c>
      <c r="V789" s="24"/>
      <c r="W789" s="24"/>
      <c r="X789" s="24"/>
      <c r="Y789" s="24"/>
      <c r="Z789" s="24"/>
      <c r="AA789" s="27"/>
      <c r="AB789" s="24"/>
      <c r="AC789" s="24"/>
      <c r="AD789" s="24"/>
      <c r="AE789" s="24"/>
    </row>
    <row r="790" spans="1:31" ht="13.5" customHeight="1">
      <c r="A790" s="3"/>
      <c r="B790" s="21">
        <v>788</v>
      </c>
      <c r="C790" s="23" t="s">
        <v>2167</v>
      </c>
      <c r="D790" s="24" t="s">
        <v>2168</v>
      </c>
      <c r="E790" s="24" t="s">
        <v>2169</v>
      </c>
      <c r="F790" s="24" t="s">
        <v>2171</v>
      </c>
      <c r="G790" s="24">
        <v>5</v>
      </c>
      <c r="H790" s="24" t="s">
        <v>72</v>
      </c>
      <c r="I790" s="24" t="s">
        <v>401</v>
      </c>
      <c r="J790" s="24"/>
      <c r="K790" s="24"/>
      <c r="L790" s="24" t="s">
        <v>553</v>
      </c>
      <c r="M790" s="3"/>
      <c r="N790" s="24">
        <v>655</v>
      </c>
      <c r="O790" s="24" t="s">
        <v>2168</v>
      </c>
      <c r="P790" s="24" t="s">
        <v>2171</v>
      </c>
      <c r="Q790" s="24" t="s">
        <v>2169</v>
      </c>
      <c r="R790" s="24"/>
      <c r="S790" s="24" t="s">
        <v>17541</v>
      </c>
      <c r="T790" s="24"/>
      <c r="U790" s="24" t="s">
        <v>553</v>
      </c>
      <c r="V790" s="24"/>
      <c r="W790" s="24"/>
      <c r="X790" s="24"/>
      <c r="Y790" s="24"/>
      <c r="Z790" s="24"/>
      <c r="AA790" s="27"/>
      <c r="AB790" s="24"/>
      <c r="AC790" s="24"/>
      <c r="AD790" s="24"/>
      <c r="AE790" s="24"/>
    </row>
    <row r="791" spans="1:31" ht="13.5" customHeight="1">
      <c r="A791" s="3"/>
      <c r="B791" s="21">
        <v>789</v>
      </c>
      <c r="C791" s="23" t="s">
        <v>2173</v>
      </c>
      <c r="D791" s="24" t="s">
        <v>2174</v>
      </c>
      <c r="E791" s="24" t="s">
        <v>124</v>
      </c>
      <c r="F791" s="24" t="s">
        <v>2175</v>
      </c>
      <c r="G791" s="24">
        <v>4</v>
      </c>
      <c r="H791" s="24" t="s">
        <v>64</v>
      </c>
      <c r="I791" s="24" t="s">
        <v>340</v>
      </c>
      <c r="J791" s="24"/>
      <c r="K791" s="24"/>
      <c r="L791" s="24" t="s">
        <v>553</v>
      </c>
      <c r="M791" s="3"/>
      <c r="N791" s="24">
        <v>656</v>
      </c>
      <c r="O791" s="24" t="s">
        <v>2174</v>
      </c>
      <c r="P791" s="24" t="s">
        <v>2175</v>
      </c>
      <c r="Q791" s="24" t="s">
        <v>124</v>
      </c>
      <c r="R791" s="24"/>
      <c r="S791" s="24" t="s">
        <v>17540</v>
      </c>
      <c r="T791" s="24"/>
      <c r="U791" s="24" t="s">
        <v>553</v>
      </c>
      <c r="V791" s="24"/>
      <c r="W791" s="24"/>
      <c r="X791" s="24"/>
      <c r="Y791" s="24"/>
      <c r="Z791" s="24"/>
      <c r="AA791" s="27"/>
      <c r="AB791" s="24"/>
      <c r="AC791" s="24"/>
      <c r="AD791" s="24"/>
      <c r="AE791" s="24"/>
    </row>
    <row r="792" spans="1:31" ht="13.5" customHeight="1">
      <c r="A792" s="3"/>
      <c r="B792" s="21">
        <v>790</v>
      </c>
      <c r="C792" s="23" t="s">
        <v>2173</v>
      </c>
      <c r="D792" s="24" t="s">
        <v>2174</v>
      </c>
      <c r="E792" s="24" t="s">
        <v>124</v>
      </c>
      <c r="F792" s="24" t="s">
        <v>2176</v>
      </c>
      <c r="G792" s="24">
        <v>4</v>
      </c>
      <c r="H792" s="24" t="s">
        <v>64</v>
      </c>
      <c r="I792" s="24" t="s">
        <v>340</v>
      </c>
      <c r="J792" s="24"/>
      <c r="K792" s="24"/>
      <c r="L792" s="24" t="s">
        <v>553</v>
      </c>
      <c r="M792" s="3"/>
      <c r="N792" s="24">
        <v>657</v>
      </c>
      <c r="O792" s="24" t="s">
        <v>2174</v>
      </c>
      <c r="P792" s="24" t="s">
        <v>2181</v>
      </c>
      <c r="Q792" s="24" t="s">
        <v>124</v>
      </c>
      <c r="R792" s="24"/>
      <c r="S792" s="24" t="s">
        <v>17548</v>
      </c>
      <c r="T792" s="24"/>
      <c r="U792" s="24" t="s">
        <v>553</v>
      </c>
      <c r="V792" s="24"/>
      <c r="W792" s="24"/>
      <c r="X792" s="24"/>
      <c r="Y792" s="24"/>
      <c r="Z792" s="24"/>
      <c r="AA792" s="27"/>
      <c r="AB792" s="24"/>
      <c r="AC792" s="24"/>
      <c r="AD792" s="24"/>
      <c r="AE792" s="24"/>
    </row>
    <row r="793" spans="1:31" ht="13.5" customHeight="1">
      <c r="A793" s="3"/>
      <c r="B793" s="21">
        <v>791</v>
      </c>
      <c r="C793" s="23" t="s">
        <v>2177</v>
      </c>
      <c r="D793" s="24" t="s">
        <v>2174</v>
      </c>
      <c r="E793" s="24" t="s">
        <v>124</v>
      </c>
      <c r="F793" s="24" t="s">
        <v>2178</v>
      </c>
      <c r="G793" s="24">
        <v>5</v>
      </c>
      <c r="H793" s="24" t="s">
        <v>64</v>
      </c>
      <c r="I793" s="24" t="s">
        <v>65</v>
      </c>
      <c r="J793" s="24" t="s">
        <v>66</v>
      </c>
      <c r="K793" s="24"/>
      <c r="L793" s="24" t="s">
        <v>553</v>
      </c>
      <c r="M793" s="3"/>
      <c r="N793" s="24">
        <v>658</v>
      </c>
      <c r="O793" s="24" t="s">
        <v>2174</v>
      </c>
      <c r="P793" s="24" t="s">
        <v>2176</v>
      </c>
      <c r="Q793" s="24" t="s">
        <v>124</v>
      </c>
      <c r="R793" s="24"/>
      <c r="S793" s="24" t="s">
        <v>17539</v>
      </c>
      <c r="T793" s="24"/>
      <c r="U793" s="24" t="s">
        <v>553</v>
      </c>
      <c r="V793" s="24"/>
      <c r="W793" s="24"/>
      <c r="X793" s="24"/>
      <c r="Y793" s="24"/>
      <c r="Z793" s="24"/>
      <c r="AA793" s="27"/>
      <c r="AB793" s="24"/>
      <c r="AC793" s="24"/>
      <c r="AD793" s="24"/>
      <c r="AE793" s="24"/>
    </row>
    <row r="794" spans="1:31" ht="13.5" customHeight="1">
      <c r="A794" s="3"/>
      <c r="B794" s="21">
        <v>792</v>
      </c>
      <c r="C794" s="23" t="s">
        <v>2180</v>
      </c>
      <c r="D794" s="24" t="s">
        <v>2174</v>
      </c>
      <c r="E794" s="24" t="s">
        <v>124</v>
      </c>
      <c r="F794" s="24" t="s">
        <v>2181</v>
      </c>
      <c r="G794" s="24">
        <v>5</v>
      </c>
      <c r="H794" s="24" t="s">
        <v>79</v>
      </c>
      <c r="I794" s="24" t="s">
        <v>1078</v>
      </c>
      <c r="J794" s="24"/>
      <c r="K794" s="24"/>
      <c r="L794" s="24"/>
      <c r="M794" s="3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7"/>
      <c r="AB794" s="24"/>
      <c r="AC794" s="24"/>
      <c r="AD794" s="24"/>
      <c r="AE794" s="24"/>
    </row>
    <row r="795" spans="1:31" ht="13.5" customHeight="1">
      <c r="A795" s="3"/>
      <c r="B795" s="21">
        <v>793</v>
      </c>
      <c r="C795" s="23" t="s">
        <v>2182</v>
      </c>
      <c r="D795" s="24" t="s">
        <v>2174</v>
      </c>
      <c r="E795" s="24" t="s">
        <v>124</v>
      </c>
      <c r="F795" s="24" t="s">
        <v>2175</v>
      </c>
      <c r="G795" s="24">
        <v>4</v>
      </c>
      <c r="H795" s="24" t="s">
        <v>58</v>
      </c>
      <c r="I795" s="24" t="s">
        <v>59</v>
      </c>
      <c r="J795" s="24"/>
      <c r="K795" s="24"/>
      <c r="L795" s="24"/>
      <c r="M795" s="3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7"/>
      <c r="AB795" s="24"/>
      <c r="AC795" s="24"/>
      <c r="AD795" s="24"/>
      <c r="AE795" s="24"/>
    </row>
    <row r="796" spans="1:31" ht="13.5" customHeight="1">
      <c r="A796" s="3"/>
      <c r="B796" s="21">
        <v>794</v>
      </c>
      <c r="C796" s="23" t="s">
        <v>2182</v>
      </c>
      <c r="D796" s="24" t="s">
        <v>2174</v>
      </c>
      <c r="E796" s="24" t="s">
        <v>124</v>
      </c>
      <c r="F796" s="24" t="s">
        <v>2176</v>
      </c>
      <c r="G796" s="24">
        <v>4</v>
      </c>
      <c r="H796" s="24" t="s">
        <v>58</v>
      </c>
      <c r="I796" s="24" t="s">
        <v>59</v>
      </c>
      <c r="J796" s="24"/>
      <c r="K796" s="24"/>
      <c r="L796" s="24"/>
      <c r="M796" s="3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7"/>
      <c r="AB796" s="24"/>
      <c r="AC796" s="24"/>
      <c r="AD796" s="24"/>
      <c r="AE796" s="24"/>
    </row>
    <row r="797" spans="1:31" ht="13.5" customHeight="1">
      <c r="A797" s="3"/>
      <c r="B797" s="21">
        <v>795</v>
      </c>
      <c r="C797" s="23" t="s">
        <v>2184</v>
      </c>
      <c r="D797" s="24" t="s">
        <v>2185</v>
      </c>
      <c r="E797" s="24" t="s">
        <v>85</v>
      </c>
      <c r="F797" s="24" t="s">
        <v>1104</v>
      </c>
      <c r="G797" s="24">
        <v>4</v>
      </c>
      <c r="H797" s="24" t="s">
        <v>92</v>
      </c>
      <c r="I797" s="24" t="s">
        <v>255</v>
      </c>
      <c r="J797" s="24"/>
      <c r="K797" s="24"/>
      <c r="L797" s="24" t="s">
        <v>94</v>
      </c>
      <c r="M797" s="3"/>
      <c r="N797" s="24">
        <v>659</v>
      </c>
      <c r="O797" s="24" t="s">
        <v>2185</v>
      </c>
      <c r="P797" s="24" t="s">
        <v>193</v>
      </c>
      <c r="Q797" s="24" t="s">
        <v>33</v>
      </c>
      <c r="R797" s="24"/>
      <c r="S797" s="24" t="s">
        <v>17560</v>
      </c>
      <c r="T797" s="24"/>
      <c r="U797" s="24" t="s">
        <v>94</v>
      </c>
      <c r="V797" s="24"/>
      <c r="W797" s="24"/>
      <c r="X797" s="24"/>
      <c r="Y797" s="24"/>
      <c r="Z797" s="24"/>
      <c r="AA797" s="27"/>
      <c r="AB797" s="24"/>
      <c r="AC797" s="24"/>
      <c r="AD797" s="24"/>
      <c r="AE797" s="24"/>
    </row>
    <row r="798" spans="1:31" ht="13.5" customHeight="1">
      <c r="A798" s="3"/>
      <c r="B798" s="21">
        <v>796</v>
      </c>
      <c r="C798" s="23" t="s">
        <v>2184</v>
      </c>
      <c r="D798" s="24" t="s">
        <v>2185</v>
      </c>
      <c r="E798" s="24" t="s">
        <v>33</v>
      </c>
      <c r="F798" s="24" t="s">
        <v>193</v>
      </c>
      <c r="G798" s="24">
        <v>2</v>
      </c>
      <c r="H798" s="24" t="s">
        <v>92</v>
      </c>
      <c r="I798" s="24" t="s">
        <v>255</v>
      </c>
      <c r="J798" s="24"/>
      <c r="K798" s="24"/>
      <c r="L798" s="24" t="s">
        <v>94</v>
      </c>
      <c r="M798" s="3"/>
      <c r="N798" s="24">
        <v>660</v>
      </c>
      <c r="O798" s="24" t="s">
        <v>2185</v>
      </c>
      <c r="P798" s="24" t="s">
        <v>1104</v>
      </c>
      <c r="Q798" s="24" t="s">
        <v>85</v>
      </c>
      <c r="R798" s="24"/>
      <c r="S798" s="24" t="s">
        <v>17560</v>
      </c>
      <c r="T798" s="24"/>
      <c r="U798" s="24" t="s">
        <v>94</v>
      </c>
      <c r="V798" s="24"/>
      <c r="W798" s="24"/>
      <c r="X798" s="24"/>
      <c r="Y798" s="24"/>
      <c r="Z798" s="24"/>
      <c r="AA798" s="27"/>
      <c r="AB798" s="24"/>
      <c r="AC798" s="24"/>
      <c r="AD798" s="24"/>
      <c r="AE798" s="24"/>
    </row>
    <row r="799" spans="1:31" ht="13.5" customHeight="1">
      <c r="A799" s="3"/>
      <c r="B799" s="21">
        <v>797</v>
      </c>
      <c r="C799" s="23" t="s">
        <v>2186</v>
      </c>
      <c r="D799" s="24" t="s">
        <v>2185</v>
      </c>
      <c r="E799" s="24" t="s">
        <v>85</v>
      </c>
      <c r="F799" s="24" t="s">
        <v>1104</v>
      </c>
      <c r="G799" s="24">
        <v>2</v>
      </c>
      <c r="H799" s="24" t="s">
        <v>549</v>
      </c>
      <c r="I799" s="24" t="s">
        <v>1075</v>
      </c>
      <c r="J799" s="24"/>
      <c r="K799" s="24"/>
      <c r="L799" s="24"/>
      <c r="M799" s="3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7"/>
      <c r="AB799" s="24"/>
      <c r="AC799" s="24"/>
      <c r="AD799" s="24"/>
      <c r="AE799" s="24"/>
    </row>
    <row r="800" spans="1:31" ht="13.5" customHeight="1">
      <c r="A800" s="3"/>
      <c r="B800" s="21">
        <v>798</v>
      </c>
      <c r="C800" s="23" t="s">
        <v>2186</v>
      </c>
      <c r="D800" s="24" t="s">
        <v>2185</v>
      </c>
      <c r="E800" s="24" t="s">
        <v>33</v>
      </c>
      <c r="F800" s="24" t="s">
        <v>193</v>
      </c>
      <c r="G800" s="24">
        <v>2</v>
      </c>
      <c r="H800" s="24" t="s">
        <v>549</v>
      </c>
      <c r="I800" s="24" t="s">
        <v>1075</v>
      </c>
      <c r="J800" s="24"/>
      <c r="K800" s="24"/>
      <c r="L800" s="24"/>
      <c r="M800" s="3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7"/>
      <c r="AB800" s="24"/>
      <c r="AC800" s="24"/>
      <c r="AD800" s="24"/>
      <c r="AE800" s="24"/>
    </row>
    <row r="801" spans="1:31" ht="13.5" customHeight="1">
      <c r="A801" s="3"/>
      <c r="B801" s="21">
        <v>799</v>
      </c>
      <c r="C801" s="23" t="s">
        <v>2188</v>
      </c>
      <c r="D801" s="24" t="s">
        <v>2189</v>
      </c>
      <c r="E801" s="24" t="s">
        <v>33</v>
      </c>
      <c r="F801" s="24" t="s">
        <v>264</v>
      </c>
      <c r="G801" s="24">
        <v>5</v>
      </c>
      <c r="H801" s="24" t="s">
        <v>102</v>
      </c>
      <c r="I801" s="24" t="s">
        <v>103</v>
      </c>
      <c r="J801" s="24" t="s">
        <v>563</v>
      </c>
      <c r="K801" s="24"/>
      <c r="L801" s="24" t="s">
        <v>553</v>
      </c>
      <c r="M801" s="3"/>
      <c r="N801" s="24">
        <v>661</v>
      </c>
      <c r="O801" s="24" t="s">
        <v>2189</v>
      </c>
      <c r="P801" s="24" t="s">
        <v>264</v>
      </c>
      <c r="Q801" s="24" t="s">
        <v>33</v>
      </c>
      <c r="R801" s="24"/>
      <c r="S801" s="24" t="s">
        <v>17551</v>
      </c>
      <c r="T801" s="24"/>
      <c r="U801" s="24" t="s">
        <v>553</v>
      </c>
      <c r="V801" s="24"/>
      <c r="W801" s="24"/>
      <c r="X801" s="24"/>
      <c r="Y801" s="24"/>
      <c r="Z801" s="24"/>
      <c r="AA801" s="27"/>
      <c r="AB801" s="24"/>
      <c r="AC801" s="24"/>
      <c r="AD801" s="24"/>
      <c r="AE801" s="24"/>
    </row>
    <row r="802" spans="1:31" ht="13.5" customHeight="1">
      <c r="A802" s="3"/>
      <c r="B802" s="21">
        <v>800</v>
      </c>
      <c r="C802" s="23">
        <v>18.5</v>
      </c>
      <c r="D802" s="24" t="s">
        <v>2189</v>
      </c>
      <c r="E802" s="24" t="s">
        <v>33</v>
      </c>
      <c r="F802" s="24" t="s">
        <v>264</v>
      </c>
      <c r="G802" s="24">
        <v>5</v>
      </c>
      <c r="H802" s="24" t="s">
        <v>229</v>
      </c>
      <c r="I802" s="24"/>
      <c r="J802" s="24"/>
      <c r="K802" s="24"/>
      <c r="L802" s="24"/>
      <c r="M802" s="3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7"/>
      <c r="AB802" s="24"/>
      <c r="AC802" s="24"/>
      <c r="AD802" s="24"/>
      <c r="AE802" s="24"/>
    </row>
    <row r="803" spans="1:31" ht="13.5" customHeight="1">
      <c r="A803" s="3"/>
      <c r="B803" s="21">
        <v>801</v>
      </c>
      <c r="C803" s="23" t="s">
        <v>2191</v>
      </c>
      <c r="D803" s="24" t="s">
        <v>2192</v>
      </c>
      <c r="E803" s="24" t="s">
        <v>2193</v>
      </c>
      <c r="F803" s="24" t="s">
        <v>254</v>
      </c>
      <c r="G803" s="24">
        <v>3</v>
      </c>
      <c r="H803" s="24" t="s">
        <v>102</v>
      </c>
      <c r="I803" s="24" t="s">
        <v>103</v>
      </c>
      <c r="J803" s="24" t="s">
        <v>561</v>
      </c>
      <c r="K803" s="24"/>
      <c r="L803" s="24" t="s">
        <v>553</v>
      </c>
      <c r="M803" s="3"/>
      <c r="N803" s="24">
        <v>662</v>
      </c>
      <c r="O803" s="24" t="s">
        <v>2192</v>
      </c>
      <c r="P803" s="24" t="s">
        <v>254</v>
      </c>
      <c r="Q803" s="24" t="s">
        <v>2193</v>
      </c>
      <c r="R803" s="24"/>
      <c r="S803" s="24" t="s">
        <v>17547</v>
      </c>
      <c r="T803" s="24"/>
      <c r="U803" s="24" t="s">
        <v>553</v>
      </c>
      <c r="V803" s="24"/>
      <c r="W803" s="24"/>
      <c r="X803" s="24"/>
      <c r="Y803" s="24"/>
      <c r="Z803" s="24"/>
      <c r="AA803" s="27"/>
      <c r="AB803" s="24"/>
      <c r="AC803" s="24"/>
      <c r="AD803" s="24"/>
      <c r="AE803" s="24"/>
    </row>
    <row r="804" spans="1:31" ht="13.5" customHeight="1">
      <c r="A804" s="3"/>
      <c r="B804" s="21">
        <v>802</v>
      </c>
      <c r="C804" s="23" t="s">
        <v>2191</v>
      </c>
      <c r="D804" s="24" t="s">
        <v>2192</v>
      </c>
      <c r="E804" s="24" t="s">
        <v>2193</v>
      </c>
      <c r="F804" s="24" t="s">
        <v>204</v>
      </c>
      <c r="G804" s="24">
        <v>3</v>
      </c>
      <c r="H804" s="24" t="s">
        <v>102</v>
      </c>
      <c r="I804" s="24" t="s">
        <v>103</v>
      </c>
      <c r="J804" s="24" t="s">
        <v>561</v>
      </c>
      <c r="K804" s="24"/>
      <c r="L804" s="24" t="s">
        <v>553</v>
      </c>
      <c r="M804" s="3"/>
      <c r="N804" s="24">
        <v>663</v>
      </c>
      <c r="O804" s="24" t="s">
        <v>2192</v>
      </c>
      <c r="P804" s="24" t="s">
        <v>204</v>
      </c>
      <c r="Q804" s="24" t="s">
        <v>2193</v>
      </c>
      <c r="R804" s="24"/>
      <c r="S804" s="24" t="s">
        <v>17547</v>
      </c>
      <c r="T804" s="24"/>
      <c r="U804" s="24" t="s">
        <v>553</v>
      </c>
      <c r="V804" s="24"/>
      <c r="W804" s="24"/>
      <c r="X804" s="24"/>
      <c r="Y804" s="24"/>
      <c r="Z804" s="24"/>
      <c r="AA804" s="27"/>
      <c r="AB804" s="24"/>
      <c r="AC804" s="24"/>
      <c r="AD804" s="24"/>
      <c r="AE804" s="24"/>
    </row>
    <row r="805" spans="1:31" ht="13.5" customHeight="1">
      <c r="A805" s="3"/>
      <c r="B805" s="21">
        <v>803</v>
      </c>
      <c r="C805" s="23" t="s">
        <v>2195</v>
      </c>
      <c r="D805" s="24" t="s">
        <v>2196</v>
      </c>
      <c r="E805" s="24" t="s">
        <v>85</v>
      </c>
      <c r="F805" s="24" t="s">
        <v>2197</v>
      </c>
      <c r="G805" s="24">
        <v>4</v>
      </c>
      <c r="H805" s="24" t="s">
        <v>35</v>
      </c>
      <c r="I805" s="24" t="s">
        <v>218</v>
      </c>
      <c r="J805" s="24" t="s">
        <v>219</v>
      </c>
      <c r="K805" s="24"/>
      <c r="L805" s="24" t="s">
        <v>553</v>
      </c>
      <c r="M805" s="3"/>
      <c r="N805" s="24">
        <v>664</v>
      </c>
      <c r="O805" s="24" t="s">
        <v>2196</v>
      </c>
      <c r="P805" s="24" t="s">
        <v>2204</v>
      </c>
      <c r="Q805" s="24" t="s">
        <v>497</v>
      </c>
      <c r="R805" s="24"/>
      <c r="S805" s="24" t="s">
        <v>17569</v>
      </c>
      <c r="T805" s="24"/>
      <c r="U805" s="24" t="s">
        <v>553</v>
      </c>
      <c r="V805" s="24"/>
      <c r="W805" s="24"/>
      <c r="X805" s="24"/>
      <c r="Y805" s="24"/>
      <c r="Z805" s="24"/>
      <c r="AA805" s="27"/>
      <c r="AB805" s="24"/>
      <c r="AC805" s="24"/>
      <c r="AD805" s="24"/>
      <c r="AE805" s="24"/>
    </row>
    <row r="806" spans="1:31" ht="13.5" customHeight="1">
      <c r="A806" s="3"/>
      <c r="B806" s="21">
        <v>804</v>
      </c>
      <c r="C806" s="23" t="s">
        <v>2195</v>
      </c>
      <c r="D806" s="24" t="s">
        <v>2196</v>
      </c>
      <c r="E806" s="24" t="s">
        <v>712</v>
      </c>
      <c r="F806" s="24" t="s">
        <v>2198</v>
      </c>
      <c r="G806" s="24">
        <v>2</v>
      </c>
      <c r="H806" s="24" t="s">
        <v>35</v>
      </c>
      <c r="I806" s="24" t="s">
        <v>218</v>
      </c>
      <c r="J806" s="24" t="s">
        <v>219</v>
      </c>
      <c r="K806" s="24"/>
      <c r="L806" s="24" t="s">
        <v>94</v>
      </c>
      <c r="M806" s="3"/>
      <c r="N806" s="24">
        <v>665</v>
      </c>
      <c r="O806" s="24" t="s">
        <v>2196</v>
      </c>
      <c r="P806" s="24" t="s">
        <v>2198</v>
      </c>
      <c r="Q806" s="24" t="s">
        <v>712</v>
      </c>
      <c r="R806" s="24"/>
      <c r="S806" s="24" t="s">
        <v>1504</v>
      </c>
      <c r="T806" s="24"/>
      <c r="U806" s="24" t="s">
        <v>94</v>
      </c>
      <c r="V806" s="24"/>
      <c r="W806" s="24"/>
      <c r="X806" s="24"/>
      <c r="Y806" s="24"/>
      <c r="Z806" s="24"/>
      <c r="AA806" s="27"/>
      <c r="AB806" s="24"/>
      <c r="AC806" s="24"/>
      <c r="AD806" s="24"/>
      <c r="AE806" s="24"/>
    </row>
    <row r="807" spans="1:31" ht="13.5" customHeight="1">
      <c r="A807" s="3"/>
      <c r="B807" s="21">
        <v>805</v>
      </c>
      <c r="C807" s="23" t="s">
        <v>2195</v>
      </c>
      <c r="D807" s="24" t="s">
        <v>2196</v>
      </c>
      <c r="E807" s="24" t="s">
        <v>2199</v>
      </c>
      <c r="F807" s="24" t="s">
        <v>129</v>
      </c>
      <c r="G807" s="24">
        <v>2</v>
      </c>
      <c r="H807" s="24" t="s">
        <v>35</v>
      </c>
      <c r="I807" s="24" t="s">
        <v>218</v>
      </c>
      <c r="J807" s="24" t="s">
        <v>219</v>
      </c>
      <c r="K807" s="24"/>
      <c r="L807" s="24" t="s">
        <v>94</v>
      </c>
      <c r="M807" s="3"/>
      <c r="N807" s="24">
        <v>666</v>
      </c>
      <c r="O807" s="24" t="s">
        <v>2196</v>
      </c>
      <c r="P807" s="24" t="s">
        <v>129</v>
      </c>
      <c r="Q807" s="24" t="s">
        <v>2199</v>
      </c>
      <c r="R807" s="24"/>
      <c r="S807" s="24" t="s">
        <v>1504</v>
      </c>
      <c r="T807" s="24"/>
      <c r="U807" s="24" t="s">
        <v>94</v>
      </c>
      <c r="V807" s="24"/>
      <c r="W807" s="24"/>
      <c r="X807" s="24"/>
      <c r="Y807" s="24"/>
      <c r="Z807" s="24"/>
      <c r="AA807" s="27"/>
      <c r="AB807" s="24"/>
      <c r="AC807" s="24"/>
      <c r="AD807" s="24"/>
      <c r="AE807" s="24"/>
    </row>
    <row r="808" spans="1:31" ht="13.5" customHeight="1">
      <c r="A808" s="3"/>
      <c r="B808" s="21">
        <v>806</v>
      </c>
      <c r="C808" s="23" t="s">
        <v>2200</v>
      </c>
      <c r="D808" s="24" t="s">
        <v>2196</v>
      </c>
      <c r="E808" s="24" t="s">
        <v>85</v>
      </c>
      <c r="F808" s="24" t="s">
        <v>2201</v>
      </c>
      <c r="G808" s="24">
        <v>3</v>
      </c>
      <c r="H808" s="24" t="s">
        <v>35</v>
      </c>
      <c r="I808" s="24" t="s">
        <v>302</v>
      </c>
      <c r="J808" s="24" t="s">
        <v>1143</v>
      </c>
      <c r="K808" s="24"/>
      <c r="L808" s="24" t="s">
        <v>553</v>
      </c>
      <c r="M808" s="3"/>
      <c r="N808" s="24">
        <v>667</v>
      </c>
      <c r="O808" s="24" t="s">
        <v>2196</v>
      </c>
      <c r="P808" s="24" t="s">
        <v>2197</v>
      </c>
      <c r="Q808" s="24" t="s">
        <v>85</v>
      </c>
      <c r="R808" s="24"/>
      <c r="S808" s="24" t="s">
        <v>1504</v>
      </c>
      <c r="T808" s="24"/>
      <c r="U808" s="24" t="s">
        <v>553</v>
      </c>
      <c r="V808" s="24"/>
      <c r="W808" s="24"/>
      <c r="X808" s="24"/>
      <c r="Y808" s="24"/>
      <c r="Z808" s="24"/>
      <c r="AA808" s="27"/>
      <c r="AB808" s="24"/>
      <c r="AC808" s="24"/>
      <c r="AD808" s="24"/>
      <c r="AE808" s="24"/>
    </row>
    <row r="809" spans="1:31" ht="13.5" customHeight="1">
      <c r="A809" s="3"/>
      <c r="B809" s="21">
        <v>807</v>
      </c>
      <c r="C809" s="23" t="s">
        <v>2200</v>
      </c>
      <c r="D809" s="24" t="s">
        <v>2196</v>
      </c>
      <c r="E809" s="24" t="s">
        <v>712</v>
      </c>
      <c r="F809" s="24" t="s">
        <v>2198</v>
      </c>
      <c r="G809" s="24">
        <v>2</v>
      </c>
      <c r="H809" s="24" t="s">
        <v>35</v>
      </c>
      <c r="I809" s="24" t="s">
        <v>302</v>
      </c>
      <c r="J809" s="24" t="s">
        <v>1143</v>
      </c>
      <c r="K809" s="24"/>
      <c r="L809" s="24"/>
      <c r="M809" s="3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7"/>
      <c r="AB809" s="24"/>
      <c r="AC809" s="24"/>
      <c r="AD809" s="24"/>
      <c r="AE809" s="24"/>
    </row>
    <row r="810" spans="1:31" ht="13.5" customHeight="1">
      <c r="A810" s="3"/>
      <c r="B810" s="21">
        <v>808</v>
      </c>
      <c r="C810" s="23" t="s">
        <v>2200</v>
      </c>
      <c r="D810" s="24" t="s">
        <v>2196</v>
      </c>
      <c r="E810" s="24" t="s">
        <v>33</v>
      </c>
      <c r="F810" s="24" t="s">
        <v>2202</v>
      </c>
      <c r="G810" s="24">
        <v>2</v>
      </c>
      <c r="H810" s="24" t="s">
        <v>35</v>
      </c>
      <c r="I810" s="24" t="s">
        <v>302</v>
      </c>
      <c r="J810" s="24" t="s">
        <v>1143</v>
      </c>
      <c r="K810" s="24"/>
      <c r="L810" s="24"/>
      <c r="M810" s="3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7"/>
      <c r="AB810" s="24"/>
      <c r="AC810" s="24"/>
      <c r="AD810" s="24"/>
      <c r="AE810" s="24"/>
    </row>
    <row r="811" spans="1:31" ht="13.5" customHeight="1">
      <c r="A811" s="3"/>
      <c r="B811" s="21">
        <v>809</v>
      </c>
      <c r="C811" s="23">
        <v>30.6</v>
      </c>
      <c r="D811" s="24" t="s">
        <v>2196</v>
      </c>
      <c r="E811" s="24" t="s">
        <v>497</v>
      </c>
      <c r="F811" s="24" t="s">
        <v>2204</v>
      </c>
      <c r="G811" s="24">
        <v>4</v>
      </c>
      <c r="H811" s="24" t="s">
        <v>927</v>
      </c>
      <c r="I811" s="24"/>
      <c r="J811" s="24"/>
      <c r="K811" s="24"/>
      <c r="L811" s="24"/>
      <c r="M811" s="3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7"/>
      <c r="AB811" s="24"/>
      <c r="AC811" s="24"/>
      <c r="AD811" s="24"/>
      <c r="AE811" s="24"/>
    </row>
    <row r="812" spans="1:31" ht="13.5" customHeight="1">
      <c r="A812" s="3"/>
      <c r="B812" s="21">
        <v>810</v>
      </c>
      <c r="C812" s="23" t="s">
        <v>2206</v>
      </c>
      <c r="D812" s="24" t="s">
        <v>2207</v>
      </c>
      <c r="E812" s="24" t="s">
        <v>523</v>
      </c>
      <c r="F812" s="24" t="s">
        <v>2208</v>
      </c>
      <c r="G812" s="24">
        <v>3</v>
      </c>
      <c r="H812" s="24" t="s">
        <v>499</v>
      </c>
      <c r="I812" s="24" t="s">
        <v>891</v>
      </c>
      <c r="J812" s="24"/>
      <c r="K812" s="24"/>
      <c r="L812" s="24" t="s">
        <v>94</v>
      </c>
      <c r="M812" s="3"/>
      <c r="N812" s="24">
        <v>670</v>
      </c>
      <c r="O812" s="24" t="s">
        <v>2207</v>
      </c>
      <c r="P812" s="24" t="s">
        <v>2208</v>
      </c>
      <c r="Q812" s="24" t="s">
        <v>523</v>
      </c>
      <c r="R812" s="24"/>
      <c r="S812" s="24" t="s">
        <v>17559</v>
      </c>
      <c r="T812" s="24"/>
      <c r="U812" s="24" t="s">
        <v>94</v>
      </c>
      <c r="V812" s="24"/>
      <c r="W812" s="24"/>
      <c r="X812" s="24"/>
      <c r="Y812" s="24"/>
      <c r="Z812" s="24"/>
      <c r="AA812" s="27"/>
      <c r="AB812" s="24"/>
      <c r="AC812" s="24"/>
      <c r="AD812" s="24"/>
      <c r="AE812" s="24"/>
    </row>
    <row r="813" spans="1:31" ht="13.5" customHeight="1">
      <c r="A813" s="3"/>
      <c r="B813" s="21">
        <v>811</v>
      </c>
      <c r="C813" s="23" t="s">
        <v>2210</v>
      </c>
      <c r="D813" s="24" t="s">
        <v>2211</v>
      </c>
      <c r="E813" s="24" t="s">
        <v>85</v>
      </c>
      <c r="F813" s="24" t="s">
        <v>2212</v>
      </c>
      <c r="G813" s="24">
        <v>4</v>
      </c>
      <c r="H813" s="24" t="s">
        <v>609</v>
      </c>
      <c r="I813" s="24" t="s">
        <v>610</v>
      </c>
      <c r="J813" s="24" t="s">
        <v>1094</v>
      </c>
      <c r="K813" s="24"/>
      <c r="L813" s="24" t="s">
        <v>553</v>
      </c>
      <c r="M813" s="3"/>
      <c r="N813" s="24">
        <v>671</v>
      </c>
      <c r="O813" s="24" t="s">
        <v>2211</v>
      </c>
      <c r="P813" s="24" t="s">
        <v>2219</v>
      </c>
      <c r="Q813" s="24" t="s">
        <v>2217</v>
      </c>
      <c r="R813" s="24"/>
      <c r="S813" s="24" t="s">
        <v>17542</v>
      </c>
      <c r="T813" s="24"/>
      <c r="U813" s="24" t="s">
        <v>553</v>
      </c>
      <c r="V813" s="24"/>
      <c r="W813" s="24"/>
      <c r="X813" s="24"/>
      <c r="Y813" s="24"/>
      <c r="Z813" s="24"/>
      <c r="AA813" s="27"/>
      <c r="AB813" s="24"/>
      <c r="AC813" s="24"/>
      <c r="AD813" s="24"/>
      <c r="AE813" s="24"/>
    </row>
    <row r="814" spans="1:31" ht="13.5" customHeight="1">
      <c r="A814" s="3"/>
      <c r="B814" s="21">
        <v>812</v>
      </c>
      <c r="C814" s="23" t="s">
        <v>2213</v>
      </c>
      <c r="D814" s="24" t="s">
        <v>2211</v>
      </c>
      <c r="E814" s="24" t="s">
        <v>85</v>
      </c>
      <c r="F814" s="24" t="s">
        <v>2212</v>
      </c>
      <c r="G814" s="24">
        <v>4</v>
      </c>
      <c r="H814" s="24" t="s">
        <v>609</v>
      </c>
      <c r="I814" s="24" t="s">
        <v>610</v>
      </c>
      <c r="J814" s="24" t="s">
        <v>1012</v>
      </c>
      <c r="K814" s="24"/>
      <c r="L814" s="24" t="s">
        <v>94</v>
      </c>
      <c r="M814" s="3"/>
      <c r="N814" s="24">
        <v>672</v>
      </c>
      <c r="O814" s="24" t="s">
        <v>2211</v>
      </c>
      <c r="P814" s="24" t="s">
        <v>2212</v>
      </c>
      <c r="Q814" s="24" t="s">
        <v>85</v>
      </c>
      <c r="R814" s="24"/>
      <c r="S814" s="24" t="s">
        <v>17562</v>
      </c>
      <c r="T814" s="24"/>
      <c r="U814" s="24" t="s">
        <v>94</v>
      </c>
      <c r="V814" s="24"/>
      <c r="W814" s="24"/>
      <c r="X814" s="24"/>
      <c r="Y814" s="24"/>
      <c r="Z814" s="24"/>
      <c r="AA814" s="27"/>
      <c r="AB814" s="24"/>
      <c r="AC814" s="24"/>
      <c r="AD814" s="24"/>
      <c r="AE814" s="24"/>
    </row>
    <row r="815" spans="1:31" ht="13.5" customHeight="1">
      <c r="A815" s="3"/>
      <c r="B815" s="21">
        <v>813</v>
      </c>
      <c r="C815" s="23" t="s">
        <v>2213</v>
      </c>
      <c r="D815" s="24" t="s">
        <v>2211</v>
      </c>
      <c r="E815" s="24" t="s">
        <v>85</v>
      </c>
      <c r="F815" s="24" t="s">
        <v>2214</v>
      </c>
      <c r="G815" s="24">
        <v>4</v>
      </c>
      <c r="H815" s="24" t="s">
        <v>609</v>
      </c>
      <c r="I815" s="24" t="s">
        <v>610</v>
      </c>
      <c r="J815" s="24" t="s">
        <v>1012</v>
      </c>
      <c r="K815" s="24"/>
      <c r="L815" s="24" t="s">
        <v>94</v>
      </c>
      <c r="M815" s="3"/>
      <c r="N815" s="24">
        <v>673</v>
      </c>
      <c r="O815" s="24" t="s">
        <v>2211</v>
      </c>
      <c r="P815" s="24" t="s">
        <v>17591</v>
      </c>
      <c r="Q815" s="24" t="s">
        <v>85</v>
      </c>
      <c r="R815" s="24"/>
      <c r="S815" s="24" t="s">
        <v>17562</v>
      </c>
      <c r="T815" s="24"/>
      <c r="U815" s="24" t="s">
        <v>94</v>
      </c>
      <c r="V815" s="24"/>
      <c r="W815" s="24"/>
      <c r="X815" s="24"/>
      <c r="Y815" s="24"/>
      <c r="Z815" s="24"/>
      <c r="AA815" s="27"/>
      <c r="AB815" s="24"/>
      <c r="AC815" s="24"/>
      <c r="AD815" s="24"/>
      <c r="AE815" s="24"/>
    </row>
    <row r="816" spans="1:31" ht="13.5" customHeight="1">
      <c r="A816" s="3"/>
      <c r="B816" s="21">
        <v>814</v>
      </c>
      <c r="C816" s="23" t="s">
        <v>2215</v>
      </c>
      <c r="D816" s="24" t="s">
        <v>2211</v>
      </c>
      <c r="E816" s="24" t="s">
        <v>85</v>
      </c>
      <c r="F816" s="24" t="s">
        <v>2212</v>
      </c>
      <c r="G816" s="24">
        <v>5</v>
      </c>
      <c r="H816" s="24" t="s">
        <v>92</v>
      </c>
      <c r="I816" s="24" t="s">
        <v>255</v>
      </c>
      <c r="J816" s="24"/>
      <c r="K816" s="24"/>
      <c r="L816" s="24" t="s">
        <v>553</v>
      </c>
      <c r="M816" s="3"/>
      <c r="N816" s="24">
        <v>674</v>
      </c>
      <c r="O816" s="24" t="s">
        <v>2211</v>
      </c>
      <c r="P816" s="24" t="s">
        <v>2218</v>
      </c>
      <c r="Q816" s="24" t="s">
        <v>2217</v>
      </c>
      <c r="R816" s="24"/>
      <c r="S816" s="24" t="s">
        <v>17542</v>
      </c>
      <c r="T816" s="24"/>
      <c r="U816" s="24" t="s">
        <v>553</v>
      </c>
      <c r="V816" s="24"/>
      <c r="W816" s="24"/>
      <c r="X816" s="24"/>
      <c r="Y816" s="24"/>
      <c r="Z816" s="24"/>
      <c r="AA816" s="27"/>
      <c r="AB816" s="24"/>
      <c r="AC816" s="24"/>
      <c r="AD816" s="24"/>
      <c r="AE816" s="24"/>
    </row>
    <row r="817" spans="1:31" ht="13.5" customHeight="1">
      <c r="A817" s="3"/>
      <c r="B817" s="53">
        <v>815</v>
      </c>
      <c r="C817" s="54">
        <v>6.11</v>
      </c>
      <c r="D817" s="24" t="s">
        <v>2211</v>
      </c>
      <c r="E817" s="24" t="s">
        <v>85</v>
      </c>
      <c r="F817" s="24" t="s">
        <v>2212</v>
      </c>
      <c r="G817" s="24">
        <v>4</v>
      </c>
      <c r="H817" s="24" t="s">
        <v>76</v>
      </c>
      <c r="I817" s="24"/>
      <c r="J817" s="24"/>
      <c r="K817" s="24"/>
      <c r="L817" s="24" t="s">
        <v>553</v>
      </c>
      <c r="M817" s="3"/>
      <c r="N817" s="24">
        <v>675</v>
      </c>
      <c r="O817" s="24" t="s">
        <v>2211</v>
      </c>
      <c r="P817" s="24" t="s">
        <v>2222</v>
      </c>
      <c r="Q817" s="24" t="s">
        <v>2221</v>
      </c>
      <c r="R817" s="24"/>
      <c r="S817" s="24" t="s">
        <v>17541</v>
      </c>
      <c r="T817" s="24"/>
      <c r="U817" s="24" t="s">
        <v>553</v>
      </c>
      <c r="V817" s="24"/>
      <c r="W817" s="24"/>
      <c r="X817" s="24"/>
      <c r="Y817" s="24"/>
      <c r="Z817" s="24"/>
      <c r="AA817" s="27"/>
      <c r="AB817" s="24"/>
      <c r="AC817" s="24"/>
      <c r="AD817" s="24"/>
      <c r="AE817" s="24"/>
    </row>
    <row r="818" spans="1:31" ht="13.5" customHeight="1">
      <c r="A818" s="3"/>
      <c r="B818" s="53">
        <v>816</v>
      </c>
      <c r="C818" s="54">
        <v>6.11</v>
      </c>
      <c r="D818" s="24" t="s">
        <v>2211</v>
      </c>
      <c r="E818" s="24" t="s">
        <v>85</v>
      </c>
      <c r="F818" s="24" t="s">
        <v>2216</v>
      </c>
      <c r="G818" s="24">
        <v>4</v>
      </c>
      <c r="H818" s="24" t="s">
        <v>76</v>
      </c>
      <c r="I818" s="24"/>
      <c r="J818" s="24"/>
      <c r="K818" s="24"/>
      <c r="L818" s="24"/>
      <c r="M818" s="3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7"/>
      <c r="AB818" s="24"/>
      <c r="AC818" s="24"/>
      <c r="AD818" s="24"/>
      <c r="AE818" s="24"/>
    </row>
    <row r="819" spans="1:31" ht="13.5" customHeight="1">
      <c r="A819" s="3"/>
      <c r="B819" s="53">
        <v>817</v>
      </c>
      <c r="C819" s="54">
        <v>6.11</v>
      </c>
      <c r="D819" s="24" t="s">
        <v>2211</v>
      </c>
      <c r="E819" s="24" t="s">
        <v>2217</v>
      </c>
      <c r="F819" s="24" t="s">
        <v>2218</v>
      </c>
      <c r="G819" s="24">
        <v>4</v>
      </c>
      <c r="H819" s="24" t="s">
        <v>76</v>
      </c>
      <c r="I819" s="24"/>
      <c r="J819" s="24"/>
      <c r="K819" s="24"/>
      <c r="L819" s="24"/>
      <c r="M819" s="3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7"/>
      <c r="AB819" s="24"/>
      <c r="AC819" s="24"/>
      <c r="AD819" s="24"/>
      <c r="AE819" s="24"/>
    </row>
    <row r="820" spans="1:31" ht="13.5" customHeight="1">
      <c r="A820" s="3"/>
      <c r="B820" s="53">
        <v>818</v>
      </c>
      <c r="C820" s="54">
        <v>6.11</v>
      </c>
      <c r="D820" s="24" t="s">
        <v>2211</v>
      </c>
      <c r="E820" s="24" t="s">
        <v>2217</v>
      </c>
      <c r="F820" s="24" t="s">
        <v>2219</v>
      </c>
      <c r="G820" s="24">
        <v>4</v>
      </c>
      <c r="H820" s="24" t="s">
        <v>76</v>
      </c>
      <c r="I820" s="24"/>
      <c r="J820" s="24"/>
      <c r="K820" s="24"/>
      <c r="L820" s="24"/>
      <c r="M820" s="3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7"/>
      <c r="AB820" s="24"/>
      <c r="AC820" s="24"/>
      <c r="AD820" s="24"/>
      <c r="AE820" s="24"/>
    </row>
    <row r="821" spans="1:31" ht="13.5" customHeight="1">
      <c r="A821" s="3"/>
      <c r="B821" s="21">
        <v>819</v>
      </c>
      <c r="C821" s="23" t="s">
        <v>2220</v>
      </c>
      <c r="D821" s="24" t="s">
        <v>2211</v>
      </c>
      <c r="E821" s="24" t="s">
        <v>2221</v>
      </c>
      <c r="F821" s="24" t="s">
        <v>2222</v>
      </c>
      <c r="G821" s="24">
        <v>4</v>
      </c>
      <c r="H821" s="24" t="s">
        <v>72</v>
      </c>
      <c r="I821" s="24" t="s">
        <v>349</v>
      </c>
      <c r="J821" s="24"/>
      <c r="K821" s="24"/>
      <c r="L821" s="24"/>
      <c r="M821" s="3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7"/>
      <c r="AB821" s="24"/>
      <c r="AC821" s="24"/>
      <c r="AD821" s="24"/>
      <c r="AE821" s="24"/>
    </row>
    <row r="822" spans="1:31" ht="13.5" customHeight="1">
      <c r="A822" s="3"/>
      <c r="B822" s="21">
        <v>820</v>
      </c>
      <c r="C822" s="23" t="s">
        <v>2224</v>
      </c>
      <c r="D822" s="24" t="s">
        <v>2225</v>
      </c>
      <c r="E822" s="24" t="s">
        <v>33</v>
      </c>
      <c r="F822" s="24" t="s">
        <v>2226</v>
      </c>
      <c r="G822" s="24">
        <v>2</v>
      </c>
      <c r="H822" s="24" t="s">
        <v>655</v>
      </c>
      <c r="I822" s="24" t="s">
        <v>718</v>
      </c>
      <c r="J822" s="24" t="s">
        <v>719</v>
      </c>
      <c r="K822" s="24"/>
      <c r="L822" s="24" t="s">
        <v>553</v>
      </c>
      <c r="M822" s="3"/>
      <c r="N822" s="24">
        <v>676</v>
      </c>
      <c r="O822" s="24" t="s">
        <v>2225</v>
      </c>
      <c r="P822" s="24" t="s">
        <v>2226</v>
      </c>
      <c r="Q822" s="24" t="s">
        <v>33</v>
      </c>
      <c r="R822" s="24"/>
      <c r="S822" s="24" t="s">
        <v>17564</v>
      </c>
      <c r="T822" s="24"/>
      <c r="U822" s="24" t="s">
        <v>553</v>
      </c>
      <c r="V822" s="24"/>
      <c r="W822" s="24"/>
      <c r="X822" s="24"/>
      <c r="Y822" s="24"/>
      <c r="Z822" s="24"/>
      <c r="AA822" s="27"/>
      <c r="AB822" s="24"/>
      <c r="AC822" s="24"/>
      <c r="AD822" s="24"/>
      <c r="AE822" s="24"/>
    </row>
    <row r="823" spans="1:31" ht="13.5" customHeight="1">
      <c r="A823" s="3"/>
      <c r="B823" s="21">
        <v>821</v>
      </c>
      <c r="C823" s="23" t="s">
        <v>2228</v>
      </c>
      <c r="D823" s="24" t="s">
        <v>2229</v>
      </c>
      <c r="E823" s="24" t="s">
        <v>1164</v>
      </c>
      <c r="F823" s="24" t="s">
        <v>2230</v>
      </c>
      <c r="G823" s="24">
        <v>6</v>
      </c>
      <c r="H823" s="24" t="s">
        <v>102</v>
      </c>
      <c r="I823" s="24" t="s">
        <v>103</v>
      </c>
      <c r="J823" s="24" t="s">
        <v>563</v>
      </c>
      <c r="K823" s="24"/>
      <c r="L823" s="24" t="s">
        <v>553</v>
      </c>
      <c r="M823" s="3"/>
      <c r="N823" s="24">
        <v>677</v>
      </c>
      <c r="O823" s="24" t="s">
        <v>2229</v>
      </c>
      <c r="P823" s="24" t="s">
        <v>2230</v>
      </c>
      <c r="Q823" s="24" t="s">
        <v>1164</v>
      </c>
      <c r="R823" s="24"/>
      <c r="S823" s="24" t="s">
        <v>17547</v>
      </c>
      <c r="T823" s="24"/>
      <c r="U823" s="24" t="s">
        <v>553</v>
      </c>
      <c r="V823" s="24"/>
      <c r="W823" s="24"/>
      <c r="X823" s="24"/>
      <c r="Y823" s="24"/>
      <c r="Z823" s="24"/>
      <c r="AA823" s="27"/>
      <c r="AB823" s="24"/>
      <c r="AC823" s="24"/>
      <c r="AD823" s="24"/>
      <c r="AE823" s="24"/>
    </row>
    <row r="824" spans="1:31" ht="13.5" customHeight="1">
      <c r="A824" s="3"/>
      <c r="B824" s="21">
        <v>822</v>
      </c>
      <c r="C824" s="23" t="s">
        <v>2232</v>
      </c>
      <c r="D824" s="24" t="s">
        <v>2233</v>
      </c>
      <c r="E824" s="24" t="s">
        <v>33</v>
      </c>
      <c r="F824" s="24" t="s">
        <v>348</v>
      </c>
      <c r="G824" s="24">
        <v>5</v>
      </c>
      <c r="H824" s="24" t="s">
        <v>72</v>
      </c>
      <c r="I824" s="24" t="s">
        <v>259</v>
      </c>
      <c r="J824" s="24" t="s">
        <v>260</v>
      </c>
      <c r="K824" s="24"/>
      <c r="L824" s="24" t="s">
        <v>553</v>
      </c>
      <c r="M824" s="3"/>
      <c r="N824" s="24">
        <v>678</v>
      </c>
      <c r="O824" s="24" t="s">
        <v>2233</v>
      </c>
      <c r="P824" s="24" t="s">
        <v>348</v>
      </c>
      <c r="Q824" s="24" t="s">
        <v>33</v>
      </c>
      <c r="R824" s="24"/>
      <c r="S824" s="24" t="s">
        <v>17541</v>
      </c>
      <c r="T824" s="24"/>
      <c r="U824" s="24" t="s">
        <v>553</v>
      </c>
      <c r="V824" s="24"/>
      <c r="W824" s="24"/>
      <c r="X824" s="24"/>
      <c r="Y824" s="24"/>
      <c r="Z824" s="24"/>
      <c r="AA824" s="27"/>
      <c r="AB824" s="24"/>
      <c r="AC824" s="24"/>
      <c r="AD824" s="24"/>
      <c r="AE824" s="24"/>
    </row>
    <row r="825" spans="1:31" ht="13.5" customHeight="1">
      <c r="A825" s="3"/>
      <c r="B825" s="21">
        <v>823</v>
      </c>
      <c r="C825" s="23" t="s">
        <v>2234</v>
      </c>
      <c r="D825" s="24" t="s">
        <v>2233</v>
      </c>
      <c r="E825" s="24" t="s">
        <v>33</v>
      </c>
      <c r="F825" s="24" t="s">
        <v>348</v>
      </c>
      <c r="G825" s="24">
        <v>5</v>
      </c>
      <c r="H825" s="24" t="s">
        <v>72</v>
      </c>
      <c r="I825" s="24" t="s">
        <v>199</v>
      </c>
      <c r="J825" s="24"/>
      <c r="K825" s="24"/>
      <c r="L825" s="24" t="s">
        <v>553</v>
      </c>
      <c r="M825" s="3"/>
      <c r="N825" s="24">
        <v>679</v>
      </c>
      <c r="O825" s="24" t="s">
        <v>2237</v>
      </c>
      <c r="P825" s="24" t="s">
        <v>2238</v>
      </c>
      <c r="Q825" s="24" t="s">
        <v>33</v>
      </c>
      <c r="R825" s="24"/>
      <c r="S825" s="24" t="s">
        <v>17564</v>
      </c>
      <c r="T825" s="24"/>
      <c r="U825" s="24" t="s">
        <v>553</v>
      </c>
      <c r="V825" s="24"/>
      <c r="W825" s="24"/>
      <c r="X825" s="24"/>
      <c r="Y825" s="24"/>
      <c r="Z825" s="24"/>
      <c r="AA825" s="27"/>
      <c r="AB825" s="24"/>
      <c r="AC825" s="24"/>
      <c r="AD825" s="24"/>
      <c r="AE825" s="24"/>
    </row>
    <row r="826" spans="1:31" ht="13.5" customHeight="1">
      <c r="A826" s="3"/>
      <c r="B826" s="21">
        <v>824</v>
      </c>
      <c r="C826" s="23" t="s">
        <v>2236</v>
      </c>
      <c r="D826" s="24" t="s">
        <v>2237</v>
      </c>
      <c r="E826" s="24" t="s">
        <v>33</v>
      </c>
      <c r="F826" s="24" t="s">
        <v>2238</v>
      </c>
      <c r="G826" s="24">
        <v>2</v>
      </c>
      <c r="H826" s="24" t="s">
        <v>655</v>
      </c>
      <c r="I826" s="24" t="s">
        <v>718</v>
      </c>
      <c r="J826" s="24" t="s">
        <v>719</v>
      </c>
      <c r="K826" s="24"/>
      <c r="L826" s="24" t="s">
        <v>553</v>
      </c>
      <c r="M826" s="3"/>
      <c r="N826" s="24">
        <v>680</v>
      </c>
      <c r="O826" s="24" t="s">
        <v>2237</v>
      </c>
      <c r="P826" s="24" t="s">
        <v>2239</v>
      </c>
      <c r="Q826" s="24" t="s">
        <v>888</v>
      </c>
      <c r="R826" s="24"/>
      <c r="S826" s="24" t="s">
        <v>17564</v>
      </c>
      <c r="T826" s="24"/>
      <c r="U826" s="24" t="s">
        <v>553</v>
      </c>
      <c r="V826" s="24"/>
      <c r="W826" s="24"/>
      <c r="X826" s="24"/>
      <c r="Y826" s="24"/>
      <c r="Z826" s="24"/>
      <c r="AA826" s="27"/>
      <c r="AB826" s="24"/>
      <c r="AC826" s="24"/>
      <c r="AD826" s="24"/>
      <c r="AE826" s="24"/>
    </row>
    <row r="827" spans="1:31" ht="13.5" customHeight="1">
      <c r="A827" s="3"/>
      <c r="B827" s="21">
        <v>825</v>
      </c>
      <c r="C827" s="23" t="s">
        <v>2236</v>
      </c>
      <c r="D827" s="24" t="s">
        <v>2237</v>
      </c>
      <c r="E827" s="24" t="s">
        <v>888</v>
      </c>
      <c r="F827" s="24" t="s">
        <v>2239</v>
      </c>
      <c r="G827" s="24">
        <v>2</v>
      </c>
      <c r="H827" s="24" t="s">
        <v>655</v>
      </c>
      <c r="I827" s="24" t="s">
        <v>718</v>
      </c>
      <c r="J827" s="24" t="s">
        <v>719</v>
      </c>
      <c r="K827" s="24"/>
      <c r="L827" s="24"/>
      <c r="M827" s="3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7"/>
      <c r="AB827" s="24"/>
      <c r="AC827" s="24"/>
      <c r="AD827" s="24"/>
      <c r="AE827" s="24"/>
    </row>
    <row r="828" spans="1:31" ht="13.5" customHeight="1">
      <c r="A828" s="3"/>
      <c r="B828" s="21">
        <v>826</v>
      </c>
      <c r="C828" s="23" t="s">
        <v>2241</v>
      </c>
      <c r="D828" s="24" t="s">
        <v>2242</v>
      </c>
      <c r="E828" s="24" t="s">
        <v>85</v>
      </c>
      <c r="F828" s="24" t="s">
        <v>193</v>
      </c>
      <c r="G828" s="24">
        <v>5</v>
      </c>
      <c r="H828" s="24" t="s">
        <v>64</v>
      </c>
      <c r="I828" s="24" t="s">
        <v>65</v>
      </c>
      <c r="J828" s="24" t="s">
        <v>356</v>
      </c>
      <c r="K828" s="24"/>
      <c r="L828" s="24" t="s">
        <v>553</v>
      </c>
      <c r="M828" s="3"/>
      <c r="N828" s="24">
        <v>681</v>
      </c>
      <c r="O828" s="24" t="s">
        <v>2242</v>
      </c>
      <c r="P828" s="24" t="s">
        <v>193</v>
      </c>
      <c r="Q828" s="24" t="s">
        <v>85</v>
      </c>
      <c r="R828" s="24"/>
      <c r="S828" s="24" t="s">
        <v>17540</v>
      </c>
      <c r="T828" s="24"/>
      <c r="U828" s="24" t="s">
        <v>553</v>
      </c>
      <c r="V828" s="24"/>
      <c r="W828" s="24"/>
      <c r="X828" s="24"/>
      <c r="Y828" s="24"/>
      <c r="Z828" s="24"/>
      <c r="AA828" s="27"/>
      <c r="AB828" s="24"/>
      <c r="AC828" s="24"/>
      <c r="AD828" s="24"/>
      <c r="AE828" s="24"/>
    </row>
    <row r="829" spans="1:31" ht="13.5" customHeight="1">
      <c r="A829" s="3"/>
      <c r="B829" s="21">
        <v>827</v>
      </c>
      <c r="C829" s="23" t="s">
        <v>2244</v>
      </c>
      <c r="D829" s="24" t="s">
        <v>2245</v>
      </c>
      <c r="E829" s="24" t="s">
        <v>1557</v>
      </c>
      <c r="F829" s="24" t="s">
        <v>2246</v>
      </c>
      <c r="G829" s="24">
        <v>5</v>
      </c>
      <c r="H829" s="24" t="s">
        <v>1439</v>
      </c>
      <c r="I829" s="24" t="s">
        <v>1647</v>
      </c>
      <c r="J829" s="24" t="s">
        <v>1648</v>
      </c>
      <c r="K829" s="24"/>
      <c r="L829" s="24" t="s">
        <v>553</v>
      </c>
      <c r="M829" s="3"/>
      <c r="N829" s="24">
        <v>682</v>
      </c>
      <c r="O829" s="24" t="s">
        <v>2245</v>
      </c>
      <c r="P829" s="24" t="s">
        <v>2246</v>
      </c>
      <c r="Q829" s="24" t="s">
        <v>1557</v>
      </c>
      <c r="R829" s="24"/>
      <c r="S829" s="24" t="s">
        <v>17582</v>
      </c>
      <c r="T829" s="24"/>
      <c r="U829" s="24" t="s">
        <v>553</v>
      </c>
      <c r="V829" s="24"/>
      <c r="W829" s="24"/>
      <c r="X829" s="24"/>
      <c r="Y829" s="24"/>
      <c r="Z829" s="24"/>
      <c r="AA829" s="27"/>
      <c r="AB829" s="24"/>
      <c r="AC829" s="24"/>
      <c r="AD829" s="24"/>
      <c r="AE829" s="24"/>
    </row>
    <row r="830" spans="1:31" ht="13.5" customHeight="1">
      <c r="A830" s="3"/>
      <c r="B830" s="21">
        <v>828</v>
      </c>
      <c r="C830" s="23" t="s">
        <v>2248</v>
      </c>
      <c r="D830" s="24" t="s">
        <v>2249</v>
      </c>
      <c r="E830" s="24" t="s">
        <v>526</v>
      </c>
      <c r="F830" s="24" t="s">
        <v>2250</v>
      </c>
      <c r="G830" s="24">
        <v>4</v>
      </c>
      <c r="H830" s="24" t="s">
        <v>499</v>
      </c>
      <c r="I830" s="24" t="s">
        <v>525</v>
      </c>
      <c r="J830" s="24"/>
      <c r="K830" s="24"/>
      <c r="L830" s="24" t="s">
        <v>94</v>
      </c>
      <c r="M830" s="3"/>
      <c r="N830" s="24">
        <v>683</v>
      </c>
      <c r="O830" s="24" t="s">
        <v>2249</v>
      </c>
      <c r="P830" s="24" t="s">
        <v>2250</v>
      </c>
      <c r="Q830" s="24" t="s">
        <v>526</v>
      </c>
      <c r="R830" s="24"/>
      <c r="S830" s="24" t="s">
        <v>17559</v>
      </c>
      <c r="T830" s="24"/>
      <c r="U830" s="24" t="s">
        <v>94</v>
      </c>
      <c r="V830" s="24"/>
      <c r="W830" s="24"/>
      <c r="X830" s="24"/>
      <c r="Y830" s="24"/>
      <c r="Z830" s="24"/>
      <c r="AA830" s="27"/>
      <c r="AB830" s="24"/>
      <c r="AC830" s="24"/>
      <c r="AD830" s="24"/>
      <c r="AE830" s="24"/>
    </row>
    <row r="831" spans="1:31" ht="13.5" customHeight="1">
      <c r="A831" s="3"/>
      <c r="B831" s="21">
        <v>829</v>
      </c>
      <c r="C831" s="23" t="s">
        <v>2252</v>
      </c>
      <c r="D831" s="24" t="s">
        <v>2253</v>
      </c>
      <c r="E831" s="24" t="s">
        <v>163</v>
      </c>
      <c r="F831" s="24" t="s">
        <v>2254</v>
      </c>
      <c r="G831" s="24">
        <v>4</v>
      </c>
      <c r="H831" s="24" t="s">
        <v>593</v>
      </c>
      <c r="I831" s="24" t="s">
        <v>594</v>
      </c>
      <c r="J831" s="24"/>
      <c r="K831" s="24"/>
      <c r="L831" s="24" t="s">
        <v>553</v>
      </c>
      <c r="M831" s="3"/>
      <c r="N831" s="24">
        <v>684</v>
      </c>
      <c r="O831" s="24" t="s">
        <v>2253</v>
      </c>
      <c r="P831" s="24" t="s">
        <v>2255</v>
      </c>
      <c r="Q831" s="24" t="s">
        <v>33</v>
      </c>
      <c r="R831" s="24"/>
      <c r="S831" s="24" t="s">
        <v>17561</v>
      </c>
      <c r="T831" s="24"/>
      <c r="U831" s="24" t="s">
        <v>553</v>
      </c>
      <c r="V831" s="24"/>
      <c r="W831" s="24"/>
      <c r="X831" s="24"/>
      <c r="Y831" s="24"/>
      <c r="Z831" s="24"/>
      <c r="AA831" s="27"/>
      <c r="AB831" s="24"/>
      <c r="AC831" s="24"/>
      <c r="AD831" s="24"/>
      <c r="AE831" s="24"/>
    </row>
    <row r="832" spans="1:31" ht="13.5" customHeight="1">
      <c r="A832" s="3"/>
      <c r="B832" s="21">
        <v>830</v>
      </c>
      <c r="C832" s="23" t="s">
        <v>2252</v>
      </c>
      <c r="D832" s="24" t="s">
        <v>2253</v>
      </c>
      <c r="E832" s="24" t="s">
        <v>33</v>
      </c>
      <c r="F832" s="24" t="s">
        <v>2255</v>
      </c>
      <c r="G832" s="24">
        <v>4</v>
      </c>
      <c r="H832" s="24" t="s">
        <v>593</v>
      </c>
      <c r="I832" s="24" t="s">
        <v>594</v>
      </c>
      <c r="J832" s="24"/>
      <c r="K832" s="24"/>
      <c r="L832" s="24" t="s">
        <v>553</v>
      </c>
      <c r="M832" s="3"/>
      <c r="N832" s="24">
        <v>685</v>
      </c>
      <c r="O832" s="24" t="s">
        <v>2253</v>
      </c>
      <c r="P832" s="24" t="s">
        <v>3348</v>
      </c>
      <c r="Q832" s="24" t="s">
        <v>163</v>
      </c>
      <c r="R832" s="24"/>
      <c r="S832" s="24" t="s">
        <v>17561</v>
      </c>
      <c r="T832" s="24"/>
      <c r="U832" s="24" t="s">
        <v>553</v>
      </c>
      <c r="V832" s="24"/>
      <c r="W832" s="24"/>
      <c r="X832" s="24"/>
      <c r="Y832" s="24"/>
      <c r="Z832" s="24"/>
      <c r="AA832" s="27"/>
      <c r="AB832" s="24"/>
      <c r="AC832" s="24"/>
      <c r="AD832" s="24"/>
      <c r="AE832" s="24"/>
    </row>
    <row r="833" spans="1:31" ht="13.5" customHeight="1">
      <c r="A833" s="3"/>
      <c r="B833" s="21">
        <v>831</v>
      </c>
      <c r="C833" s="23" t="s">
        <v>2257</v>
      </c>
      <c r="D833" s="24" t="s">
        <v>2258</v>
      </c>
      <c r="E833" s="24" t="s">
        <v>85</v>
      </c>
      <c r="F833" s="24" t="s">
        <v>2259</v>
      </c>
      <c r="G833" s="24">
        <v>4</v>
      </c>
      <c r="H833" s="24" t="s">
        <v>609</v>
      </c>
      <c r="I833" s="24" t="s">
        <v>610</v>
      </c>
      <c r="J833" s="24" t="s">
        <v>1012</v>
      </c>
      <c r="K833" s="24"/>
      <c r="L833" s="24" t="s">
        <v>553</v>
      </c>
      <c r="M833" s="3"/>
      <c r="N833" s="24">
        <v>686</v>
      </c>
      <c r="O833" s="24" t="s">
        <v>2258</v>
      </c>
      <c r="P833" s="24" t="s">
        <v>2259</v>
      </c>
      <c r="Q833" s="24" t="s">
        <v>85</v>
      </c>
      <c r="R833" s="24"/>
      <c r="S833" s="24" t="s">
        <v>17562</v>
      </c>
      <c r="T833" s="24"/>
      <c r="U833" s="24" t="s">
        <v>553</v>
      </c>
      <c r="V833" s="24"/>
      <c r="W833" s="24"/>
      <c r="X833" s="24"/>
      <c r="Y833" s="24"/>
      <c r="Z833" s="24"/>
      <c r="AA833" s="27"/>
      <c r="AB833" s="24"/>
      <c r="AC833" s="24"/>
      <c r="AD833" s="24"/>
      <c r="AE833" s="24"/>
    </row>
    <row r="834" spans="1:31" ht="13.5" customHeight="1">
      <c r="A834" s="3"/>
      <c r="B834" s="21">
        <v>832</v>
      </c>
      <c r="C834" s="23" t="s">
        <v>2257</v>
      </c>
      <c r="D834" s="24" t="s">
        <v>2258</v>
      </c>
      <c r="E834" s="24" t="s">
        <v>85</v>
      </c>
      <c r="F834" s="24" t="s">
        <v>2260</v>
      </c>
      <c r="G834" s="24">
        <v>5</v>
      </c>
      <c r="H834" s="24" t="s">
        <v>609</v>
      </c>
      <c r="I834" s="24" t="s">
        <v>610</v>
      </c>
      <c r="J834" s="24" t="s">
        <v>1012</v>
      </c>
      <c r="K834" s="24"/>
      <c r="L834" s="24" t="s">
        <v>553</v>
      </c>
      <c r="M834" s="3"/>
      <c r="N834" s="24">
        <v>687</v>
      </c>
      <c r="O834" s="24" t="s">
        <v>2258</v>
      </c>
      <c r="P834" s="24" t="s">
        <v>2266</v>
      </c>
      <c r="Q834" s="24" t="s">
        <v>712</v>
      </c>
      <c r="R834" s="24"/>
      <c r="S834" s="24" t="s">
        <v>17546</v>
      </c>
      <c r="T834" s="24"/>
      <c r="U834" s="24" t="s">
        <v>553</v>
      </c>
      <c r="V834" s="24"/>
      <c r="W834" s="24"/>
      <c r="X834" s="24"/>
      <c r="Y834" s="24"/>
      <c r="Z834" s="24"/>
      <c r="AA834" s="27"/>
      <c r="AB834" s="24"/>
      <c r="AC834" s="24"/>
      <c r="AD834" s="24"/>
      <c r="AE834" s="24"/>
    </row>
    <row r="835" spans="1:31" ht="13.5" customHeight="1">
      <c r="A835" s="3"/>
      <c r="B835" s="21">
        <v>833</v>
      </c>
      <c r="C835" s="23" t="s">
        <v>2261</v>
      </c>
      <c r="D835" s="24" t="s">
        <v>2258</v>
      </c>
      <c r="E835" s="24" t="s">
        <v>85</v>
      </c>
      <c r="F835" s="24" t="s">
        <v>2262</v>
      </c>
      <c r="G835" s="24">
        <v>4</v>
      </c>
      <c r="H835" s="24" t="s">
        <v>92</v>
      </c>
      <c r="I835" s="24" t="s">
        <v>1138</v>
      </c>
      <c r="J835" s="24"/>
      <c r="K835" s="24"/>
      <c r="L835" s="24" t="s">
        <v>553</v>
      </c>
      <c r="M835" s="3"/>
      <c r="N835" s="24">
        <v>688</v>
      </c>
      <c r="O835" s="24" t="s">
        <v>2258</v>
      </c>
      <c r="P835" s="24" t="s">
        <v>17592</v>
      </c>
      <c r="Q835" s="24" t="s">
        <v>85</v>
      </c>
      <c r="R835" s="24"/>
      <c r="S835" s="24" t="s">
        <v>17562</v>
      </c>
      <c r="T835" s="24"/>
      <c r="U835" s="24" t="s">
        <v>553</v>
      </c>
      <c r="V835" s="55" t="s">
        <v>279</v>
      </c>
      <c r="W835" s="56">
        <v>10</v>
      </c>
      <c r="X835" s="56" t="s">
        <v>2263</v>
      </c>
      <c r="Y835" s="40">
        <v>1</v>
      </c>
      <c r="Z835" s="40">
        <v>2</v>
      </c>
      <c r="AA835" s="39">
        <v>50</v>
      </c>
      <c r="AB835" s="40">
        <f>(Y835*Z835*AA835)/W835</f>
        <v>10</v>
      </c>
      <c r="AC835" s="24"/>
      <c r="AD835" s="24"/>
      <c r="AE835" s="24"/>
    </row>
    <row r="836" spans="1:31" ht="13.5" customHeight="1">
      <c r="A836" s="3"/>
      <c r="B836" s="21">
        <v>834</v>
      </c>
      <c r="C836" s="23" t="s">
        <v>2261</v>
      </c>
      <c r="D836" s="24" t="s">
        <v>2258</v>
      </c>
      <c r="E836" s="24" t="s">
        <v>2264</v>
      </c>
      <c r="F836" s="24" t="s">
        <v>1859</v>
      </c>
      <c r="G836" s="24">
        <v>4</v>
      </c>
      <c r="H836" s="24" t="s">
        <v>92</v>
      </c>
      <c r="I836" s="24" t="s">
        <v>1138</v>
      </c>
      <c r="J836" s="24"/>
      <c r="K836" s="24"/>
      <c r="L836" s="24" t="s">
        <v>553</v>
      </c>
      <c r="M836" s="3"/>
      <c r="N836" s="24">
        <v>689</v>
      </c>
      <c r="O836" s="24" t="s">
        <v>2258</v>
      </c>
      <c r="P836" s="24" t="s">
        <v>2265</v>
      </c>
      <c r="Q836" s="24" t="s">
        <v>712</v>
      </c>
      <c r="R836" s="24"/>
      <c r="S836" s="24" t="s">
        <v>17546</v>
      </c>
      <c r="T836" s="24"/>
      <c r="U836" s="24" t="s">
        <v>553</v>
      </c>
      <c r="V836" s="24"/>
      <c r="W836" s="24"/>
      <c r="X836" s="24"/>
      <c r="Y836" s="24"/>
      <c r="Z836" s="24"/>
      <c r="AA836" s="27"/>
      <c r="AB836" s="24"/>
      <c r="AC836" s="24"/>
      <c r="AD836" s="24"/>
      <c r="AE836" s="24"/>
    </row>
    <row r="837" spans="1:31" ht="13.5" customHeight="1">
      <c r="A837" s="3"/>
      <c r="B837" s="21">
        <v>835</v>
      </c>
      <c r="C837" s="23" t="s">
        <v>2261</v>
      </c>
      <c r="D837" s="24" t="s">
        <v>2258</v>
      </c>
      <c r="E837" s="24" t="s">
        <v>712</v>
      </c>
      <c r="F837" s="24" t="s">
        <v>2265</v>
      </c>
      <c r="G837" s="24">
        <v>3</v>
      </c>
      <c r="H837" s="24" t="s">
        <v>92</v>
      </c>
      <c r="I837" s="24" t="s">
        <v>1138</v>
      </c>
      <c r="J837" s="24"/>
      <c r="K837" s="24"/>
      <c r="L837" s="24" t="s">
        <v>553</v>
      </c>
      <c r="M837" s="3"/>
      <c r="N837" s="24">
        <v>690</v>
      </c>
      <c r="O837" s="24" t="s">
        <v>2258</v>
      </c>
      <c r="P837" s="24" t="s">
        <v>2267</v>
      </c>
      <c r="Q837" s="24" t="s">
        <v>1562</v>
      </c>
      <c r="R837" s="24"/>
      <c r="S837" s="24" t="s">
        <v>17546</v>
      </c>
      <c r="T837" s="24"/>
      <c r="U837" s="24" t="s">
        <v>553</v>
      </c>
      <c r="V837" s="24"/>
      <c r="W837" s="24"/>
      <c r="X837" s="24"/>
      <c r="Y837" s="24"/>
      <c r="Z837" s="24"/>
      <c r="AA837" s="27"/>
      <c r="AB837" s="24"/>
      <c r="AC837" s="24"/>
      <c r="AD837" s="24"/>
      <c r="AE837" s="24"/>
    </row>
    <row r="838" spans="1:31" ht="13.5" customHeight="1">
      <c r="A838" s="3"/>
      <c r="B838" s="21">
        <v>836</v>
      </c>
      <c r="C838" s="23" t="s">
        <v>2261</v>
      </c>
      <c r="D838" s="24" t="s">
        <v>2258</v>
      </c>
      <c r="E838" s="24" t="s">
        <v>712</v>
      </c>
      <c r="F838" s="24" t="s">
        <v>2266</v>
      </c>
      <c r="G838" s="24">
        <v>3</v>
      </c>
      <c r="H838" s="24" t="s">
        <v>92</v>
      </c>
      <c r="I838" s="24" t="s">
        <v>1138</v>
      </c>
      <c r="J838" s="24"/>
      <c r="K838" s="24"/>
      <c r="L838" s="24" t="s">
        <v>553</v>
      </c>
      <c r="M838" s="3"/>
      <c r="N838" s="24">
        <v>691</v>
      </c>
      <c r="O838" s="24" t="s">
        <v>2258</v>
      </c>
      <c r="P838" s="24" t="s">
        <v>1859</v>
      </c>
      <c r="Q838" s="24" t="s">
        <v>2264</v>
      </c>
      <c r="R838" s="24"/>
      <c r="S838" s="24" t="s">
        <v>17546</v>
      </c>
      <c r="T838" s="24"/>
      <c r="U838" s="24" t="s">
        <v>553</v>
      </c>
      <c r="V838" s="24"/>
      <c r="W838" s="24"/>
      <c r="X838" s="24"/>
      <c r="Y838" s="24"/>
      <c r="Z838" s="24"/>
      <c r="AA838" s="27"/>
      <c r="AB838" s="24"/>
      <c r="AC838" s="24"/>
      <c r="AD838" s="24"/>
      <c r="AE838" s="24"/>
    </row>
    <row r="839" spans="1:31" ht="13.5" customHeight="1">
      <c r="A839" s="3"/>
      <c r="B839" s="21">
        <v>837</v>
      </c>
      <c r="C839" s="23" t="s">
        <v>2261</v>
      </c>
      <c r="D839" s="24" t="s">
        <v>2258</v>
      </c>
      <c r="E839" s="24" t="s">
        <v>1562</v>
      </c>
      <c r="F839" s="24" t="s">
        <v>2267</v>
      </c>
      <c r="G839" s="24">
        <v>4</v>
      </c>
      <c r="H839" s="24" t="s">
        <v>92</v>
      </c>
      <c r="I839" s="24" t="s">
        <v>1138</v>
      </c>
      <c r="J839" s="24"/>
      <c r="K839" s="24"/>
      <c r="L839" s="24"/>
      <c r="M839" s="3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7"/>
      <c r="AB839" s="24"/>
      <c r="AC839" s="24"/>
      <c r="AD839" s="24"/>
      <c r="AE839" s="24"/>
    </row>
    <row r="840" spans="1:31" ht="13.5" customHeight="1">
      <c r="A840" s="3"/>
      <c r="B840" s="21">
        <v>838</v>
      </c>
      <c r="C840" s="23" t="s">
        <v>2269</v>
      </c>
      <c r="D840" s="24" t="s">
        <v>2270</v>
      </c>
      <c r="E840" s="24" t="s">
        <v>1549</v>
      </c>
      <c r="F840" s="24" t="s">
        <v>2271</v>
      </c>
      <c r="G840" s="24">
        <v>5</v>
      </c>
      <c r="H840" s="24" t="s">
        <v>79</v>
      </c>
      <c r="I840" s="24" t="s">
        <v>134</v>
      </c>
      <c r="J840" s="24"/>
      <c r="K840" s="24"/>
      <c r="L840" s="24" t="s">
        <v>553</v>
      </c>
      <c r="M840" s="3"/>
      <c r="N840" s="24">
        <v>692</v>
      </c>
      <c r="O840" s="24" t="s">
        <v>2270</v>
      </c>
      <c r="P840" s="24" t="s">
        <v>2271</v>
      </c>
      <c r="Q840" s="24" t="s">
        <v>1549</v>
      </c>
      <c r="R840" s="24"/>
      <c r="S840" s="24" t="s">
        <v>17548</v>
      </c>
      <c r="T840" s="24"/>
      <c r="U840" s="24" t="s">
        <v>553</v>
      </c>
      <c r="V840" s="24"/>
      <c r="W840" s="24"/>
      <c r="X840" s="24"/>
      <c r="Y840" s="24"/>
      <c r="Z840" s="24"/>
      <c r="AA840" s="27"/>
      <c r="AB840" s="24"/>
      <c r="AC840" s="24"/>
      <c r="AD840" s="24"/>
      <c r="AE840" s="24"/>
    </row>
    <row r="841" spans="1:31" ht="13.5" customHeight="1">
      <c r="A841" s="3"/>
      <c r="B841" s="21">
        <v>839</v>
      </c>
      <c r="C841" s="23" t="s">
        <v>2272</v>
      </c>
      <c r="D841" s="24" t="s">
        <v>2273</v>
      </c>
      <c r="E841" s="24" t="s">
        <v>370</v>
      </c>
      <c r="F841" s="24" t="s">
        <v>1928</v>
      </c>
      <c r="G841" s="24">
        <v>3</v>
      </c>
      <c r="H841" s="24" t="s">
        <v>35</v>
      </c>
      <c r="I841" s="24" t="s">
        <v>218</v>
      </c>
      <c r="J841" s="24" t="s">
        <v>224</v>
      </c>
      <c r="K841" s="24" t="s">
        <v>225</v>
      </c>
      <c r="L841" s="24" t="s">
        <v>553</v>
      </c>
      <c r="M841" s="3"/>
      <c r="N841" s="24">
        <v>693</v>
      </c>
      <c r="O841" s="24" t="s">
        <v>2270</v>
      </c>
      <c r="P841" s="24" t="s">
        <v>1928</v>
      </c>
      <c r="Q841" s="24" t="s">
        <v>370</v>
      </c>
      <c r="R841" s="24"/>
      <c r="S841" s="24" t="s">
        <v>1504</v>
      </c>
      <c r="T841" s="24"/>
      <c r="U841" s="24" t="s">
        <v>553</v>
      </c>
      <c r="V841" s="24"/>
      <c r="W841" s="24"/>
      <c r="X841" s="24"/>
      <c r="Y841" s="24"/>
      <c r="Z841" s="24"/>
      <c r="AA841" s="27"/>
      <c r="AB841" s="24"/>
      <c r="AC841" s="24"/>
      <c r="AD841" s="24"/>
      <c r="AE841" s="24"/>
    </row>
    <row r="842" spans="1:31" ht="13.5" customHeight="1">
      <c r="A842" s="3"/>
      <c r="B842" s="21">
        <v>840</v>
      </c>
      <c r="C842" s="23" t="s">
        <v>2272</v>
      </c>
      <c r="D842" s="24" t="s">
        <v>2273</v>
      </c>
      <c r="E842" s="24" t="s">
        <v>33</v>
      </c>
      <c r="F842" s="24" t="s">
        <v>129</v>
      </c>
      <c r="G842" s="24">
        <v>3</v>
      </c>
      <c r="H842" s="24" t="s">
        <v>35</v>
      </c>
      <c r="I842" s="24" t="s">
        <v>218</v>
      </c>
      <c r="J842" s="24" t="s">
        <v>224</v>
      </c>
      <c r="K842" s="24" t="s">
        <v>225</v>
      </c>
      <c r="L842" s="24" t="s">
        <v>553</v>
      </c>
      <c r="M842" s="3"/>
      <c r="N842" s="24">
        <v>694</v>
      </c>
      <c r="O842" s="24" t="s">
        <v>2270</v>
      </c>
      <c r="P842" s="24" t="s">
        <v>129</v>
      </c>
      <c r="Q842" s="24" t="s">
        <v>33</v>
      </c>
      <c r="R842" s="24"/>
      <c r="S842" s="24" t="s">
        <v>1504</v>
      </c>
      <c r="T842" s="24"/>
      <c r="U842" s="24" t="s">
        <v>553</v>
      </c>
      <c r="V842" s="24"/>
      <c r="W842" s="24"/>
      <c r="X842" s="24"/>
      <c r="Y842" s="24"/>
      <c r="Z842" s="24"/>
      <c r="AA842" s="27"/>
      <c r="AB842" s="24"/>
      <c r="AC842" s="24"/>
      <c r="AD842" s="24"/>
      <c r="AE842" s="24"/>
    </row>
    <row r="843" spans="1:31" ht="13.5" customHeight="1">
      <c r="A843" s="3"/>
      <c r="B843" s="21">
        <v>841</v>
      </c>
      <c r="C843" s="23" t="s">
        <v>2275</v>
      </c>
      <c r="D843" s="24" t="s">
        <v>2276</v>
      </c>
      <c r="E843" s="24" t="s">
        <v>526</v>
      </c>
      <c r="F843" s="24" t="s">
        <v>1503</v>
      </c>
      <c r="G843" s="24">
        <v>4</v>
      </c>
      <c r="H843" s="24" t="s">
        <v>499</v>
      </c>
      <c r="I843" s="24" t="s">
        <v>1504</v>
      </c>
      <c r="J843" s="24"/>
      <c r="K843" s="24"/>
      <c r="L843" s="24" t="s">
        <v>94</v>
      </c>
      <c r="M843" s="3"/>
      <c r="N843" s="24">
        <v>695</v>
      </c>
      <c r="O843" s="24" t="s">
        <v>2276</v>
      </c>
      <c r="P843" s="24" t="s">
        <v>1503</v>
      </c>
      <c r="Q843" s="24" t="s">
        <v>526</v>
      </c>
      <c r="R843" s="24"/>
      <c r="S843" s="24" t="s">
        <v>17559</v>
      </c>
      <c r="T843" s="24"/>
      <c r="U843" s="24" t="s">
        <v>94</v>
      </c>
      <c r="V843" s="24"/>
      <c r="W843" s="24"/>
      <c r="X843" s="24"/>
      <c r="Y843" s="24"/>
      <c r="Z843" s="24"/>
      <c r="AA843" s="27"/>
      <c r="AB843" s="24"/>
      <c r="AC843" s="24"/>
      <c r="AD843" s="24"/>
      <c r="AE843" s="24"/>
    </row>
    <row r="844" spans="1:31" ht="13.5" customHeight="1">
      <c r="A844" s="3"/>
      <c r="B844" s="21">
        <v>842</v>
      </c>
      <c r="C844" s="23" t="s">
        <v>2278</v>
      </c>
      <c r="D844" s="24" t="s">
        <v>2279</v>
      </c>
      <c r="E844" s="24" t="s">
        <v>33</v>
      </c>
      <c r="F844" s="24" t="s">
        <v>57</v>
      </c>
      <c r="G844" s="24">
        <v>6</v>
      </c>
      <c r="H844" s="24" t="s">
        <v>64</v>
      </c>
      <c r="I844" s="24" t="s">
        <v>340</v>
      </c>
      <c r="J844" s="24"/>
      <c r="K844" s="24"/>
      <c r="L844" s="24" t="s">
        <v>553</v>
      </c>
      <c r="M844" s="3"/>
      <c r="N844" s="24">
        <v>696</v>
      </c>
      <c r="O844" s="24" t="s">
        <v>2279</v>
      </c>
      <c r="P844" s="24" t="s">
        <v>57</v>
      </c>
      <c r="Q844" s="24" t="s">
        <v>33</v>
      </c>
      <c r="R844" s="24"/>
      <c r="S844" s="24" t="s">
        <v>17540</v>
      </c>
      <c r="T844" s="24"/>
      <c r="U844" s="24" t="s">
        <v>553</v>
      </c>
      <c r="V844" s="24"/>
      <c r="W844" s="24"/>
      <c r="X844" s="24"/>
      <c r="Y844" s="24"/>
      <c r="Z844" s="24"/>
      <c r="AA844" s="27"/>
      <c r="AB844" s="24"/>
      <c r="AC844" s="24"/>
      <c r="AD844" s="24"/>
      <c r="AE844" s="24"/>
    </row>
    <row r="845" spans="1:31" ht="13.5" customHeight="1">
      <c r="A845" s="3"/>
      <c r="B845" s="21">
        <v>843</v>
      </c>
      <c r="C845" s="23" t="s">
        <v>2278</v>
      </c>
      <c r="D845" s="24" t="s">
        <v>2279</v>
      </c>
      <c r="E845" s="24" t="s">
        <v>33</v>
      </c>
      <c r="F845" s="24" t="s">
        <v>77</v>
      </c>
      <c r="G845" s="24">
        <v>6</v>
      </c>
      <c r="H845" s="24" t="s">
        <v>64</v>
      </c>
      <c r="I845" s="24" t="s">
        <v>340</v>
      </c>
      <c r="J845" s="24"/>
      <c r="K845" s="24"/>
      <c r="L845" s="24" t="s">
        <v>553</v>
      </c>
      <c r="M845" s="3"/>
      <c r="N845" s="24">
        <v>697</v>
      </c>
      <c r="O845" s="24" t="s">
        <v>2279</v>
      </c>
      <c r="P845" s="24" t="s">
        <v>77</v>
      </c>
      <c r="Q845" s="24" t="s">
        <v>33</v>
      </c>
      <c r="R845" s="24"/>
      <c r="S845" s="24" t="s">
        <v>17540</v>
      </c>
      <c r="T845" s="24"/>
      <c r="U845" s="24" t="s">
        <v>553</v>
      </c>
      <c r="V845" s="24"/>
      <c r="W845" s="24"/>
      <c r="X845" s="24"/>
      <c r="Y845" s="24"/>
      <c r="Z845" s="24"/>
      <c r="AA845" s="27"/>
      <c r="AB845" s="24"/>
      <c r="AC845" s="24"/>
      <c r="AD845" s="24"/>
      <c r="AE845" s="24"/>
    </row>
    <row r="846" spans="1:31" ht="13.5" customHeight="1">
      <c r="A846" s="3"/>
      <c r="B846" s="21">
        <v>844</v>
      </c>
      <c r="C846" s="23" t="s">
        <v>2280</v>
      </c>
      <c r="D846" s="24" t="s">
        <v>2281</v>
      </c>
      <c r="E846" s="24" t="s">
        <v>2120</v>
      </c>
      <c r="F846" s="24" t="s">
        <v>2282</v>
      </c>
      <c r="G846" s="24">
        <v>6</v>
      </c>
      <c r="H846" s="24" t="s">
        <v>64</v>
      </c>
      <c r="I846" s="24" t="s">
        <v>340</v>
      </c>
      <c r="J846" s="24"/>
      <c r="K846" s="24"/>
      <c r="L846" s="24" t="s">
        <v>553</v>
      </c>
      <c r="M846" s="3"/>
      <c r="N846" s="24">
        <v>698</v>
      </c>
      <c r="O846" s="24" t="s">
        <v>2281</v>
      </c>
      <c r="P846" s="24" t="s">
        <v>2282</v>
      </c>
      <c r="Q846" s="24" t="s">
        <v>2120</v>
      </c>
      <c r="R846" s="24"/>
      <c r="S846" s="24" t="s">
        <v>17540</v>
      </c>
      <c r="T846" s="24"/>
      <c r="U846" s="24" t="s">
        <v>553</v>
      </c>
      <c r="V846" s="24"/>
      <c r="W846" s="24"/>
      <c r="X846" s="24"/>
      <c r="Y846" s="24"/>
      <c r="Z846" s="24"/>
      <c r="AA846" s="27"/>
      <c r="AB846" s="24"/>
      <c r="AC846" s="24"/>
      <c r="AD846" s="24"/>
      <c r="AE846" s="24"/>
    </row>
    <row r="847" spans="1:31" ht="13.5" customHeight="1">
      <c r="A847" s="3"/>
      <c r="B847" s="21">
        <v>845</v>
      </c>
      <c r="C847" s="23" t="s">
        <v>2280</v>
      </c>
      <c r="D847" s="24" t="s">
        <v>2281</v>
      </c>
      <c r="E847" s="24" t="s">
        <v>2120</v>
      </c>
      <c r="F847" s="24" t="s">
        <v>2283</v>
      </c>
      <c r="G847" s="24">
        <v>6</v>
      </c>
      <c r="H847" s="24" t="s">
        <v>64</v>
      </c>
      <c r="I847" s="24" t="s">
        <v>340</v>
      </c>
      <c r="J847" s="24"/>
      <c r="K847" s="24"/>
      <c r="L847" s="24" t="s">
        <v>553</v>
      </c>
      <c r="M847" s="3"/>
      <c r="N847" s="24">
        <v>699</v>
      </c>
      <c r="O847" s="24" t="s">
        <v>2281</v>
      </c>
      <c r="P847" s="24" t="s">
        <v>2283</v>
      </c>
      <c r="Q847" s="24" t="s">
        <v>2120</v>
      </c>
      <c r="R847" s="24"/>
      <c r="S847" s="24" t="s">
        <v>17540</v>
      </c>
      <c r="T847" s="24"/>
      <c r="U847" s="24" t="s">
        <v>553</v>
      </c>
      <c r="V847" s="24"/>
      <c r="W847" s="24"/>
      <c r="X847" s="24"/>
      <c r="Y847" s="24"/>
      <c r="Z847" s="24"/>
      <c r="AA847" s="27"/>
      <c r="AB847" s="24"/>
      <c r="AC847" s="24"/>
      <c r="AD847" s="24"/>
      <c r="AE847" s="24"/>
    </row>
    <row r="848" spans="1:31" ht="13.5" customHeight="1">
      <c r="A848" s="3"/>
      <c r="B848" s="21">
        <v>846</v>
      </c>
      <c r="C848" s="23" t="s">
        <v>2285</v>
      </c>
      <c r="D848" s="24" t="s">
        <v>2286</v>
      </c>
      <c r="E848" s="24" t="s">
        <v>85</v>
      </c>
      <c r="F848" s="24" t="s">
        <v>2287</v>
      </c>
      <c r="G848" s="24">
        <v>4</v>
      </c>
      <c r="H848" s="24" t="s">
        <v>87</v>
      </c>
      <c r="I848" s="24" t="s">
        <v>88</v>
      </c>
      <c r="J848" s="24"/>
      <c r="K848" s="24"/>
      <c r="L848" s="24" t="s">
        <v>94</v>
      </c>
      <c r="M848" s="3"/>
      <c r="N848" s="24">
        <v>700</v>
      </c>
      <c r="O848" s="24" t="s">
        <v>2286</v>
      </c>
      <c r="P848" s="24" t="s">
        <v>2287</v>
      </c>
      <c r="Q848" s="24" t="s">
        <v>85</v>
      </c>
      <c r="R848" s="24"/>
      <c r="S848" s="24" t="s">
        <v>17544</v>
      </c>
      <c r="T848" s="24"/>
      <c r="U848" s="24" t="s">
        <v>94</v>
      </c>
      <c r="V848" s="24"/>
      <c r="W848" s="24"/>
      <c r="X848" s="24"/>
      <c r="Y848" s="24"/>
      <c r="Z848" s="24"/>
      <c r="AA848" s="27"/>
      <c r="AB848" s="24"/>
      <c r="AC848" s="24"/>
      <c r="AD848" s="24"/>
      <c r="AE848" s="24"/>
    </row>
    <row r="849" spans="1:31" ht="13.5" customHeight="1">
      <c r="A849" s="3"/>
      <c r="B849" s="21">
        <v>847</v>
      </c>
      <c r="C849" s="23" t="s">
        <v>2289</v>
      </c>
      <c r="D849" s="24" t="s">
        <v>2290</v>
      </c>
      <c r="E849" s="24" t="s">
        <v>33</v>
      </c>
      <c r="F849" s="24" t="s">
        <v>1684</v>
      </c>
      <c r="G849" s="24">
        <v>4</v>
      </c>
      <c r="H849" s="24" t="s">
        <v>72</v>
      </c>
      <c r="I849" s="24" t="s">
        <v>73</v>
      </c>
      <c r="J849" s="24"/>
      <c r="K849" s="24"/>
      <c r="L849" s="24" t="s">
        <v>553</v>
      </c>
      <c r="M849" s="3"/>
      <c r="N849" s="24">
        <v>701</v>
      </c>
      <c r="O849" s="24" t="s">
        <v>2290</v>
      </c>
      <c r="P849" s="24" t="s">
        <v>2292</v>
      </c>
      <c r="Q849" s="24" t="s">
        <v>2291</v>
      </c>
      <c r="R849" s="24"/>
      <c r="S849" s="24" t="s">
        <v>17541</v>
      </c>
      <c r="T849" s="24"/>
      <c r="U849" s="24" t="s">
        <v>553</v>
      </c>
      <c r="V849" s="24"/>
      <c r="W849" s="24"/>
      <c r="X849" s="24"/>
      <c r="Y849" s="24"/>
      <c r="Z849" s="24"/>
      <c r="AA849" s="27"/>
      <c r="AB849" s="24"/>
      <c r="AC849" s="24"/>
      <c r="AD849" s="24"/>
      <c r="AE849" s="24"/>
    </row>
    <row r="850" spans="1:31" ht="13.5" customHeight="1">
      <c r="A850" s="3"/>
      <c r="B850" s="21">
        <v>848</v>
      </c>
      <c r="C850" s="23" t="s">
        <v>2289</v>
      </c>
      <c r="D850" s="24" t="s">
        <v>2290</v>
      </c>
      <c r="E850" s="24" t="s">
        <v>2291</v>
      </c>
      <c r="F850" s="24" t="s">
        <v>2292</v>
      </c>
      <c r="G850" s="24">
        <v>4</v>
      </c>
      <c r="H850" s="24" t="s">
        <v>72</v>
      </c>
      <c r="I850" s="24" t="s">
        <v>73</v>
      </c>
      <c r="J850" s="24"/>
      <c r="K850" s="24"/>
      <c r="L850" s="24" t="s">
        <v>553</v>
      </c>
      <c r="M850" s="3"/>
      <c r="N850" s="24">
        <v>702</v>
      </c>
      <c r="O850" s="24" t="s">
        <v>2290</v>
      </c>
      <c r="P850" s="24" t="s">
        <v>1684</v>
      </c>
      <c r="Q850" s="24" t="s">
        <v>33</v>
      </c>
      <c r="R850" s="24"/>
      <c r="S850" s="24" t="s">
        <v>17541</v>
      </c>
      <c r="T850" s="24"/>
      <c r="U850" s="24" t="s">
        <v>553</v>
      </c>
      <c r="V850" s="24"/>
      <c r="W850" s="24"/>
      <c r="X850" s="24"/>
      <c r="Y850" s="24"/>
      <c r="Z850" s="24"/>
      <c r="AA850" s="27"/>
      <c r="AB850" s="24"/>
      <c r="AC850" s="24"/>
      <c r="AD850" s="24"/>
      <c r="AE850" s="24"/>
    </row>
    <row r="851" spans="1:31" ht="13.5" customHeight="1">
      <c r="A851" s="3"/>
      <c r="B851" s="21">
        <v>849</v>
      </c>
      <c r="C851" s="23" t="s">
        <v>2289</v>
      </c>
      <c r="D851" s="24" t="s">
        <v>2290</v>
      </c>
      <c r="E851" s="24" t="s">
        <v>1343</v>
      </c>
      <c r="F851" s="24" t="s">
        <v>2293</v>
      </c>
      <c r="G851" s="24">
        <v>6</v>
      </c>
      <c r="H851" s="24" t="s">
        <v>72</v>
      </c>
      <c r="I851" s="24" t="s">
        <v>73</v>
      </c>
      <c r="J851" s="24"/>
      <c r="K851" s="24"/>
      <c r="L851" s="24" t="s">
        <v>553</v>
      </c>
      <c r="M851" s="3"/>
      <c r="N851" s="24">
        <v>703</v>
      </c>
      <c r="O851" s="24" t="s">
        <v>2290</v>
      </c>
      <c r="P851" s="24" t="s">
        <v>2293</v>
      </c>
      <c r="Q851" s="24" t="s">
        <v>1343</v>
      </c>
      <c r="R851" s="24"/>
      <c r="S851" s="24" t="s">
        <v>17541</v>
      </c>
      <c r="T851" s="24"/>
      <c r="U851" s="24" t="s">
        <v>553</v>
      </c>
      <c r="V851" s="24"/>
      <c r="W851" s="24"/>
      <c r="X851" s="24"/>
      <c r="Y851" s="24"/>
      <c r="Z851" s="24"/>
      <c r="AA851" s="27"/>
      <c r="AB851" s="24"/>
      <c r="AC851" s="24"/>
      <c r="AD851" s="24"/>
      <c r="AE851" s="24"/>
    </row>
    <row r="852" spans="1:31" ht="13.5" customHeight="1">
      <c r="A852" s="3"/>
      <c r="B852" s="21">
        <v>850</v>
      </c>
      <c r="C852" s="23" t="s">
        <v>2295</v>
      </c>
      <c r="D852" s="24" t="s">
        <v>2296</v>
      </c>
      <c r="E852" s="24" t="s">
        <v>1549</v>
      </c>
      <c r="F852" s="36">
        <v>0.05</v>
      </c>
      <c r="G852" s="24">
        <v>5</v>
      </c>
      <c r="H852" s="24" t="s">
        <v>79</v>
      </c>
      <c r="I852" s="24" t="s">
        <v>134</v>
      </c>
      <c r="J852" s="24"/>
      <c r="K852" s="24"/>
      <c r="L852" s="24" t="s">
        <v>553</v>
      </c>
      <c r="M852" s="3"/>
      <c r="N852" s="24">
        <v>704</v>
      </c>
      <c r="O852" s="24" t="s">
        <v>2296</v>
      </c>
      <c r="P852" s="44">
        <v>0.05</v>
      </c>
      <c r="Q852" s="24" t="s">
        <v>1549</v>
      </c>
      <c r="R852" s="24"/>
      <c r="S852" s="24" t="s">
        <v>17548</v>
      </c>
      <c r="T852" s="24"/>
      <c r="U852" s="24" t="s">
        <v>553</v>
      </c>
      <c r="V852" s="24"/>
      <c r="W852" s="24"/>
      <c r="X852" s="24"/>
      <c r="Y852" s="24"/>
      <c r="Z852" s="24"/>
      <c r="AA852" s="27"/>
      <c r="AB852" s="24"/>
      <c r="AC852" s="24"/>
      <c r="AD852" s="24"/>
      <c r="AE852" s="24"/>
    </row>
    <row r="853" spans="1:31" ht="13.5" customHeight="1">
      <c r="A853" s="3"/>
      <c r="B853" s="21">
        <v>851</v>
      </c>
      <c r="C853" s="23" t="s">
        <v>2298</v>
      </c>
      <c r="D853" s="24" t="s">
        <v>2299</v>
      </c>
      <c r="E853" s="24" t="s">
        <v>33</v>
      </c>
      <c r="F853" s="24" t="s">
        <v>557</v>
      </c>
      <c r="G853" s="24">
        <v>3</v>
      </c>
      <c r="H853" s="24" t="s">
        <v>102</v>
      </c>
      <c r="I853" s="24" t="s">
        <v>103</v>
      </c>
      <c r="J853" s="24" t="s">
        <v>561</v>
      </c>
      <c r="K853" s="24"/>
      <c r="L853" s="24" t="s">
        <v>94</v>
      </c>
      <c r="M853" s="3"/>
      <c r="N853" s="24">
        <v>705</v>
      </c>
      <c r="O853" s="24" t="s">
        <v>2299</v>
      </c>
      <c r="P853" s="24" t="s">
        <v>557</v>
      </c>
      <c r="Q853" s="24" t="s">
        <v>33</v>
      </c>
      <c r="R853" s="24"/>
      <c r="S853" s="24" t="s">
        <v>17547</v>
      </c>
      <c r="T853" s="24"/>
      <c r="U853" s="24" t="s">
        <v>94</v>
      </c>
      <c r="V853" s="24"/>
      <c r="W853" s="24"/>
      <c r="X853" s="24"/>
      <c r="Y853" s="24"/>
      <c r="Z853" s="24"/>
      <c r="AA853" s="27"/>
      <c r="AB853" s="24"/>
      <c r="AC853" s="24"/>
      <c r="AD853" s="24"/>
      <c r="AE853" s="24"/>
    </row>
    <row r="854" spans="1:31" ht="13.5" customHeight="1">
      <c r="A854" s="3"/>
      <c r="B854" s="21">
        <v>852</v>
      </c>
      <c r="C854" s="23" t="s">
        <v>2298</v>
      </c>
      <c r="D854" s="24" t="s">
        <v>2299</v>
      </c>
      <c r="E854" s="24" t="s">
        <v>33</v>
      </c>
      <c r="F854" s="24" t="s">
        <v>264</v>
      </c>
      <c r="G854" s="24">
        <v>3</v>
      </c>
      <c r="H854" s="24" t="s">
        <v>102</v>
      </c>
      <c r="I854" s="24" t="s">
        <v>103</v>
      </c>
      <c r="J854" s="24" t="s">
        <v>561</v>
      </c>
      <c r="K854" s="24"/>
      <c r="L854" s="24" t="s">
        <v>94</v>
      </c>
      <c r="M854" s="3"/>
      <c r="N854" s="24">
        <v>706</v>
      </c>
      <c r="O854" s="24" t="s">
        <v>2299</v>
      </c>
      <c r="P854" s="24" t="s">
        <v>264</v>
      </c>
      <c r="Q854" s="24" t="s">
        <v>33</v>
      </c>
      <c r="R854" s="24"/>
      <c r="S854" s="24" t="s">
        <v>17547</v>
      </c>
      <c r="T854" s="24"/>
      <c r="U854" s="24" t="s">
        <v>94</v>
      </c>
      <c r="V854" s="24"/>
      <c r="W854" s="24"/>
      <c r="X854" s="24"/>
      <c r="Y854" s="24"/>
      <c r="Z854" s="24"/>
      <c r="AA854" s="27"/>
      <c r="AB854" s="24"/>
      <c r="AC854" s="24"/>
      <c r="AD854" s="24"/>
      <c r="AE854" s="24"/>
    </row>
    <row r="855" spans="1:31" ht="13.5" customHeight="1">
      <c r="A855" s="3"/>
      <c r="B855" s="21">
        <v>853</v>
      </c>
      <c r="C855" s="23" t="s">
        <v>2301</v>
      </c>
      <c r="D855" s="24" t="s">
        <v>2302</v>
      </c>
      <c r="E855" s="24" t="s">
        <v>2303</v>
      </c>
      <c r="F855" s="24" t="s">
        <v>2304</v>
      </c>
      <c r="G855" s="24">
        <v>4</v>
      </c>
      <c r="H855" s="24" t="s">
        <v>492</v>
      </c>
      <c r="I855" s="24" t="s">
        <v>589</v>
      </c>
      <c r="J855" s="24"/>
      <c r="K855" s="24"/>
      <c r="L855" s="24" t="s">
        <v>94</v>
      </c>
      <c r="M855" s="3"/>
      <c r="N855" s="24">
        <v>707</v>
      </c>
      <c r="O855" s="24" t="s">
        <v>2302</v>
      </c>
      <c r="P855" s="24" t="s">
        <v>2304</v>
      </c>
      <c r="Q855" s="24" t="s">
        <v>2303</v>
      </c>
      <c r="R855" s="24"/>
      <c r="S855" s="24" t="s">
        <v>17558</v>
      </c>
      <c r="T855" s="24"/>
      <c r="U855" s="24" t="s">
        <v>94</v>
      </c>
      <c r="V855" s="24"/>
      <c r="W855" s="24"/>
      <c r="X855" s="24"/>
      <c r="Y855" s="24"/>
      <c r="Z855" s="24"/>
      <c r="AA855" s="27"/>
      <c r="AB855" s="24"/>
      <c r="AC855" s="24"/>
      <c r="AD855" s="24"/>
      <c r="AE855" s="24"/>
    </row>
    <row r="856" spans="1:31" ht="13.5" customHeight="1">
      <c r="A856" s="3"/>
      <c r="B856" s="21">
        <v>854</v>
      </c>
      <c r="C856" s="23" t="s">
        <v>2306</v>
      </c>
      <c r="D856" s="24" t="s">
        <v>2307</v>
      </c>
      <c r="E856" s="24" t="s">
        <v>85</v>
      </c>
      <c r="F856" s="24" t="s">
        <v>2308</v>
      </c>
      <c r="G856" s="24">
        <v>4</v>
      </c>
      <c r="H856" s="24" t="s">
        <v>420</v>
      </c>
      <c r="I856" s="24" t="s">
        <v>2309</v>
      </c>
      <c r="J856" s="24"/>
      <c r="K856" s="24"/>
      <c r="L856" s="24" t="s">
        <v>553</v>
      </c>
      <c r="M856" s="3"/>
      <c r="N856" s="24">
        <v>708</v>
      </c>
      <c r="O856" s="24" t="s">
        <v>2307</v>
      </c>
      <c r="P856" s="24" t="s">
        <v>2308</v>
      </c>
      <c r="Q856" s="24" t="s">
        <v>85</v>
      </c>
      <c r="R856" s="24"/>
      <c r="S856" s="24" t="s">
        <v>17556</v>
      </c>
      <c r="T856" s="24"/>
      <c r="U856" s="24" t="s">
        <v>553</v>
      </c>
      <c r="V856" s="24"/>
      <c r="W856" s="24"/>
      <c r="X856" s="24"/>
      <c r="Y856" s="24"/>
      <c r="Z856" s="24"/>
      <c r="AA856" s="27"/>
      <c r="AB856" s="24"/>
      <c r="AC856" s="24"/>
      <c r="AD856" s="24"/>
      <c r="AE856" s="24"/>
    </row>
    <row r="857" spans="1:31" ht="13.5" customHeight="1">
      <c r="A857" s="3"/>
      <c r="B857" s="21">
        <v>855</v>
      </c>
      <c r="C857" s="23" t="s">
        <v>2311</v>
      </c>
      <c r="D857" s="24" t="s">
        <v>2312</v>
      </c>
      <c r="E857" s="24" t="s">
        <v>712</v>
      </c>
      <c r="F857" s="24" t="s">
        <v>2219</v>
      </c>
      <c r="G857" s="24">
        <v>2</v>
      </c>
      <c r="H857" s="24" t="s">
        <v>35</v>
      </c>
      <c r="I857" s="24" t="s">
        <v>36</v>
      </c>
      <c r="J857" s="24" t="s">
        <v>37</v>
      </c>
      <c r="K857" s="24" t="s">
        <v>1017</v>
      </c>
      <c r="L857" s="24" t="s">
        <v>553</v>
      </c>
      <c r="M857" s="3"/>
      <c r="N857" s="24">
        <v>709</v>
      </c>
      <c r="O857" s="24" t="s">
        <v>2312</v>
      </c>
      <c r="P857" s="24" t="s">
        <v>2219</v>
      </c>
      <c r="Q857" s="24" t="s">
        <v>712</v>
      </c>
      <c r="R857" s="24"/>
      <c r="S857" s="24" t="s">
        <v>1504</v>
      </c>
      <c r="T857" s="24"/>
      <c r="U857" s="24" t="s">
        <v>553</v>
      </c>
      <c r="V857" s="24"/>
      <c r="W857" s="24"/>
      <c r="X857" s="24"/>
      <c r="Y857" s="24"/>
      <c r="Z857" s="24"/>
      <c r="AA857" s="27"/>
      <c r="AB857" s="24"/>
      <c r="AC857" s="24"/>
      <c r="AD857" s="24"/>
      <c r="AE857" s="24"/>
    </row>
    <row r="858" spans="1:31" ht="13.5" customHeight="1">
      <c r="A858" s="3"/>
      <c r="B858" s="21">
        <v>856</v>
      </c>
      <c r="C858" s="23">
        <v>32.700000000000003</v>
      </c>
      <c r="D858" s="24" t="s">
        <v>2315</v>
      </c>
      <c r="E858" s="24" t="s">
        <v>33</v>
      </c>
      <c r="F858" s="24" t="s">
        <v>77</v>
      </c>
      <c r="G858" s="24">
        <v>3</v>
      </c>
      <c r="H858" s="24" t="s">
        <v>390</v>
      </c>
      <c r="I858" s="24"/>
      <c r="J858" s="24"/>
      <c r="K858" s="24"/>
      <c r="L858" s="24" t="s">
        <v>553</v>
      </c>
      <c r="M858" s="3"/>
      <c r="N858" s="24">
        <v>710</v>
      </c>
      <c r="O858" s="24" t="s">
        <v>2315</v>
      </c>
      <c r="P858" s="24" t="s">
        <v>77</v>
      </c>
      <c r="Q858" s="24" t="s">
        <v>33</v>
      </c>
      <c r="R858" s="24"/>
      <c r="S858" s="24" t="s">
        <v>17555</v>
      </c>
      <c r="T858" s="24"/>
      <c r="U858" s="24" t="s">
        <v>553</v>
      </c>
      <c r="V858" s="24"/>
      <c r="W858" s="24"/>
      <c r="X858" s="24"/>
      <c r="Y858" s="24"/>
      <c r="Z858" s="24"/>
      <c r="AA858" s="27"/>
      <c r="AB858" s="24"/>
      <c r="AC858" s="24"/>
      <c r="AD858" s="24"/>
      <c r="AE858" s="24"/>
    </row>
    <row r="859" spans="1:31" ht="13.5" customHeight="1">
      <c r="A859" s="3"/>
      <c r="B859" s="21">
        <v>857</v>
      </c>
      <c r="C859" s="23" t="s">
        <v>2317</v>
      </c>
      <c r="D859" s="24" t="s">
        <v>2318</v>
      </c>
      <c r="E859" s="24" t="s">
        <v>2319</v>
      </c>
      <c r="F859" s="24" t="s">
        <v>455</v>
      </c>
      <c r="G859" s="24">
        <v>4</v>
      </c>
      <c r="H859" s="24" t="s">
        <v>72</v>
      </c>
      <c r="I859" s="24" t="s">
        <v>73</v>
      </c>
      <c r="J859" s="24"/>
      <c r="K859" s="24"/>
      <c r="L859" s="24" t="s">
        <v>553</v>
      </c>
      <c r="M859" s="3"/>
      <c r="N859" s="24">
        <v>711</v>
      </c>
      <c r="O859" s="24" t="s">
        <v>2318</v>
      </c>
      <c r="P859" s="24" t="s">
        <v>455</v>
      </c>
      <c r="Q859" s="24" t="s">
        <v>2319</v>
      </c>
      <c r="R859" s="24"/>
      <c r="S859" s="24" t="s">
        <v>17541</v>
      </c>
      <c r="T859" s="24"/>
      <c r="U859" s="24" t="s">
        <v>553</v>
      </c>
      <c r="V859" s="24"/>
      <c r="W859" s="24"/>
      <c r="X859" s="24"/>
      <c r="Y859" s="24"/>
      <c r="Z859" s="24"/>
      <c r="AA859" s="27"/>
      <c r="AB859" s="24"/>
      <c r="AC859" s="24"/>
      <c r="AD859" s="24"/>
      <c r="AE859" s="24"/>
    </row>
    <row r="860" spans="1:31" ht="13.5" customHeight="1">
      <c r="A860" s="3"/>
      <c r="B860" s="21">
        <v>858</v>
      </c>
      <c r="C860" s="23" t="s">
        <v>2317</v>
      </c>
      <c r="D860" s="24" t="s">
        <v>2318</v>
      </c>
      <c r="E860" s="24" t="s">
        <v>2319</v>
      </c>
      <c r="F860" s="24" t="s">
        <v>1071</v>
      </c>
      <c r="G860" s="24">
        <v>4</v>
      </c>
      <c r="H860" s="24" t="s">
        <v>72</v>
      </c>
      <c r="I860" s="24" t="s">
        <v>73</v>
      </c>
      <c r="J860" s="24"/>
      <c r="K860" s="24"/>
      <c r="L860" s="24" t="s">
        <v>553</v>
      </c>
      <c r="M860" s="3"/>
      <c r="N860" s="24">
        <v>712</v>
      </c>
      <c r="O860" s="24" t="s">
        <v>2318</v>
      </c>
      <c r="P860" s="24" t="s">
        <v>1071</v>
      </c>
      <c r="Q860" s="24" t="s">
        <v>2319</v>
      </c>
      <c r="R860" s="24"/>
      <c r="S860" s="24" t="s">
        <v>17541</v>
      </c>
      <c r="T860" s="24"/>
      <c r="U860" s="24" t="s">
        <v>553</v>
      </c>
      <c r="V860" s="24"/>
      <c r="W860" s="24"/>
      <c r="X860" s="24"/>
      <c r="Y860" s="24"/>
      <c r="Z860" s="24"/>
      <c r="AA860" s="27"/>
      <c r="AB860" s="24"/>
      <c r="AC860" s="24"/>
      <c r="AD860" s="24"/>
      <c r="AE860" s="24"/>
    </row>
    <row r="861" spans="1:31" ht="13.5" customHeight="1">
      <c r="A861" s="3"/>
      <c r="B861" s="21">
        <v>859</v>
      </c>
      <c r="C861" s="23" t="s">
        <v>2317</v>
      </c>
      <c r="D861" s="24" t="s">
        <v>2318</v>
      </c>
      <c r="E861" s="24" t="s">
        <v>1303</v>
      </c>
      <c r="F861" s="24" t="s">
        <v>2320</v>
      </c>
      <c r="G861" s="24">
        <v>4</v>
      </c>
      <c r="H861" s="24" t="s">
        <v>72</v>
      </c>
      <c r="I861" s="24" t="s">
        <v>73</v>
      </c>
      <c r="J861" s="24"/>
      <c r="K861" s="24"/>
      <c r="L861" s="24" t="s">
        <v>553</v>
      </c>
      <c r="M861" s="3"/>
      <c r="N861" s="24">
        <v>713</v>
      </c>
      <c r="O861" s="24" t="s">
        <v>2318</v>
      </c>
      <c r="P861" s="24" t="s">
        <v>2320</v>
      </c>
      <c r="Q861" s="24" t="s">
        <v>1303</v>
      </c>
      <c r="R861" s="24"/>
      <c r="S861" s="24" t="s">
        <v>17541</v>
      </c>
      <c r="T861" s="24"/>
      <c r="U861" s="24" t="s">
        <v>553</v>
      </c>
      <c r="V861" s="24"/>
      <c r="W861" s="24"/>
      <c r="X861" s="24"/>
      <c r="Y861" s="24"/>
      <c r="Z861" s="24"/>
      <c r="AA861" s="27"/>
      <c r="AB861" s="24"/>
      <c r="AC861" s="24"/>
      <c r="AD861" s="24"/>
      <c r="AE861" s="24"/>
    </row>
    <row r="862" spans="1:31" ht="13.5" customHeight="1">
      <c r="A862" s="3"/>
      <c r="B862" s="21">
        <v>860</v>
      </c>
      <c r="C862" s="23" t="s">
        <v>2322</v>
      </c>
      <c r="D862" s="24" t="s">
        <v>2323</v>
      </c>
      <c r="E862" s="24" t="s">
        <v>2324</v>
      </c>
      <c r="F862" s="24" t="s">
        <v>405</v>
      </c>
      <c r="G862" s="24">
        <v>3</v>
      </c>
      <c r="H862" s="24" t="s">
        <v>102</v>
      </c>
      <c r="I862" s="24" t="s">
        <v>103</v>
      </c>
      <c r="J862" s="24" t="s">
        <v>265</v>
      </c>
      <c r="K862" s="24"/>
      <c r="L862" s="24" t="s">
        <v>94</v>
      </c>
      <c r="M862" s="3"/>
      <c r="N862" s="24">
        <v>714</v>
      </c>
      <c r="O862" s="24" t="s">
        <v>2323</v>
      </c>
      <c r="P862" s="24" t="s">
        <v>405</v>
      </c>
      <c r="Q862" s="24" t="s">
        <v>2324</v>
      </c>
      <c r="R862" s="24"/>
      <c r="S862" s="24" t="s">
        <v>17547</v>
      </c>
      <c r="T862" s="24"/>
      <c r="U862" s="24" t="s">
        <v>94</v>
      </c>
      <c r="V862" s="24"/>
      <c r="W862" s="24"/>
      <c r="X862" s="24"/>
      <c r="Y862" s="24"/>
      <c r="Z862" s="24"/>
      <c r="AA862" s="27"/>
      <c r="AB862" s="24"/>
      <c r="AC862" s="24"/>
      <c r="AD862" s="24"/>
      <c r="AE862" s="24"/>
    </row>
    <row r="863" spans="1:31" ht="13.5" customHeight="1">
      <c r="A863" s="3"/>
      <c r="B863" s="21">
        <v>861</v>
      </c>
      <c r="C863" s="23" t="s">
        <v>2326</v>
      </c>
      <c r="D863" s="24" t="s">
        <v>2327</v>
      </c>
      <c r="E863" s="24" t="s">
        <v>33</v>
      </c>
      <c r="F863" s="24" t="s">
        <v>2328</v>
      </c>
      <c r="G863" s="24">
        <v>4</v>
      </c>
      <c r="H863" s="24" t="s">
        <v>35</v>
      </c>
      <c r="I863" s="24" t="s">
        <v>302</v>
      </c>
      <c r="J863" s="24" t="s">
        <v>1217</v>
      </c>
      <c r="K863" s="24" t="s">
        <v>1218</v>
      </c>
      <c r="L863" s="24" t="s">
        <v>553</v>
      </c>
      <c r="M863" s="3"/>
      <c r="N863" s="24">
        <v>715</v>
      </c>
      <c r="O863" s="24" t="s">
        <v>2327</v>
      </c>
      <c r="P863" s="24" t="s">
        <v>2328</v>
      </c>
      <c r="Q863" s="24" t="s">
        <v>33</v>
      </c>
      <c r="R863" s="24"/>
      <c r="S863" s="24" t="s">
        <v>1504</v>
      </c>
      <c r="T863" s="24"/>
      <c r="U863" s="24" t="s">
        <v>553</v>
      </c>
      <c r="V863" s="24"/>
      <c r="W863" s="24"/>
      <c r="X863" s="24"/>
      <c r="Y863" s="24"/>
      <c r="Z863" s="24"/>
      <c r="AA863" s="27"/>
      <c r="AB863" s="24"/>
      <c r="AC863" s="24"/>
      <c r="AD863" s="24"/>
      <c r="AE863" s="24"/>
    </row>
    <row r="864" spans="1:31" ht="13.5" customHeight="1">
      <c r="A864" s="3"/>
      <c r="B864" s="21">
        <v>862</v>
      </c>
      <c r="C864" s="23" t="s">
        <v>2330</v>
      </c>
      <c r="D864" s="24" t="s">
        <v>2331</v>
      </c>
      <c r="E864" s="24" t="s">
        <v>192</v>
      </c>
      <c r="F864" s="24" t="s">
        <v>707</v>
      </c>
      <c r="G864" s="24">
        <v>5</v>
      </c>
      <c r="H864" s="24" t="s">
        <v>64</v>
      </c>
      <c r="I864" s="24" t="s">
        <v>65</v>
      </c>
      <c r="J864" s="24" t="s">
        <v>194</v>
      </c>
      <c r="K864" s="24"/>
      <c r="L864" s="24" t="s">
        <v>553</v>
      </c>
      <c r="M864" s="3"/>
      <c r="N864" s="24">
        <v>716</v>
      </c>
      <c r="O864" s="24" t="s">
        <v>2331</v>
      </c>
      <c r="P864" s="24" t="s">
        <v>707</v>
      </c>
      <c r="Q864" s="24" t="s">
        <v>192</v>
      </c>
      <c r="R864" s="24"/>
      <c r="S864" s="24" t="s">
        <v>17540</v>
      </c>
      <c r="T864" s="24"/>
      <c r="U864" s="24" t="s">
        <v>553</v>
      </c>
      <c r="V864" s="24"/>
      <c r="W864" s="24"/>
      <c r="X864" s="24"/>
      <c r="Y864" s="24"/>
      <c r="Z864" s="24"/>
      <c r="AA864" s="27"/>
      <c r="AB864" s="24"/>
      <c r="AC864" s="24"/>
      <c r="AD864" s="24"/>
      <c r="AE864" s="24"/>
    </row>
    <row r="865" spans="1:31" ht="13.5" customHeight="1">
      <c r="A865" s="3"/>
      <c r="B865" s="21">
        <v>863</v>
      </c>
      <c r="C865" s="23" t="s">
        <v>2333</v>
      </c>
      <c r="D865" s="24" t="s">
        <v>2334</v>
      </c>
      <c r="E865" s="24" t="s">
        <v>192</v>
      </c>
      <c r="F865" s="24" t="s">
        <v>631</v>
      </c>
      <c r="G865" s="24">
        <v>6</v>
      </c>
      <c r="H865" s="24" t="s">
        <v>593</v>
      </c>
      <c r="I865" s="24" t="s">
        <v>2335</v>
      </c>
      <c r="J865" s="24"/>
      <c r="K865" s="24"/>
      <c r="L865" s="24" t="s">
        <v>553</v>
      </c>
      <c r="M865" s="3"/>
      <c r="N865" s="24">
        <v>717</v>
      </c>
      <c r="O865" s="24" t="s">
        <v>2334</v>
      </c>
      <c r="P865" s="24" t="s">
        <v>631</v>
      </c>
      <c r="Q865" s="24" t="s">
        <v>192</v>
      </c>
      <c r="R865" s="24"/>
      <c r="S865" s="24" t="s">
        <v>17561</v>
      </c>
      <c r="T865" s="24"/>
      <c r="U865" s="24" t="s">
        <v>553</v>
      </c>
      <c r="V865" s="24"/>
      <c r="W865" s="24"/>
      <c r="X865" s="24"/>
      <c r="Y865" s="24"/>
      <c r="Z865" s="24"/>
      <c r="AA865" s="27"/>
      <c r="AB865" s="24"/>
      <c r="AC865" s="24"/>
      <c r="AD865" s="24"/>
      <c r="AE865" s="24"/>
    </row>
    <row r="866" spans="1:31" ht="13.5" customHeight="1">
      <c r="A866" s="3"/>
      <c r="B866" s="21">
        <v>864</v>
      </c>
      <c r="C866" s="23" t="s">
        <v>2337</v>
      </c>
      <c r="D866" s="24" t="s">
        <v>2338</v>
      </c>
      <c r="E866" s="24" t="s">
        <v>712</v>
      </c>
      <c r="F866" s="24" t="s">
        <v>2339</v>
      </c>
      <c r="G866" s="24">
        <v>2</v>
      </c>
      <c r="H866" s="24" t="s">
        <v>35</v>
      </c>
      <c r="I866" s="24" t="s">
        <v>218</v>
      </c>
      <c r="J866" s="24" t="s">
        <v>219</v>
      </c>
      <c r="K866" s="24"/>
      <c r="L866" s="24" t="s">
        <v>94</v>
      </c>
      <c r="M866" s="3"/>
      <c r="N866" s="24">
        <v>718</v>
      </c>
      <c r="O866" s="24" t="s">
        <v>2338</v>
      </c>
      <c r="P866" s="24" t="s">
        <v>186</v>
      </c>
      <c r="Q866" s="24" t="s">
        <v>33</v>
      </c>
      <c r="R866" s="24"/>
      <c r="S866" s="24" t="s">
        <v>1504</v>
      </c>
      <c r="T866" s="24"/>
      <c r="U866" s="24" t="s">
        <v>94</v>
      </c>
      <c r="V866" s="24"/>
      <c r="W866" s="24"/>
      <c r="X866" s="24"/>
      <c r="Y866" s="24"/>
      <c r="Z866" s="24"/>
      <c r="AA866" s="27"/>
      <c r="AB866" s="24"/>
      <c r="AC866" s="24"/>
      <c r="AD866" s="24"/>
      <c r="AE866" s="24"/>
    </row>
    <row r="867" spans="1:31" ht="13.5" customHeight="1">
      <c r="A867" s="3"/>
      <c r="B867" s="21">
        <v>865</v>
      </c>
      <c r="C867" s="23" t="s">
        <v>2337</v>
      </c>
      <c r="D867" s="24" t="s">
        <v>2338</v>
      </c>
      <c r="E867" s="24" t="s">
        <v>33</v>
      </c>
      <c r="F867" s="24" t="s">
        <v>186</v>
      </c>
      <c r="G867" s="24">
        <v>2</v>
      </c>
      <c r="H867" s="24" t="s">
        <v>35</v>
      </c>
      <c r="I867" s="24" t="s">
        <v>218</v>
      </c>
      <c r="J867" s="24" t="s">
        <v>219</v>
      </c>
      <c r="K867" s="24"/>
      <c r="L867" s="24" t="s">
        <v>553</v>
      </c>
      <c r="M867" s="3"/>
      <c r="N867" s="24">
        <v>719</v>
      </c>
      <c r="O867" s="24" t="s">
        <v>2338</v>
      </c>
      <c r="P867" s="24" t="s">
        <v>17593</v>
      </c>
      <c r="Q867" s="24" t="s">
        <v>712</v>
      </c>
      <c r="R867" s="24"/>
      <c r="S867" s="24" t="s">
        <v>1504</v>
      </c>
      <c r="T867" s="24"/>
      <c r="U867" s="24" t="s">
        <v>553</v>
      </c>
      <c r="V867" s="24"/>
      <c r="W867" s="24"/>
      <c r="X867" s="24"/>
      <c r="Y867" s="24"/>
      <c r="Z867" s="24"/>
      <c r="AA867" s="27"/>
      <c r="AB867" s="24"/>
      <c r="AC867" s="24"/>
      <c r="AD867" s="24"/>
      <c r="AE867" s="24"/>
    </row>
    <row r="868" spans="1:31" ht="13.5" customHeight="1">
      <c r="A868" s="3"/>
      <c r="B868" s="21">
        <v>866</v>
      </c>
      <c r="C868" s="23" t="s">
        <v>2340</v>
      </c>
      <c r="D868" s="24" t="s">
        <v>2341</v>
      </c>
      <c r="E868" s="24" t="s">
        <v>85</v>
      </c>
      <c r="F868" s="24" t="s">
        <v>2342</v>
      </c>
      <c r="G868" s="24">
        <v>5</v>
      </c>
      <c r="H868" s="24" t="s">
        <v>102</v>
      </c>
      <c r="I868" s="24" t="s">
        <v>103</v>
      </c>
      <c r="J868" s="24" t="s">
        <v>563</v>
      </c>
      <c r="K868" s="24"/>
      <c r="L868" s="24" t="s">
        <v>553</v>
      </c>
      <c r="M868" s="3"/>
      <c r="N868" s="24">
        <v>720</v>
      </c>
      <c r="O868" s="24" t="s">
        <v>2341</v>
      </c>
      <c r="P868" s="24" t="s">
        <v>2342</v>
      </c>
      <c r="Q868" s="24" t="s">
        <v>85</v>
      </c>
      <c r="R868" s="24"/>
      <c r="S868" s="24" t="s">
        <v>17547</v>
      </c>
      <c r="T868" s="24"/>
      <c r="U868" s="24" t="s">
        <v>553</v>
      </c>
      <c r="V868" s="24"/>
      <c r="W868" s="24"/>
      <c r="X868" s="24"/>
      <c r="Y868" s="24"/>
      <c r="Z868" s="24"/>
      <c r="AA868" s="27"/>
      <c r="AB868" s="24"/>
      <c r="AC868" s="24"/>
      <c r="AD868" s="24"/>
      <c r="AE868" s="24"/>
    </row>
    <row r="869" spans="1:31" ht="13.5" customHeight="1">
      <c r="A869" s="3"/>
      <c r="B869" s="21">
        <v>867</v>
      </c>
      <c r="C869" s="23" t="s">
        <v>2344</v>
      </c>
      <c r="D869" s="24" t="s">
        <v>2345</v>
      </c>
      <c r="E869" s="24" t="s">
        <v>2074</v>
      </c>
      <c r="F869" s="24"/>
      <c r="G869" s="24">
        <v>4</v>
      </c>
      <c r="H869" s="24" t="s">
        <v>609</v>
      </c>
      <c r="I869" s="24" t="s">
        <v>610</v>
      </c>
      <c r="J869" s="24" t="s">
        <v>2075</v>
      </c>
      <c r="K869" s="24"/>
      <c r="L869" s="24" t="s">
        <v>553</v>
      </c>
      <c r="M869" s="3"/>
      <c r="N869" s="24">
        <v>721</v>
      </c>
      <c r="O869" s="24" t="s">
        <v>2345</v>
      </c>
      <c r="P869" s="24" t="s">
        <v>17581</v>
      </c>
      <c r="Q869" s="24" t="s">
        <v>2074</v>
      </c>
      <c r="R869" s="24"/>
      <c r="S869" s="24" t="s">
        <v>17562</v>
      </c>
      <c r="T869" s="24"/>
      <c r="U869" s="24" t="s">
        <v>553</v>
      </c>
      <c r="V869" s="24"/>
      <c r="W869" s="24"/>
      <c r="X869" s="24"/>
      <c r="Y869" s="24"/>
      <c r="Z869" s="24"/>
      <c r="AA869" s="27"/>
      <c r="AB869" s="24"/>
      <c r="AC869" s="24"/>
      <c r="AD869" s="24"/>
      <c r="AE869" s="24"/>
    </row>
    <row r="870" spans="1:31" ht="13.5" customHeight="1">
      <c r="A870" s="3"/>
      <c r="B870" s="21">
        <v>868</v>
      </c>
      <c r="C870" s="23" t="s">
        <v>2346</v>
      </c>
      <c r="D870" s="24" t="s">
        <v>2347</v>
      </c>
      <c r="E870" s="24"/>
      <c r="F870" s="24" t="s">
        <v>2348</v>
      </c>
      <c r="G870" s="24">
        <v>4</v>
      </c>
      <c r="H870" s="24" t="s">
        <v>211</v>
      </c>
      <c r="I870" s="24" t="s">
        <v>212</v>
      </c>
      <c r="J870" s="24"/>
      <c r="K870" s="24"/>
      <c r="L870" s="24" t="s">
        <v>553</v>
      </c>
      <c r="M870" s="3"/>
      <c r="N870" s="24">
        <v>722</v>
      </c>
      <c r="O870" s="24" t="s">
        <v>2347</v>
      </c>
      <c r="P870" s="24" t="s">
        <v>2349</v>
      </c>
      <c r="Q870" s="24" t="s">
        <v>85</v>
      </c>
      <c r="R870" s="24"/>
      <c r="S870" s="24" t="s">
        <v>3289</v>
      </c>
      <c r="T870" s="24"/>
      <c r="U870" s="24" t="s">
        <v>553</v>
      </c>
      <c r="V870" s="24"/>
      <c r="W870" s="24"/>
      <c r="X870" s="24"/>
      <c r="Y870" s="24"/>
      <c r="Z870" s="24"/>
      <c r="AA870" s="27"/>
      <c r="AB870" s="24"/>
      <c r="AC870" s="24"/>
      <c r="AD870" s="24"/>
      <c r="AE870" s="24"/>
    </row>
    <row r="871" spans="1:31" ht="13.5" customHeight="1">
      <c r="A871" s="3"/>
      <c r="B871" s="21">
        <v>869</v>
      </c>
      <c r="C871" s="23" t="s">
        <v>2346</v>
      </c>
      <c r="D871" s="24" t="s">
        <v>2347</v>
      </c>
      <c r="E871" s="24" t="s">
        <v>85</v>
      </c>
      <c r="F871" s="24" t="s">
        <v>2349</v>
      </c>
      <c r="G871" s="24">
        <v>4</v>
      </c>
      <c r="H871" s="24" t="s">
        <v>211</v>
      </c>
      <c r="I871" s="24" t="s">
        <v>212</v>
      </c>
      <c r="J871" s="24"/>
      <c r="K871" s="24"/>
      <c r="L871" s="24" t="s">
        <v>553</v>
      </c>
      <c r="M871" s="3"/>
      <c r="N871" s="24">
        <v>723</v>
      </c>
      <c r="O871" s="24" t="s">
        <v>2347</v>
      </c>
      <c r="P871" s="24" t="s">
        <v>2353</v>
      </c>
      <c r="Q871" s="24" t="s">
        <v>85</v>
      </c>
      <c r="R871" s="24"/>
      <c r="S871" s="24" t="s">
        <v>3289</v>
      </c>
      <c r="T871" s="24"/>
      <c r="U871" s="24" t="s">
        <v>553</v>
      </c>
      <c r="V871" s="24"/>
      <c r="W871" s="24"/>
      <c r="X871" s="24"/>
      <c r="Y871" s="24"/>
      <c r="Z871" s="24"/>
      <c r="AA871" s="27"/>
      <c r="AB871" s="24"/>
      <c r="AC871" s="24"/>
      <c r="AD871" s="24"/>
      <c r="AE871" s="24"/>
    </row>
    <row r="872" spans="1:31" ht="13.5" customHeight="1">
      <c r="A872" s="3"/>
      <c r="B872" s="21">
        <v>870</v>
      </c>
      <c r="C872" s="23" t="s">
        <v>2346</v>
      </c>
      <c r="D872" s="24" t="s">
        <v>2347</v>
      </c>
      <c r="E872" s="24" t="s">
        <v>85</v>
      </c>
      <c r="F872" s="24" t="s">
        <v>2350</v>
      </c>
      <c r="G872" s="24">
        <v>4</v>
      </c>
      <c r="H872" s="24" t="s">
        <v>211</v>
      </c>
      <c r="I872" s="24" t="s">
        <v>212</v>
      </c>
      <c r="J872" s="24"/>
      <c r="K872" s="24"/>
      <c r="L872" s="24" t="s">
        <v>553</v>
      </c>
      <c r="M872" s="3"/>
      <c r="N872" s="24">
        <v>724</v>
      </c>
      <c r="O872" s="24" t="s">
        <v>2347</v>
      </c>
      <c r="P872" s="24" t="s">
        <v>2348</v>
      </c>
      <c r="Q872" s="24" t="s">
        <v>17581</v>
      </c>
      <c r="R872" s="24"/>
      <c r="S872" s="24" t="s">
        <v>3289</v>
      </c>
      <c r="T872" s="24"/>
      <c r="U872" s="24" t="s">
        <v>553</v>
      </c>
      <c r="V872" s="24"/>
      <c r="W872" s="24"/>
      <c r="X872" s="24"/>
      <c r="Y872" s="24"/>
      <c r="Z872" s="24"/>
      <c r="AA872" s="27"/>
      <c r="AB872" s="24"/>
      <c r="AC872" s="24"/>
      <c r="AD872" s="24"/>
      <c r="AE872" s="24"/>
    </row>
    <row r="873" spans="1:31" ht="13.5" customHeight="1">
      <c r="A873" s="3"/>
      <c r="B873" s="21">
        <v>871</v>
      </c>
      <c r="C873" s="23" t="s">
        <v>2346</v>
      </c>
      <c r="D873" s="24" t="s">
        <v>2347</v>
      </c>
      <c r="E873" s="24" t="s">
        <v>85</v>
      </c>
      <c r="F873" s="24" t="s">
        <v>2351</v>
      </c>
      <c r="G873" s="24">
        <v>4</v>
      </c>
      <c r="H873" s="24" t="s">
        <v>211</v>
      </c>
      <c r="I873" s="24" t="s">
        <v>212</v>
      </c>
      <c r="J873" s="24"/>
      <c r="K873" s="24"/>
      <c r="L873" s="24" t="s">
        <v>553</v>
      </c>
      <c r="M873" s="3"/>
      <c r="N873" s="24">
        <v>725</v>
      </c>
      <c r="O873" s="24" t="s">
        <v>2347</v>
      </c>
      <c r="P873" s="24" t="s">
        <v>2352</v>
      </c>
      <c r="Q873" s="24" t="s">
        <v>85</v>
      </c>
      <c r="R873" s="24"/>
      <c r="S873" s="24" t="s">
        <v>3289</v>
      </c>
      <c r="T873" s="24"/>
      <c r="U873" s="24" t="s">
        <v>553</v>
      </c>
      <c r="V873" s="24"/>
      <c r="W873" s="24"/>
      <c r="X873" s="24"/>
      <c r="Y873" s="24"/>
      <c r="Z873" s="24"/>
      <c r="AA873" s="27"/>
      <c r="AB873" s="24"/>
      <c r="AC873" s="24"/>
      <c r="AD873" s="24"/>
      <c r="AE873" s="24"/>
    </row>
    <row r="874" spans="1:31" ht="13.5" customHeight="1">
      <c r="A874" s="3"/>
      <c r="B874" s="21">
        <v>872</v>
      </c>
      <c r="C874" s="23" t="s">
        <v>2346</v>
      </c>
      <c r="D874" s="24" t="s">
        <v>2347</v>
      </c>
      <c r="E874" s="24" t="s">
        <v>85</v>
      </c>
      <c r="F874" s="24" t="s">
        <v>2352</v>
      </c>
      <c r="G874" s="24">
        <v>4</v>
      </c>
      <c r="H874" s="24" t="s">
        <v>211</v>
      </c>
      <c r="I874" s="24" t="s">
        <v>212</v>
      </c>
      <c r="J874" s="24"/>
      <c r="K874" s="24"/>
      <c r="L874" s="24" t="s">
        <v>553</v>
      </c>
      <c r="M874" s="3"/>
      <c r="N874" s="24">
        <v>726</v>
      </c>
      <c r="O874" s="24" t="s">
        <v>2347</v>
      </c>
      <c r="P874" s="24" t="s">
        <v>2355</v>
      </c>
      <c r="Q874" s="24" t="s">
        <v>85</v>
      </c>
      <c r="R874" s="24"/>
      <c r="S874" s="24" t="s">
        <v>3289</v>
      </c>
      <c r="T874" s="24"/>
      <c r="U874" s="24" t="s">
        <v>553</v>
      </c>
      <c r="V874" s="24"/>
      <c r="W874" s="24"/>
      <c r="X874" s="24"/>
      <c r="Y874" s="24"/>
      <c r="Z874" s="24"/>
      <c r="AA874" s="27"/>
      <c r="AB874" s="24"/>
      <c r="AC874" s="24"/>
      <c r="AD874" s="24"/>
      <c r="AE874" s="24"/>
    </row>
    <row r="875" spans="1:31" ht="13.5" customHeight="1">
      <c r="A875" s="3"/>
      <c r="B875" s="21">
        <v>873</v>
      </c>
      <c r="C875" s="23" t="s">
        <v>2346</v>
      </c>
      <c r="D875" s="24" t="s">
        <v>2347</v>
      </c>
      <c r="E875" s="24" t="s">
        <v>85</v>
      </c>
      <c r="F875" s="24" t="s">
        <v>2353</v>
      </c>
      <c r="G875" s="24">
        <v>4</v>
      </c>
      <c r="H875" s="24" t="s">
        <v>211</v>
      </c>
      <c r="I875" s="24" t="s">
        <v>212</v>
      </c>
      <c r="J875" s="24"/>
      <c r="K875" s="24"/>
      <c r="L875" s="24" t="s">
        <v>553</v>
      </c>
      <c r="M875" s="3"/>
      <c r="N875" s="24">
        <v>727</v>
      </c>
      <c r="O875" s="24" t="s">
        <v>2347</v>
      </c>
      <c r="P875" s="24" t="s">
        <v>2351</v>
      </c>
      <c r="Q875" s="24" t="s">
        <v>85</v>
      </c>
      <c r="R875" s="24"/>
      <c r="S875" s="24" t="s">
        <v>3289</v>
      </c>
      <c r="T875" s="24"/>
      <c r="U875" s="24" t="s">
        <v>553</v>
      </c>
      <c r="V875" s="24"/>
      <c r="W875" s="24"/>
      <c r="X875" s="24"/>
      <c r="Y875" s="24"/>
      <c r="Z875" s="24"/>
      <c r="AA875" s="27"/>
      <c r="AB875" s="24"/>
      <c r="AC875" s="24"/>
      <c r="AD875" s="24"/>
      <c r="AE875" s="24"/>
    </row>
    <row r="876" spans="1:31" ht="13.5" customHeight="1">
      <c r="A876" s="3"/>
      <c r="B876" s="21">
        <v>874</v>
      </c>
      <c r="C876" s="23" t="s">
        <v>2346</v>
      </c>
      <c r="D876" s="24" t="s">
        <v>2347</v>
      </c>
      <c r="E876" s="24" t="s">
        <v>85</v>
      </c>
      <c r="F876" s="24" t="s">
        <v>2354</v>
      </c>
      <c r="G876" s="24">
        <v>4</v>
      </c>
      <c r="H876" s="24" t="s">
        <v>211</v>
      </c>
      <c r="I876" s="24" t="s">
        <v>212</v>
      </c>
      <c r="J876" s="24"/>
      <c r="K876" s="24"/>
      <c r="L876" s="24" t="s">
        <v>553</v>
      </c>
      <c r="M876" s="3"/>
      <c r="N876" s="24">
        <v>728</v>
      </c>
      <c r="O876" s="24" t="s">
        <v>2347</v>
      </c>
      <c r="P876" s="24" t="s">
        <v>2354</v>
      </c>
      <c r="Q876" s="24" t="s">
        <v>85</v>
      </c>
      <c r="R876" s="24"/>
      <c r="S876" s="24" t="s">
        <v>3289</v>
      </c>
      <c r="T876" s="24"/>
      <c r="U876" s="24" t="s">
        <v>553</v>
      </c>
      <c r="V876" s="24"/>
      <c r="W876" s="24"/>
      <c r="X876" s="24"/>
      <c r="Y876" s="24"/>
      <c r="Z876" s="24"/>
      <c r="AA876" s="27"/>
      <c r="AB876" s="24"/>
      <c r="AC876" s="24"/>
      <c r="AD876" s="24"/>
      <c r="AE876" s="24"/>
    </row>
    <row r="877" spans="1:31" ht="13.5" customHeight="1">
      <c r="A877" s="3"/>
      <c r="B877" s="21">
        <v>875</v>
      </c>
      <c r="C877" s="23" t="s">
        <v>2346</v>
      </c>
      <c r="D877" s="24" t="s">
        <v>2347</v>
      </c>
      <c r="E877" s="24" t="s">
        <v>85</v>
      </c>
      <c r="F877" s="24" t="s">
        <v>2355</v>
      </c>
      <c r="G877" s="24">
        <v>4</v>
      </c>
      <c r="H877" s="24" t="s">
        <v>211</v>
      </c>
      <c r="I877" s="24" t="s">
        <v>212</v>
      </c>
      <c r="J877" s="24"/>
      <c r="K877" s="24"/>
      <c r="L877" s="24" t="s">
        <v>553</v>
      </c>
      <c r="M877" s="3"/>
      <c r="N877" s="24">
        <v>729</v>
      </c>
      <c r="O877" s="24" t="s">
        <v>2347</v>
      </c>
      <c r="P877" s="24" t="s">
        <v>2350</v>
      </c>
      <c r="Q877" s="24" t="s">
        <v>85</v>
      </c>
      <c r="R877" s="24"/>
      <c r="S877" s="24" t="s">
        <v>3289</v>
      </c>
      <c r="T877" s="24"/>
      <c r="U877" s="24" t="s">
        <v>553</v>
      </c>
      <c r="V877" s="24"/>
      <c r="W877" s="24"/>
      <c r="X877" s="24"/>
      <c r="Y877" s="24"/>
      <c r="Z877" s="24"/>
      <c r="AA877" s="27"/>
      <c r="AB877" s="24"/>
      <c r="AC877" s="24"/>
      <c r="AD877" s="24"/>
      <c r="AE877" s="24"/>
    </row>
    <row r="878" spans="1:31" ht="13.5" customHeight="1">
      <c r="A878" s="3"/>
      <c r="B878" s="21">
        <v>876</v>
      </c>
      <c r="C878" s="23" t="s">
        <v>2357</v>
      </c>
      <c r="D878" s="24" t="s">
        <v>2358</v>
      </c>
      <c r="E878" s="24" t="s">
        <v>85</v>
      </c>
      <c r="F878" s="24" t="s">
        <v>355</v>
      </c>
      <c r="G878" s="24">
        <v>5</v>
      </c>
      <c r="H878" s="24" t="s">
        <v>102</v>
      </c>
      <c r="I878" s="24" t="s">
        <v>103</v>
      </c>
      <c r="J878" s="24" t="s">
        <v>563</v>
      </c>
      <c r="K878" s="24"/>
      <c r="L878" s="24" t="s">
        <v>553</v>
      </c>
      <c r="M878" s="3"/>
      <c r="N878" s="24">
        <v>730</v>
      </c>
      <c r="O878" s="24" t="s">
        <v>2358</v>
      </c>
      <c r="P878" s="24" t="s">
        <v>355</v>
      </c>
      <c r="Q878" s="24" t="s">
        <v>85</v>
      </c>
      <c r="R878" s="24"/>
      <c r="S878" s="24" t="s">
        <v>17547</v>
      </c>
      <c r="T878" s="24"/>
      <c r="U878" s="24" t="s">
        <v>553</v>
      </c>
      <c r="V878" s="24"/>
      <c r="W878" s="24"/>
      <c r="X878" s="24"/>
      <c r="Y878" s="24"/>
      <c r="Z878" s="24"/>
      <c r="AA878" s="27"/>
      <c r="AB878" s="24"/>
      <c r="AC878" s="24"/>
      <c r="AD878" s="24"/>
      <c r="AE878" s="24"/>
    </row>
    <row r="879" spans="1:31" ht="13.5" customHeight="1">
      <c r="A879" s="3"/>
      <c r="B879" s="21">
        <v>877</v>
      </c>
      <c r="C879" s="23" t="s">
        <v>2360</v>
      </c>
      <c r="D879" s="24" t="s">
        <v>2361</v>
      </c>
      <c r="E879" s="24" t="s">
        <v>33</v>
      </c>
      <c r="F879" s="24" t="s">
        <v>264</v>
      </c>
      <c r="G879" s="24">
        <v>4</v>
      </c>
      <c r="H879" s="24" t="s">
        <v>655</v>
      </c>
      <c r="I879" s="24" t="s">
        <v>2362</v>
      </c>
      <c r="J879" s="24"/>
      <c r="K879" s="24"/>
      <c r="L879" s="24" t="s">
        <v>553</v>
      </c>
      <c r="M879" s="3"/>
      <c r="N879" s="24">
        <v>731</v>
      </c>
      <c r="O879" s="24" t="s">
        <v>2361</v>
      </c>
      <c r="P879" s="24" t="s">
        <v>264</v>
      </c>
      <c r="Q879" s="24" t="s">
        <v>33</v>
      </c>
      <c r="R879" s="24"/>
      <c r="S879" s="24" t="s">
        <v>17564</v>
      </c>
      <c r="T879" s="24"/>
      <c r="U879" s="24" t="s">
        <v>553</v>
      </c>
      <c r="V879" s="24"/>
      <c r="W879" s="24"/>
      <c r="X879" s="24"/>
      <c r="Y879" s="24"/>
      <c r="Z879" s="24"/>
      <c r="AA879" s="27"/>
      <c r="AB879" s="24"/>
      <c r="AC879" s="24"/>
      <c r="AD879" s="24"/>
      <c r="AE879" s="24"/>
    </row>
    <row r="880" spans="1:31" ht="13.5" customHeight="1">
      <c r="A880" s="3"/>
      <c r="B880" s="21">
        <v>878</v>
      </c>
      <c r="C880" s="23" t="s">
        <v>2365</v>
      </c>
      <c r="D880" s="24" t="s">
        <v>2366</v>
      </c>
      <c r="E880" s="24" t="s">
        <v>1920</v>
      </c>
      <c r="F880" s="24" t="s">
        <v>2367</v>
      </c>
      <c r="G880" s="24">
        <v>5</v>
      </c>
      <c r="H880" s="24" t="s">
        <v>325</v>
      </c>
      <c r="I880" s="24" t="s">
        <v>326</v>
      </c>
      <c r="J880" s="24" t="s">
        <v>327</v>
      </c>
      <c r="K880" s="24"/>
      <c r="L880" s="24" t="s">
        <v>553</v>
      </c>
      <c r="M880" s="3"/>
      <c r="N880" s="24">
        <v>732</v>
      </c>
      <c r="O880" s="24" t="s">
        <v>2366</v>
      </c>
      <c r="P880" s="24" t="s">
        <v>2368</v>
      </c>
      <c r="Q880" s="24" t="s">
        <v>1920</v>
      </c>
      <c r="R880" s="24"/>
      <c r="S880" s="24" t="s">
        <v>17553</v>
      </c>
      <c r="T880" s="24"/>
      <c r="U880" s="24" t="s">
        <v>553</v>
      </c>
      <c r="V880" s="24"/>
      <c r="W880" s="24"/>
      <c r="X880" s="24"/>
      <c r="Y880" s="24"/>
      <c r="Z880" s="24"/>
      <c r="AA880" s="27"/>
      <c r="AB880" s="24"/>
      <c r="AC880" s="24"/>
      <c r="AD880" s="24"/>
      <c r="AE880" s="24"/>
    </row>
    <row r="881" spans="1:31" ht="13.5" customHeight="1">
      <c r="A881" s="3"/>
      <c r="B881" s="21">
        <v>879</v>
      </c>
      <c r="C881" s="23" t="s">
        <v>2365</v>
      </c>
      <c r="D881" s="24" t="s">
        <v>2366</v>
      </c>
      <c r="E881" s="24" t="s">
        <v>1920</v>
      </c>
      <c r="F881" s="24" t="s">
        <v>2368</v>
      </c>
      <c r="G881" s="24">
        <v>5</v>
      </c>
      <c r="H881" s="24" t="s">
        <v>325</v>
      </c>
      <c r="I881" s="24" t="s">
        <v>326</v>
      </c>
      <c r="J881" s="24" t="s">
        <v>327</v>
      </c>
      <c r="K881" s="24"/>
      <c r="L881" s="24" t="s">
        <v>553</v>
      </c>
      <c r="M881" s="3"/>
      <c r="N881" s="24">
        <v>733</v>
      </c>
      <c r="O881" s="24" t="s">
        <v>2366</v>
      </c>
      <c r="P881" s="24" t="s">
        <v>2367</v>
      </c>
      <c r="Q881" s="24" t="s">
        <v>1920</v>
      </c>
      <c r="R881" s="24"/>
      <c r="S881" s="24" t="s">
        <v>17553</v>
      </c>
      <c r="T881" s="24"/>
      <c r="U881" s="24" t="s">
        <v>553</v>
      </c>
      <c r="V881" s="24"/>
      <c r="W881" s="24"/>
      <c r="X881" s="24"/>
      <c r="Y881" s="24"/>
      <c r="Z881" s="24"/>
      <c r="AA881" s="27"/>
      <c r="AB881" s="24"/>
      <c r="AC881" s="24"/>
      <c r="AD881" s="24"/>
      <c r="AE881" s="24"/>
    </row>
    <row r="882" spans="1:31" ht="13.5" customHeight="1">
      <c r="A882" s="3"/>
      <c r="B882" s="21">
        <v>880</v>
      </c>
      <c r="C882" s="23" t="s">
        <v>2369</v>
      </c>
      <c r="D882" s="24" t="s">
        <v>2370</v>
      </c>
      <c r="E882" s="24" t="s">
        <v>1153</v>
      </c>
      <c r="F882" s="24" t="s">
        <v>1655</v>
      </c>
      <c r="G882" s="24">
        <v>4</v>
      </c>
      <c r="H882" s="24" t="s">
        <v>150</v>
      </c>
      <c r="I882" s="24" t="s">
        <v>1656</v>
      </c>
      <c r="J882" s="24"/>
      <c r="K882" s="24"/>
      <c r="L882" s="24"/>
      <c r="M882" s="3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7"/>
      <c r="AB882" s="24"/>
      <c r="AC882" s="24"/>
      <c r="AD882" s="24"/>
      <c r="AE882" s="24"/>
    </row>
    <row r="883" spans="1:31" ht="13.5" customHeight="1">
      <c r="A883" s="3"/>
      <c r="B883" s="21">
        <v>881</v>
      </c>
      <c r="C883" s="23" t="s">
        <v>2369</v>
      </c>
      <c r="D883" s="24" t="s">
        <v>2370</v>
      </c>
      <c r="E883" s="24" t="s">
        <v>1153</v>
      </c>
      <c r="F883" s="24" t="s">
        <v>937</v>
      </c>
      <c r="G883" s="24">
        <v>4</v>
      </c>
      <c r="H883" s="24" t="s">
        <v>150</v>
      </c>
      <c r="I883" s="24" t="s">
        <v>1656</v>
      </c>
      <c r="J883" s="24"/>
      <c r="K883" s="24"/>
      <c r="L883" s="24"/>
      <c r="M883" s="3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7"/>
      <c r="AB883" s="24"/>
      <c r="AC883" s="24"/>
      <c r="AD883" s="24"/>
      <c r="AE883" s="24"/>
    </row>
    <row r="884" spans="1:31" ht="13.5" customHeight="1">
      <c r="A884" s="3"/>
      <c r="B884" s="21">
        <v>882</v>
      </c>
      <c r="C884" s="23" t="s">
        <v>2372</v>
      </c>
      <c r="D884" s="24" t="s">
        <v>2373</v>
      </c>
      <c r="E884" s="24" t="s">
        <v>1153</v>
      </c>
      <c r="F884" s="24" t="s">
        <v>937</v>
      </c>
      <c r="G884" s="24">
        <v>4</v>
      </c>
      <c r="H884" s="24" t="s">
        <v>150</v>
      </c>
      <c r="I884" s="24" t="s">
        <v>1656</v>
      </c>
      <c r="J884" s="24"/>
      <c r="K884" s="24"/>
      <c r="L884" s="24"/>
      <c r="M884" s="3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7"/>
      <c r="AB884" s="24"/>
      <c r="AC884" s="24"/>
      <c r="AD884" s="24"/>
      <c r="AE884" s="24"/>
    </row>
    <row r="885" spans="1:31" ht="13.5" customHeight="1">
      <c r="A885" s="3"/>
      <c r="B885" s="21">
        <v>883</v>
      </c>
      <c r="C885" s="23" t="s">
        <v>2374</v>
      </c>
      <c r="D885" s="24" t="s">
        <v>2375</v>
      </c>
      <c r="E885" s="24" t="s">
        <v>1153</v>
      </c>
      <c r="F885" s="24" t="s">
        <v>1655</v>
      </c>
      <c r="G885" s="24">
        <v>4</v>
      </c>
      <c r="H885" s="24" t="s">
        <v>150</v>
      </c>
      <c r="I885" s="24" t="s">
        <v>1656</v>
      </c>
      <c r="J885" s="24"/>
      <c r="K885" s="24"/>
      <c r="L885" s="24"/>
      <c r="M885" s="3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7"/>
      <c r="AB885" s="24"/>
      <c r="AC885" s="24"/>
      <c r="AD885" s="24"/>
      <c r="AE885" s="24"/>
    </row>
    <row r="886" spans="1:31" ht="13.5" customHeight="1">
      <c r="A886" s="3"/>
      <c r="B886" s="21">
        <v>884</v>
      </c>
      <c r="C886" s="23" t="s">
        <v>2374</v>
      </c>
      <c r="D886" s="24" t="s">
        <v>2375</v>
      </c>
      <c r="E886" s="24" t="s">
        <v>1153</v>
      </c>
      <c r="F886" s="24" t="s">
        <v>937</v>
      </c>
      <c r="G886" s="24">
        <v>4</v>
      </c>
      <c r="H886" s="24" t="s">
        <v>150</v>
      </c>
      <c r="I886" s="24" t="s">
        <v>1656</v>
      </c>
      <c r="J886" s="24"/>
      <c r="K886" s="24"/>
      <c r="L886" s="24"/>
      <c r="M886" s="3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7"/>
      <c r="AB886" s="24"/>
      <c r="AC886" s="24"/>
      <c r="AD886" s="24"/>
      <c r="AE886" s="24"/>
    </row>
    <row r="887" spans="1:31" ht="13.5" customHeight="1">
      <c r="A887" s="3"/>
      <c r="B887" s="21">
        <v>885</v>
      </c>
      <c r="C887" s="23" t="s">
        <v>2376</v>
      </c>
      <c r="D887" s="24" t="s">
        <v>2377</v>
      </c>
      <c r="E887" s="24" t="s">
        <v>1153</v>
      </c>
      <c r="F887" s="24" t="s">
        <v>937</v>
      </c>
      <c r="G887" s="24">
        <v>4</v>
      </c>
      <c r="H887" s="24" t="s">
        <v>150</v>
      </c>
      <c r="I887" s="24" t="s">
        <v>1656</v>
      </c>
      <c r="J887" s="24"/>
      <c r="K887" s="24"/>
      <c r="L887" s="24"/>
      <c r="M887" s="3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7"/>
      <c r="AB887" s="24"/>
      <c r="AC887" s="24"/>
      <c r="AD887" s="24"/>
      <c r="AE887" s="24"/>
    </row>
    <row r="888" spans="1:31" ht="13.5" customHeight="1">
      <c r="A888" s="3"/>
      <c r="B888" s="21">
        <v>886</v>
      </c>
      <c r="C888" s="23" t="s">
        <v>2378</v>
      </c>
      <c r="D888" s="24" t="s">
        <v>2379</v>
      </c>
      <c r="E888" s="24" t="s">
        <v>1153</v>
      </c>
      <c r="F888" s="24" t="s">
        <v>937</v>
      </c>
      <c r="G888" s="24">
        <v>4</v>
      </c>
      <c r="H888" s="24" t="s">
        <v>150</v>
      </c>
      <c r="I888" s="24" t="s">
        <v>1656</v>
      </c>
      <c r="J888" s="24"/>
      <c r="K888" s="24"/>
      <c r="L888" s="24"/>
      <c r="M888" s="3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7"/>
      <c r="AB888" s="24"/>
      <c r="AC888" s="24"/>
      <c r="AD888" s="24"/>
      <c r="AE888" s="24"/>
    </row>
    <row r="889" spans="1:31" ht="13.5" customHeight="1">
      <c r="A889" s="3"/>
      <c r="B889" s="21">
        <v>887</v>
      </c>
      <c r="C889" s="23" t="s">
        <v>2380</v>
      </c>
      <c r="D889" s="24" t="s">
        <v>2381</v>
      </c>
      <c r="E889" s="24" t="s">
        <v>1153</v>
      </c>
      <c r="F889" s="24" t="s">
        <v>1655</v>
      </c>
      <c r="G889" s="24">
        <v>4</v>
      </c>
      <c r="H889" s="24" t="s">
        <v>150</v>
      </c>
      <c r="I889" s="24" t="s">
        <v>1656</v>
      </c>
      <c r="J889" s="24"/>
      <c r="K889" s="24"/>
      <c r="L889" s="24"/>
      <c r="M889" s="3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7"/>
      <c r="AB889" s="24"/>
      <c r="AC889" s="24"/>
      <c r="AD889" s="24"/>
      <c r="AE889" s="24"/>
    </row>
    <row r="890" spans="1:31" ht="13.5" customHeight="1">
      <c r="A890" s="3"/>
      <c r="B890" s="21">
        <v>888</v>
      </c>
      <c r="C890" s="23" t="s">
        <v>2380</v>
      </c>
      <c r="D890" s="24" t="s">
        <v>2381</v>
      </c>
      <c r="E890" s="24" t="s">
        <v>1153</v>
      </c>
      <c r="F890" s="24" t="s">
        <v>937</v>
      </c>
      <c r="G890" s="24">
        <v>4</v>
      </c>
      <c r="H890" s="24" t="s">
        <v>150</v>
      </c>
      <c r="I890" s="24" t="s">
        <v>1656</v>
      </c>
      <c r="J890" s="24"/>
      <c r="K890" s="24"/>
      <c r="L890" s="24"/>
      <c r="M890" s="3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7"/>
      <c r="AB890" s="24"/>
      <c r="AC890" s="24"/>
      <c r="AD890" s="24"/>
      <c r="AE890" s="24"/>
    </row>
    <row r="891" spans="1:31" ht="13.5" customHeight="1">
      <c r="A891" s="3"/>
      <c r="B891" s="21">
        <v>889</v>
      </c>
      <c r="C891" s="23" t="s">
        <v>2382</v>
      </c>
      <c r="D891" s="24" t="s">
        <v>2383</v>
      </c>
      <c r="E891" s="24" t="s">
        <v>1153</v>
      </c>
      <c r="F891" s="24" t="s">
        <v>1655</v>
      </c>
      <c r="G891" s="24">
        <v>4</v>
      </c>
      <c r="H891" s="24" t="s">
        <v>150</v>
      </c>
      <c r="I891" s="24" t="s">
        <v>1656</v>
      </c>
      <c r="J891" s="24"/>
      <c r="K891" s="24"/>
      <c r="L891" s="24"/>
      <c r="M891" s="3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7"/>
      <c r="AB891" s="24"/>
      <c r="AC891" s="24"/>
      <c r="AD891" s="24"/>
      <c r="AE891" s="24"/>
    </row>
    <row r="892" spans="1:31" ht="13.5" customHeight="1">
      <c r="A892" s="3"/>
      <c r="B892" s="21">
        <v>890</v>
      </c>
      <c r="C892" s="23" t="s">
        <v>2382</v>
      </c>
      <c r="D892" s="24" t="s">
        <v>2383</v>
      </c>
      <c r="E892" s="24" t="s">
        <v>1153</v>
      </c>
      <c r="F892" s="24" t="s">
        <v>937</v>
      </c>
      <c r="G892" s="24">
        <v>4</v>
      </c>
      <c r="H892" s="24" t="s">
        <v>150</v>
      </c>
      <c r="I892" s="24" t="s">
        <v>1656</v>
      </c>
      <c r="J892" s="24"/>
      <c r="K892" s="24"/>
      <c r="L892" s="24"/>
      <c r="M892" s="3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7"/>
      <c r="AB892" s="24"/>
      <c r="AC892" s="24"/>
      <c r="AD892" s="24"/>
      <c r="AE892" s="24"/>
    </row>
    <row r="893" spans="1:31" ht="13.5" customHeight="1">
      <c r="A893" s="3"/>
      <c r="B893" s="21">
        <v>891</v>
      </c>
      <c r="C893" s="23" t="s">
        <v>2382</v>
      </c>
      <c r="D893" s="24" t="s">
        <v>2383</v>
      </c>
      <c r="E893" s="24" t="s">
        <v>1153</v>
      </c>
      <c r="F893" s="24" t="s">
        <v>2385</v>
      </c>
      <c r="G893" s="24">
        <v>4</v>
      </c>
      <c r="H893" s="24" t="s">
        <v>150</v>
      </c>
      <c r="I893" s="24" t="s">
        <v>1656</v>
      </c>
      <c r="J893" s="24"/>
      <c r="K893" s="24"/>
      <c r="L893" s="24"/>
      <c r="M893" s="3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7"/>
      <c r="AB893" s="24"/>
      <c r="AC893" s="24"/>
      <c r="AD893" s="24"/>
      <c r="AE893" s="24"/>
    </row>
    <row r="894" spans="1:31" ht="13.5" customHeight="1">
      <c r="A894" s="3"/>
      <c r="B894" s="21">
        <v>892</v>
      </c>
      <c r="C894" s="23" t="s">
        <v>2386</v>
      </c>
      <c r="D894" s="24" t="s">
        <v>2387</v>
      </c>
      <c r="E894" s="24" t="s">
        <v>1153</v>
      </c>
      <c r="F894" s="24" t="s">
        <v>1655</v>
      </c>
      <c r="G894" s="24">
        <v>4</v>
      </c>
      <c r="H894" s="24" t="s">
        <v>150</v>
      </c>
      <c r="I894" s="24" t="s">
        <v>1656</v>
      </c>
      <c r="J894" s="24"/>
      <c r="K894" s="24"/>
      <c r="L894" s="24"/>
      <c r="M894" s="3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7"/>
      <c r="AB894" s="24"/>
      <c r="AC894" s="24"/>
      <c r="AD894" s="24"/>
      <c r="AE894" s="24"/>
    </row>
    <row r="895" spans="1:31" ht="13.5" customHeight="1">
      <c r="A895" s="3"/>
      <c r="B895" s="21">
        <v>893</v>
      </c>
      <c r="C895" s="23" t="s">
        <v>2386</v>
      </c>
      <c r="D895" s="24" t="s">
        <v>2387</v>
      </c>
      <c r="E895" s="24" t="s">
        <v>1153</v>
      </c>
      <c r="F895" s="24" t="s">
        <v>937</v>
      </c>
      <c r="G895" s="24">
        <v>4</v>
      </c>
      <c r="H895" s="24" t="s">
        <v>150</v>
      </c>
      <c r="I895" s="24" t="s">
        <v>1656</v>
      </c>
      <c r="J895" s="24"/>
      <c r="K895" s="24"/>
      <c r="L895" s="24"/>
      <c r="M895" s="3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7"/>
      <c r="AB895" s="24"/>
      <c r="AC895" s="24"/>
      <c r="AD895" s="24"/>
      <c r="AE895" s="24"/>
    </row>
    <row r="896" spans="1:31" ht="13.5" customHeight="1">
      <c r="A896" s="3"/>
      <c r="B896" s="21">
        <v>894</v>
      </c>
      <c r="C896" s="23" t="s">
        <v>2386</v>
      </c>
      <c r="D896" s="24" t="s">
        <v>2387</v>
      </c>
      <c r="E896" s="24" t="s">
        <v>1153</v>
      </c>
      <c r="F896" s="24" t="s">
        <v>2385</v>
      </c>
      <c r="G896" s="24">
        <v>4</v>
      </c>
      <c r="H896" s="24" t="s">
        <v>150</v>
      </c>
      <c r="I896" s="24" t="s">
        <v>1656</v>
      </c>
      <c r="J896" s="24"/>
      <c r="K896" s="24"/>
      <c r="L896" s="24"/>
      <c r="M896" s="3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7"/>
      <c r="AB896" s="24"/>
      <c r="AC896" s="24"/>
      <c r="AD896" s="24"/>
      <c r="AE896" s="24"/>
    </row>
    <row r="897" spans="1:31" ht="13.5" customHeight="1">
      <c r="A897" s="3"/>
      <c r="B897" s="21">
        <v>895</v>
      </c>
      <c r="C897" s="23" t="s">
        <v>2388</v>
      </c>
      <c r="D897" s="24" t="s">
        <v>2389</v>
      </c>
      <c r="E897" s="24" t="s">
        <v>1153</v>
      </c>
      <c r="F897" s="24" t="s">
        <v>937</v>
      </c>
      <c r="G897" s="24">
        <v>4</v>
      </c>
      <c r="H897" s="24" t="s">
        <v>150</v>
      </c>
      <c r="I897" s="24" t="s">
        <v>1656</v>
      </c>
      <c r="J897" s="24"/>
      <c r="K897" s="24"/>
      <c r="L897" s="24"/>
      <c r="M897" s="3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7"/>
      <c r="AB897" s="24"/>
      <c r="AC897" s="24"/>
      <c r="AD897" s="24"/>
      <c r="AE897" s="24"/>
    </row>
    <row r="898" spans="1:31" ht="13.5" customHeight="1">
      <c r="A898" s="3"/>
      <c r="B898" s="21">
        <v>896</v>
      </c>
      <c r="C898" s="23" t="s">
        <v>2390</v>
      </c>
      <c r="D898" s="24" t="s">
        <v>2391</v>
      </c>
      <c r="E898" s="24" t="s">
        <v>148</v>
      </c>
      <c r="F898" s="24" t="s">
        <v>2392</v>
      </c>
      <c r="G898" s="24">
        <v>4</v>
      </c>
      <c r="H898" s="24" t="s">
        <v>150</v>
      </c>
      <c r="I898" s="24" t="s">
        <v>151</v>
      </c>
      <c r="J898" s="24"/>
      <c r="K898" s="24"/>
      <c r="L898" s="24"/>
      <c r="M898" s="3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7"/>
      <c r="AB898" s="24"/>
      <c r="AC898" s="24"/>
      <c r="AD898" s="24"/>
      <c r="AE898" s="24"/>
    </row>
    <row r="899" spans="1:31" ht="13.5" customHeight="1">
      <c r="A899" s="3"/>
      <c r="B899" s="21">
        <v>897</v>
      </c>
      <c r="C899" s="23" t="s">
        <v>2393</v>
      </c>
      <c r="D899" s="24" t="s">
        <v>2394</v>
      </c>
      <c r="E899" s="24" t="s">
        <v>1153</v>
      </c>
      <c r="F899" s="24" t="s">
        <v>1655</v>
      </c>
      <c r="G899" s="24">
        <v>4</v>
      </c>
      <c r="H899" s="24" t="s">
        <v>150</v>
      </c>
      <c r="I899" s="24" t="s">
        <v>1656</v>
      </c>
      <c r="J899" s="24"/>
      <c r="K899" s="24"/>
      <c r="L899" s="24"/>
      <c r="M899" s="3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7"/>
      <c r="AB899" s="24"/>
      <c r="AC899" s="24"/>
      <c r="AD899" s="24"/>
      <c r="AE899" s="24"/>
    </row>
    <row r="900" spans="1:31" ht="13.5" customHeight="1">
      <c r="A900" s="3"/>
      <c r="B900" s="21">
        <v>898</v>
      </c>
      <c r="C900" s="23" t="s">
        <v>2393</v>
      </c>
      <c r="D900" s="24" t="s">
        <v>2394</v>
      </c>
      <c r="E900" s="24" t="s">
        <v>1153</v>
      </c>
      <c r="F900" s="24" t="s">
        <v>937</v>
      </c>
      <c r="G900" s="24">
        <v>4</v>
      </c>
      <c r="H900" s="24" t="s">
        <v>150</v>
      </c>
      <c r="I900" s="24" t="s">
        <v>1656</v>
      </c>
      <c r="J900" s="24"/>
      <c r="K900" s="24"/>
      <c r="L900" s="24"/>
      <c r="M900" s="3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7"/>
      <c r="AB900" s="24"/>
      <c r="AC900" s="24"/>
      <c r="AD900" s="24"/>
      <c r="AE900" s="24"/>
    </row>
    <row r="901" spans="1:31" ht="13.5" customHeight="1">
      <c r="A901" s="3"/>
      <c r="B901" s="21">
        <v>899</v>
      </c>
      <c r="C901" s="23" t="s">
        <v>2395</v>
      </c>
      <c r="D901" s="24" t="s">
        <v>2396</v>
      </c>
      <c r="E901" s="24" t="s">
        <v>1153</v>
      </c>
      <c r="F901" s="24" t="s">
        <v>1655</v>
      </c>
      <c r="G901" s="24">
        <v>4</v>
      </c>
      <c r="H901" s="24" t="s">
        <v>150</v>
      </c>
      <c r="I901" s="24" t="s">
        <v>1656</v>
      </c>
      <c r="J901" s="24"/>
      <c r="K901" s="24"/>
      <c r="L901" s="24"/>
      <c r="M901" s="3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7"/>
      <c r="AB901" s="24"/>
      <c r="AC901" s="24"/>
      <c r="AD901" s="24"/>
      <c r="AE901" s="24"/>
    </row>
    <row r="902" spans="1:31" ht="13.5" customHeight="1">
      <c r="A902" s="3"/>
      <c r="B902" s="21">
        <v>900</v>
      </c>
      <c r="C902" s="23" t="s">
        <v>2395</v>
      </c>
      <c r="D902" s="24" t="s">
        <v>2396</v>
      </c>
      <c r="E902" s="24" t="s">
        <v>1153</v>
      </c>
      <c r="F902" s="24" t="s">
        <v>937</v>
      </c>
      <c r="G902" s="24">
        <v>4</v>
      </c>
      <c r="H902" s="24" t="s">
        <v>150</v>
      </c>
      <c r="I902" s="24" t="s">
        <v>1656</v>
      </c>
      <c r="J902" s="24"/>
      <c r="K902" s="24"/>
      <c r="L902" s="24"/>
      <c r="M902" s="3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7"/>
      <c r="AB902" s="24"/>
      <c r="AC902" s="24"/>
      <c r="AD902" s="24"/>
      <c r="AE902" s="24"/>
    </row>
    <row r="903" spans="1:31" ht="13.5" customHeight="1">
      <c r="A903" s="3"/>
      <c r="B903" s="21">
        <v>901</v>
      </c>
      <c r="C903" s="23" t="s">
        <v>2398</v>
      </c>
      <c r="D903" s="24" t="s">
        <v>2399</v>
      </c>
      <c r="E903" s="24" t="s">
        <v>2400</v>
      </c>
      <c r="F903" s="24" t="s">
        <v>2401</v>
      </c>
      <c r="G903" s="24">
        <v>2</v>
      </c>
      <c r="H903" s="24" t="s">
        <v>35</v>
      </c>
      <c r="I903" s="24" t="s">
        <v>299</v>
      </c>
      <c r="J903" s="24"/>
      <c r="K903" s="24"/>
      <c r="L903" s="24" t="s">
        <v>94</v>
      </c>
      <c r="M903" s="3"/>
      <c r="N903" s="24">
        <v>734</v>
      </c>
      <c r="O903" s="24" t="s">
        <v>2399</v>
      </c>
      <c r="P903" s="24" t="s">
        <v>17594</v>
      </c>
      <c r="Q903" s="24" t="s">
        <v>2400</v>
      </c>
      <c r="R903" s="24"/>
      <c r="S903" s="24" t="s">
        <v>1504</v>
      </c>
      <c r="T903" s="24"/>
      <c r="U903" s="24" t="s">
        <v>94</v>
      </c>
      <c r="V903" s="24"/>
      <c r="W903" s="24"/>
      <c r="X903" s="24"/>
      <c r="Y903" s="24"/>
      <c r="Z903" s="24"/>
      <c r="AA903" s="27"/>
      <c r="AB903" s="24"/>
      <c r="AC903" s="24"/>
      <c r="AD903" s="24"/>
      <c r="AE903" s="24"/>
    </row>
    <row r="904" spans="1:31" ht="13.5" customHeight="1">
      <c r="A904" s="3"/>
      <c r="B904" s="21">
        <v>902</v>
      </c>
      <c r="C904" s="23" t="s">
        <v>2404</v>
      </c>
      <c r="D904" s="24" t="s">
        <v>2405</v>
      </c>
      <c r="E904" s="24" t="s">
        <v>2406</v>
      </c>
      <c r="F904" s="24" t="s">
        <v>405</v>
      </c>
      <c r="G904" s="24">
        <v>5</v>
      </c>
      <c r="H904" s="24" t="s">
        <v>64</v>
      </c>
      <c r="I904" s="24" t="s">
        <v>65</v>
      </c>
      <c r="J904" s="24" t="s">
        <v>66</v>
      </c>
      <c r="K904" s="24"/>
      <c r="L904" s="24" t="s">
        <v>553</v>
      </c>
      <c r="M904" s="3"/>
      <c r="N904" s="24">
        <v>735</v>
      </c>
      <c r="O904" s="24" t="s">
        <v>2405</v>
      </c>
      <c r="P904" s="24" t="s">
        <v>405</v>
      </c>
      <c r="Q904" s="24" t="s">
        <v>2406</v>
      </c>
      <c r="R904" s="24"/>
      <c r="S904" s="24" t="s">
        <v>17540</v>
      </c>
      <c r="T904" s="24"/>
      <c r="U904" s="24" t="s">
        <v>553</v>
      </c>
      <c r="V904" s="24"/>
      <c r="W904" s="24"/>
      <c r="X904" s="24"/>
      <c r="Y904" s="24"/>
      <c r="Z904" s="24"/>
      <c r="AA904" s="27"/>
      <c r="AB904" s="24"/>
      <c r="AC904" s="24"/>
      <c r="AD904" s="24"/>
      <c r="AE904" s="24"/>
    </row>
    <row r="905" spans="1:31" ht="13.5" customHeight="1">
      <c r="A905" s="3"/>
      <c r="B905" s="21">
        <v>903</v>
      </c>
      <c r="C905" s="23" t="s">
        <v>2409</v>
      </c>
      <c r="D905" s="24" t="s">
        <v>2410</v>
      </c>
      <c r="E905" s="24" t="s">
        <v>1549</v>
      </c>
      <c r="F905" s="24" t="s">
        <v>2411</v>
      </c>
      <c r="G905" s="24">
        <v>4</v>
      </c>
      <c r="H905" s="24" t="s">
        <v>79</v>
      </c>
      <c r="I905" s="24" t="s">
        <v>134</v>
      </c>
      <c r="J905" s="24"/>
      <c r="K905" s="24"/>
      <c r="L905" s="24" t="s">
        <v>553</v>
      </c>
      <c r="M905" s="3"/>
      <c r="N905" s="24">
        <v>736</v>
      </c>
      <c r="O905" s="24" t="s">
        <v>2410</v>
      </c>
      <c r="P905" s="24" t="s">
        <v>2411</v>
      </c>
      <c r="Q905" s="24" t="s">
        <v>1549</v>
      </c>
      <c r="R905" s="24"/>
      <c r="S905" s="24" t="s">
        <v>17548</v>
      </c>
      <c r="T905" s="24"/>
      <c r="U905" s="24" t="s">
        <v>553</v>
      </c>
      <c r="V905" s="24"/>
      <c r="W905" s="24"/>
      <c r="X905" s="24"/>
      <c r="Y905" s="24"/>
      <c r="Z905" s="24"/>
      <c r="AA905" s="27"/>
      <c r="AB905" s="24"/>
      <c r="AC905" s="24"/>
      <c r="AD905" s="24"/>
      <c r="AE905" s="24"/>
    </row>
    <row r="906" spans="1:31" ht="13.5" customHeight="1">
      <c r="A906" s="3"/>
      <c r="B906" s="21">
        <v>904</v>
      </c>
      <c r="C906" s="23" t="s">
        <v>2412</v>
      </c>
      <c r="D906" s="24" t="s">
        <v>2413</v>
      </c>
      <c r="E906" s="24" t="s">
        <v>425</v>
      </c>
      <c r="F906" s="24" t="s">
        <v>2414</v>
      </c>
      <c r="G906" s="24">
        <v>4</v>
      </c>
      <c r="H906" s="24" t="s">
        <v>79</v>
      </c>
      <c r="I906" s="24" t="s">
        <v>134</v>
      </c>
      <c r="J906" s="24"/>
      <c r="K906" s="24"/>
      <c r="L906" s="24" t="s">
        <v>553</v>
      </c>
      <c r="M906" s="3"/>
      <c r="N906" s="24">
        <v>737</v>
      </c>
      <c r="O906" s="24" t="s">
        <v>2413</v>
      </c>
      <c r="P906" s="24" t="s">
        <v>2414</v>
      </c>
      <c r="Q906" s="24" t="s">
        <v>425</v>
      </c>
      <c r="R906" s="24"/>
      <c r="S906" s="24" t="s">
        <v>17548</v>
      </c>
      <c r="T906" s="24"/>
      <c r="U906" s="24" t="s">
        <v>553</v>
      </c>
      <c r="V906" s="24"/>
      <c r="W906" s="24"/>
      <c r="X906" s="24"/>
      <c r="Y906" s="24"/>
      <c r="Z906" s="24"/>
      <c r="AA906" s="27"/>
      <c r="AB906" s="24"/>
      <c r="AC906" s="24"/>
      <c r="AD906" s="24"/>
      <c r="AE906" s="24"/>
    </row>
    <row r="907" spans="1:31" ht="13.5" customHeight="1">
      <c r="A907" s="3"/>
      <c r="B907" s="21">
        <v>905</v>
      </c>
      <c r="C907" s="23" t="s">
        <v>2416</v>
      </c>
      <c r="D907" s="24" t="s">
        <v>2417</v>
      </c>
      <c r="E907" s="24" t="s">
        <v>33</v>
      </c>
      <c r="F907" s="24" t="s">
        <v>264</v>
      </c>
      <c r="G907" s="24">
        <v>5</v>
      </c>
      <c r="H907" s="24" t="s">
        <v>549</v>
      </c>
      <c r="I907" s="24" t="s">
        <v>1075</v>
      </c>
      <c r="J907" s="24"/>
      <c r="K907" s="24"/>
      <c r="L907" s="24" t="s">
        <v>553</v>
      </c>
      <c r="M907" s="3"/>
      <c r="N907" s="24">
        <v>738</v>
      </c>
      <c r="O907" s="24" t="s">
        <v>2417</v>
      </c>
      <c r="P907" s="24" t="s">
        <v>193</v>
      </c>
      <c r="Q907" s="24" t="s">
        <v>124</v>
      </c>
      <c r="R907" s="24"/>
      <c r="S907" s="24" t="s">
        <v>17541</v>
      </c>
      <c r="T907" s="24"/>
      <c r="U907" s="24" t="s">
        <v>553</v>
      </c>
      <c r="V907" s="24"/>
      <c r="W907" s="24"/>
      <c r="X907" s="24"/>
      <c r="Y907" s="24"/>
      <c r="Z907" s="24"/>
      <c r="AA907" s="27"/>
      <c r="AB907" s="24"/>
      <c r="AC907" s="24"/>
      <c r="AD907" s="24"/>
      <c r="AE907" s="24"/>
    </row>
    <row r="908" spans="1:31" ht="13.5" customHeight="1">
      <c r="A908" s="3"/>
      <c r="B908" s="21">
        <v>906</v>
      </c>
      <c r="C908" s="23" t="s">
        <v>2418</v>
      </c>
      <c r="D908" s="24" t="s">
        <v>2417</v>
      </c>
      <c r="E908" s="24" t="s">
        <v>124</v>
      </c>
      <c r="F908" s="24" t="s">
        <v>193</v>
      </c>
      <c r="G908" s="24">
        <v>5</v>
      </c>
      <c r="H908" s="24" t="s">
        <v>72</v>
      </c>
      <c r="I908" s="24" t="s">
        <v>349</v>
      </c>
      <c r="J908" s="24"/>
      <c r="K908" s="24"/>
      <c r="L908" s="24" t="s">
        <v>94</v>
      </c>
      <c r="M908" s="3"/>
      <c r="N908" s="24">
        <v>739</v>
      </c>
      <c r="O908" s="24" t="s">
        <v>2417</v>
      </c>
      <c r="P908" s="24" t="s">
        <v>193</v>
      </c>
      <c r="Q908" s="24" t="s">
        <v>33</v>
      </c>
      <c r="R908" s="24"/>
      <c r="S908" s="24" t="s">
        <v>17541</v>
      </c>
      <c r="T908" s="24"/>
      <c r="U908" s="24" t="s">
        <v>94</v>
      </c>
      <c r="V908" s="24"/>
      <c r="W908" s="24"/>
      <c r="X908" s="24"/>
      <c r="Y908" s="24"/>
      <c r="Z908" s="24"/>
      <c r="AA908" s="27"/>
      <c r="AB908" s="24"/>
      <c r="AC908" s="24"/>
      <c r="AD908" s="24"/>
      <c r="AE908" s="24"/>
    </row>
    <row r="909" spans="1:31" ht="13.5" customHeight="1">
      <c r="A909" s="3"/>
      <c r="B909" s="21">
        <v>907</v>
      </c>
      <c r="C909" s="23" t="s">
        <v>2418</v>
      </c>
      <c r="D909" s="24" t="s">
        <v>2417</v>
      </c>
      <c r="E909" s="24" t="s">
        <v>33</v>
      </c>
      <c r="F909" s="24" t="s">
        <v>193</v>
      </c>
      <c r="G909" s="24">
        <v>3</v>
      </c>
      <c r="H909" s="24" t="s">
        <v>72</v>
      </c>
      <c r="I909" s="24" t="s">
        <v>349</v>
      </c>
      <c r="J909" s="24"/>
      <c r="K909" s="24"/>
      <c r="L909" s="24" t="s">
        <v>553</v>
      </c>
      <c r="M909" s="3"/>
      <c r="N909" s="24">
        <v>740</v>
      </c>
      <c r="O909" s="24" t="s">
        <v>2417</v>
      </c>
      <c r="P909" s="24" t="s">
        <v>193</v>
      </c>
      <c r="Q909" s="24" t="s">
        <v>370</v>
      </c>
      <c r="R909" s="24"/>
      <c r="S909" s="24" t="s">
        <v>17541</v>
      </c>
      <c r="T909" s="24"/>
      <c r="U909" s="24" t="s">
        <v>553</v>
      </c>
      <c r="V909" s="24"/>
      <c r="W909" s="24"/>
      <c r="X909" s="24"/>
      <c r="Y909" s="24"/>
      <c r="Z909" s="24"/>
      <c r="AA909" s="27"/>
      <c r="AB909" s="24"/>
      <c r="AC909" s="24"/>
      <c r="AD909" s="24"/>
      <c r="AE909" s="24"/>
    </row>
    <row r="910" spans="1:31" ht="13.5" customHeight="1">
      <c r="A910" s="3"/>
      <c r="B910" s="21">
        <v>908</v>
      </c>
      <c r="C910" s="23" t="s">
        <v>2418</v>
      </c>
      <c r="D910" s="24" t="s">
        <v>2417</v>
      </c>
      <c r="E910" s="24" t="s">
        <v>33</v>
      </c>
      <c r="F910" s="24" t="s">
        <v>264</v>
      </c>
      <c r="G910" s="24">
        <v>3</v>
      </c>
      <c r="H910" s="24" t="s">
        <v>72</v>
      </c>
      <c r="I910" s="24" t="s">
        <v>349</v>
      </c>
      <c r="J910" s="24"/>
      <c r="K910" s="24"/>
      <c r="L910" s="24" t="s">
        <v>94</v>
      </c>
      <c r="M910" s="3"/>
      <c r="N910" s="24">
        <v>741</v>
      </c>
      <c r="O910" s="24" t="s">
        <v>2417</v>
      </c>
      <c r="P910" s="24" t="s">
        <v>264</v>
      </c>
      <c r="Q910" s="24" t="s">
        <v>33</v>
      </c>
      <c r="R910" s="24"/>
      <c r="S910" s="24" t="s">
        <v>17541</v>
      </c>
      <c r="T910" s="24"/>
      <c r="U910" s="24" t="s">
        <v>94</v>
      </c>
      <c r="V910" s="24"/>
      <c r="W910" s="24"/>
      <c r="X910" s="24"/>
      <c r="Y910" s="24"/>
      <c r="Z910" s="24"/>
      <c r="AA910" s="27"/>
      <c r="AB910" s="24"/>
      <c r="AC910" s="24"/>
      <c r="AD910" s="24"/>
      <c r="AE910" s="24"/>
    </row>
    <row r="911" spans="1:31" ht="13.5" customHeight="1">
      <c r="A911" s="3"/>
      <c r="B911" s="21">
        <v>909</v>
      </c>
      <c r="C911" s="23" t="s">
        <v>2418</v>
      </c>
      <c r="D911" s="24" t="s">
        <v>2417</v>
      </c>
      <c r="E911" s="24" t="s">
        <v>370</v>
      </c>
      <c r="F911" s="24" t="s">
        <v>193</v>
      </c>
      <c r="G911" s="24">
        <v>3</v>
      </c>
      <c r="H911" s="24" t="s">
        <v>72</v>
      </c>
      <c r="I911" s="24" t="s">
        <v>349</v>
      </c>
      <c r="J911" s="24"/>
      <c r="K911" s="24"/>
      <c r="L911" s="24"/>
      <c r="M911" s="3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7"/>
      <c r="AB911" s="24"/>
      <c r="AC911" s="24"/>
      <c r="AD911" s="24"/>
      <c r="AE911" s="24"/>
    </row>
    <row r="912" spans="1:31" ht="13.5" customHeight="1">
      <c r="A912" s="3"/>
      <c r="B912" s="21">
        <v>910</v>
      </c>
      <c r="C912" s="23" t="s">
        <v>2420</v>
      </c>
      <c r="D912" s="24" t="s">
        <v>2421</v>
      </c>
      <c r="E912" s="24" t="s">
        <v>425</v>
      </c>
      <c r="F912" s="24" t="s">
        <v>2422</v>
      </c>
      <c r="G912" s="24">
        <v>5</v>
      </c>
      <c r="H912" s="24" t="s">
        <v>79</v>
      </c>
      <c r="I912" s="24" t="s">
        <v>444</v>
      </c>
      <c r="J912" s="24"/>
      <c r="K912" s="24"/>
      <c r="L912" s="24" t="s">
        <v>553</v>
      </c>
      <c r="M912" s="3"/>
      <c r="N912" s="24">
        <v>742</v>
      </c>
      <c r="O912" s="24" t="s">
        <v>2421</v>
      </c>
      <c r="P912" s="24" t="s">
        <v>2422</v>
      </c>
      <c r="Q912" s="24" t="s">
        <v>425</v>
      </c>
      <c r="R912" s="24"/>
      <c r="S912" s="24" t="s">
        <v>17548</v>
      </c>
      <c r="T912" s="24"/>
      <c r="U912" s="24" t="s">
        <v>553</v>
      </c>
      <c r="V912" s="24"/>
      <c r="W912" s="24"/>
      <c r="X912" s="24"/>
      <c r="Y912" s="24"/>
      <c r="Z912" s="24"/>
      <c r="AA912" s="27"/>
      <c r="AB912" s="24"/>
      <c r="AC912" s="24"/>
      <c r="AD912" s="24"/>
      <c r="AE912" s="24"/>
    </row>
    <row r="913" spans="1:31" ht="13.5" customHeight="1">
      <c r="A913" s="3"/>
      <c r="B913" s="21">
        <v>911</v>
      </c>
      <c r="C913" s="23" t="s">
        <v>2420</v>
      </c>
      <c r="D913" s="24" t="s">
        <v>2421</v>
      </c>
      <c r="E913" s="24" t="s">
        <v>425</v>
      </c>
      <c r="F913" s="24" t="s">
        <v>2423</v>
      </c>
      <c r="G913" s="24">
        <v>5</v>
      </c>
      <c r="H913" s="24" t="s">
        <v>79</v>
      </c>
      <c r="I913" s="24" t="s">
        <v>444</v>
      </c>
      <c r="J913" s="24"/>
      <c r="K913" s="24"/>
      <c r="L913" s="24" t="s">
        <v>553</v>
      </c>
      <c r="M913" s="3"/>
      <c r="N913" s="24">
        <v>743</v>
      </c>
      <c r="O913" s="24" t="s">
        <v>2421</v>
      </c>
      <c r="P913" s="24" t="s">
        <v>2423</v>
      </c>
      <c r="Q913" s="24" t="s">
        <v>425</v>
      </c>
      <c r="R913" s="24"/>
      <c r="S913" s="24" t="s">
        <v>17548</v>
      </c>
      <c r="T913" s="24"/>
      <c r="U913" s="24" t="s">
        <v>553</v>
      </c>
      <c r="V913" s="24"/>
      <c r="W913" s="24"/>
      <c r="X913" s="24"/>
      <c r="Y913" s="24"/>
      <c r="Z913" s="24"/>
      <c r="AA913" s="27"/>
      <c r="AB913" s="24"/>
      <c r="AC913" s="24"/>
      <c r="AD913" s="24"/>
      <c r="AE913" s="24"/>
    </row>
    <row r="914" spans="1:31" ht="13.5" customHeight="1">
      <c r="A914" s="3"/>
      <c r="B914" s="21">
        <v>912</v>
      </c>
      <c r="C914" s="23">
        <v>32.799999999999997</v>
      </c>
      <c r="D914" s="24" t="s">
        <v>2425</v>
      </c>
      <c r="E914" s="24" t="s">
        <v>1203</v>
      </c>
      <c r="F914" s="24" t="s">
        <v>389</v>
      </c>
      <c r="G914" s="24">
        <v>2</v>
      </c>
      <c r="H914" s="24" t="s">
        <v>390</v>
      </c>
      <c r="I914" s="24"/>
      <c r="J914" s="24"/>
      <c r="K914" s="24"/>
      <c r="L914" s="24" t="s">
        <v>553</v>
      </c>
      <c r="M914" s="3"/>
      <c r="N914" s="24">
        <v>744</v>
      </c>
      <c r="O914" s="24" t="s">
        <v>2425</v>
      </c>
      <c r="P914" s="24" t="s">
        <v>389</v>
      </c>
      <c r="Q914" s="24" t="s">
        <v>1203</v>
      </c>
      <c r="R914" s="24"/>
      <c r="S914" s="24" t="s">
        <v>17555</v>
      </c>
      <c r="T914" s="24"/>
      <c r="U914" s="24" t="s">
        <v>553</v>
      </c>
      <c r="V914" s="24"/>
      <c r="W914" s="24"/>
      <c r="X914" s="24"/>
      <c r="Y914" s="24"/>
      <c r="Z914" s="24"/>
      <c r="AA914" s="27"/>
      <c r="AB914" s="24"/>
      <c r="AC914" s="24"/>
      <c r="AD914" s="24"/>
      <c r="AE914" s="24"/>
    </row>
    <row r="915" spans="1:31" ht="13.5" customHeight="1">
      <c r="A915" s="3"/>
      <c r="B915" s="21">
        <v>913</v>
      </c>
      <c r="C915" s="23">
        <v>32.799999999999997</v>
      </c>
      <c r="D915" s="24" t="s">
        <v>2425</v>
      </c>
      <c r="E915" s="24" t="s">
        <v>1153</v>
      </c>
      <c r="F915" s="24" t="s">
        <v>2426</v>
      </c>
      <c r="G915" s="24">
        <v>2</v>
      </c>
      <c r="H915" s="24" t="s">
        <v>390</v>
      </c>
      <c r="I915" s="24"/>
      <c r="J915" s="24"/>
      <c r="K915" s="24"/>
      <c r="L915" s="24" t="s">
        <v>553</v>
      </c>
      <c r="M915" s="3"/>
      <c r="N915" s="24">
        <v>745</v>
      </c>
      <c r="O915" s="24" t="s">
        <v>2425</v>
      </c>
      <c r="P915" s="24" t="s">
        <v>2426</v>
      </c>
      <c r="Q915" s="24" t="s">
        <v>1153</v>
      </c>
      <c r="R915" s="24"/>
      <c r="S915" s="24" t="s">
        <v>17555</v>
      </c>
      <c r="T915" s="24"/>
      <c r="U915" s="24" t="s">
        <v>553</v>
      </c>
      <c r="V915" s="24"/>
      <c r="W915" s="24"/>
      <c r="X915" s="24"/>
      <c r="Y915" s="24"/>
      <c r="Z915" s="24"/>
      <c r="AA915" s="27"/>
      <c r="AB915" s="24"/>
      <c r="AC915" s="24"/>
      <c r="AD915" s="24"/>
      <c r="AE915" s="24"/>
    </row>
    <row r="916" spans="1:31" ht="13.5" customHeight="1">
      <c r="A916" s="3"/>
      <c r="B916" s="21">
        <v>914</v>
      </c>
      <c r="C916" s="23" t="s">
        <v>2428</v>
      </c>
      <c r="D916" s="24" t="s">
        <v>2429</v>
      </c>
      <c r="E916" s="24" t="s">
        <v>124</v>
      </c>
      <c r="F916" s="24" t="s">
        <v>2430</v>
      </c>
      <c r="G916" s="24">
        <v>4</v>
      </c>
      <c r="H916" s="24" t="s">
        <v>549</v>
      </c>
      <c r="I916" s="24" t="s">
        <v>1893</v>
      </c>
      <c r="J916" s="24"/>
      <c r="K916" s="24"/>
      <c r="L916" s="24" t="s">
        <v>94</v>
      </c>
      <c r="M916" s="3"/>
      <c r="N916" s="24">
        <v>746</v>
      </c>
      <c r="O916" s="24" t="s">
        <v>2429</v>
      </c>
      <c r="P916" s="24" t="s">
        <v>405</v>
      </c>
      <c r="Q916" s="24" t="s">
        <v>192</v>
      </c>
      <c r="R916" s="24"/>
      <c r="S916" s="24" t="s">
        <v>17560</v>
      </c>
      <c r="T916" s="24"/>
      <c r="U916" s="24" t="s">
        <v>94</v>
      </c>
      <c r="V916" s="24"/>
      <c r="W916" s="24"/>
      <c r="X916" s="24"/>
      <c r="Y916" s="24"/>
      <c r="Z916" s="24"/>
      <c r="AA916" s="27"/>
      <c r="AB916" s="24"/>
      <c r="AC916" s="24"/>
      <c r="AD916" s="24"/>
      <c r="AE916" s="24"/>
    </row>
    <row r="917" spans="1:31" ht="13.5" customHeight="1">
      <c r="A917" s="3"/>
      <c r="B917" s="21">
        <v>915</v>
      </c>
      <c r="C917" s="23" t="s">
        <v>2428</v>
      </c>
      <c r="D917" s="24" t="s">
        <v>2429</v>
      </c>
      <c r="E917" s="24" t="s">
        <v>192</v>
      </c>
      <c r="F917" s="24" t="s">
        <v>405</v>
      </c>
      <c r="G917" s="24">
        <v>3</v>
      </c>
      <c r="H917" s="24" t="s">
        <v>549</v>
      </c>
      <c r="I917" s="24" t="s">
        <v>1893</v>
      </c>
      <c r="J917" s="24"/>
      <c r="K917" s="24"/>
      <c r="L917" s="24" t="s">
        <v>553</v>
      </c>
      <c r="M917" s="3"/>
      <c r="N917" s="24">
        <v>747</v>
      </c>
      <c r="O917" s="24" t="s">
        <v>2429</v>
      </c>
      <c r="P917" s="24" t="s">
        <v>2430</v>
      </c>
      <c r="Q917" s="24" t="s">
        <v>124</v>
      </c>
      <c r="R917" s="24"/>
      <c r="S917" s="24" t="s">
        <v>17560</v>
      </c>
      <c r="T917" s="24"/>
      <c r="U917" s="24" t="s">
        <v>553</v>
      </c>
      <c r="V917" s="24"/>
      <c r="W917" s="24"/>
      <c r="X917" s="24"/>
      <c r="Y917" s="24"/>
      <c r="Z917" s="24"/>
      <c r="AA917" s="27"/>
      <c r="AB917" s="24"/>
      <c r="AC917" s="24"/>
      <c r="AD917" s="24"/>
      <c r="AE917" s="24"/>
    </row>
    <row r="918" spans="1:31" ht="13.5" customHeight="1">
      <c r="A918" s="3"/>
      <c r="B918" s="21">
        <v>916</v>
      </c>
      <c r="C918" s="23" t="s">
        <v>2432</v>
      </c>
      <c r="D918" s="24" t="s">
        <v>2433</v>
      </c>
      <c r="E918" s="24" t="s">
        <v>85</v>
      </c>
      <c r="F918" s="24" t="s">
        <v>2434</v>
      </c>
      <c r="G918" s="24">
        <v>4</v>
      </c>
      <c r="H918" s="24" t="s">
        <v>609</v>
      </c>
      <c r="I918" s="24" t="s">
        <v>610</v>
      </c>
      <c r="J918" s="24" t="s">
        <v>1012</v>
      </c>
      <c r="K918" s="24"/>
      <c r="L918" s="24" t="s">
        <v>94</v>
      </c>
      <c r="M918" s="3"/>
      <c r="N918" s="24">
        <v>748</v>
      </c>
      <c r="O918" s="24" t="s">
        <v>2433</v>
      </c>
      <c r="P918" s="24" t="s">
        <v>2434</v>
      </c>
      <c r="Q918" s="24" t="s">
        <v>85</v>
      </c>
      <c r="R918" s="24"/>
      <c r="S918" s="24" t="s">
        <v>17546</v>
      </c>
      <c r="T918" s="24"/>
      <c r="U918" s="24" t="s">
        <v>94</v>
      </c>
      <c r="V918" s="24"/>
      <c r="W918" s="24"/>
      <c r="X918" s="24"/>
      <c r="Y918" s="24"/>
      <c r="Z918" s="24"/>
      <c r="AA918" s="27"/>
      <c r="AB918" s="24"/>
      <c r="AC918" s="24"/>
      <c r="AD918" s="24"/>
      <c r="AE918" s="24"/>
    </row>
    <row r="919" spans="1:31" ht="13.5" customHeight="1">
      <c r="A919" s="3"/>
      <c r="B919" s="21">
        <v>917</v>
      </c>
      <c r="C919" s="23" t="s">
        <v>2435</v>
      </c>
      <c r="D919" s="24" t="s">
        <v>2433</v>
      </c>
      <c r="E919" s="24" t="s">
        <v>85</v>
      </c>
      <c r="F919" s="24" t="s">
        <v>2436</v>
      </c>
      <c r="G919" s="24">
        <v>2</v>
      </c>
      <c r="H919" s="24" t="s">
        <v>92</v>
      </c>
      <c r="I919" s="24" t="s">
        <v>255</v>
      </c>
      <c r="J919" s="24"/>
      <c r="K919" s="24"/>
      <c r="L919" s="24" t="s">
        <v>553</v>
      </c>
      <c r="M919" s="3"/>
      <c r="N919" s="24">
        <v>749</v>
      </c>
      <c r="O919" s="24" t="s">
        <v>2433</v>
      </c>
      <c r="P919" s="24" t="s">
        <v>2438</v>
      </c>
      <c r="Q919" s="24" t="s">
        <v>33</v>
      </c>
      <c r="R919" s="24"/>
      <c r="S919" s="24" t="s">
        <v>17546</v>
      </c>
      <c r="T919" s="24"/>
      <c r="U919" s="24" t="s">
        <v>553</v>
      </c>
      <c r="V919" s="24"/>
      <c r="W919" s="24"/>
      <c r="X919" s="24"/>
      <c r="Y919" s="24"/>
      <c r="Z919" s="24"/>
      <c r="AA919" s="27"/>
      <c r="AB919" s="24"/>
      <c r="AC919" s="24"/>
      <c r="AD919" s="24"/>
      <c r="AE919" s="24"/>
    </row>
    <row r="920" spans="1:31" ht="13.5" customHeight="1">
      <c r="A920" s="3"/>
      <c r="B920" s="21">
        <v>918</v>
      </c>
      <c r="C920" s="23" t="s">
        <v>2435</v>
      </c>
      <c r="D920" s="24" t="s">
        <v>2433</v>
      </c>
      <c r="E920" s="24" t="s">
        <v>712</v>
      </c>
      <c r="F920" s="24" t="s">
        <v>2437</v>
      </c>
      <c r="G920" s="24">
        <v>2</v>
      </c>
      <c r="H920" s="24" t="s">
        <v>92</v>
      </c>
      <c r="I920" s="24" t="s">
        <v>255</v>
      </c>
      <c r="J920" s="24"/>
      <c r="K920" s="24"/>
      <c r="L920" s="24" t="s">
        <v>553</v>
      </c>
      <c r="M920" s="3"/>
      <c r="N920" s="24">
        <v>750</v>
      </c>
      <c r="O920" s="24" t="s">
        <v>2433</v>
      </c>
      <c r="P920" s="24" t="s">
        <v>17595</v>
      </c>
      <c r="Q920" s="24" t="s">
        <v>712</v>
      </c>
      <c r="R920" s="24"/>
      <c r="S920" s="24" t="s">
        <v>17560</v>
      </c>
      <c r="T920" s="24"/>
      <c r="U920" s="24" t="s">
        <v>553</v>
      </c>
      <c r="V920" s="24"/>
      <c r="W920" s="24"/>
      <c r="X920" s="24"/>
      <c r="Y920" s="24"/>
      <c r="Z920" s="24"/>
      <c r="AA920" s="27"/>
      <c r="AB920" s="24"/>
      <c r="AC920" s="24"/>
      <c r="AD920" s="24"/>
      <c r="AE920" s="24"/>
    </row>
    <row r="921" spans="1:31" ht="13.5" customHeight="1">
      <c r="A921" s="3"/>
      <c r="B921" s="21">
        <v>919</v>
      </c>
      <c r="C921" s="23" t="s">
        <v>2435</v>
      </c>
      <c r="D921" s="24" t="s">
        <v>2433</v>
      </c>
      <c r="E921" s="24" t="s">
        <v>33</v>
      </c>
      <c r="F921" s="24" t="s">
        <v>2438</v>
      </c>
      <c r="G921" s="24">
        <v>2</v>
      </c>
      <c r="H921" s="24" t="s">
        <v>92</v>
      </c>
      <c r="I921" s="24" t="s">
        <v>255</v>
      </c>
      <c r="J921" s="24"/>
      <c r="K921" s="24"/>
      <c r="L921" s="24"/>
      <c r="M921" s="3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7"/>
      <c r="AB921" s="24"/>
      <c r="AC921" s="24"/>
      <c r="AD921" s="24"/>
      <c r="AE921" s="24"/>
    </row>
    <row r="922" spans="1:31" ht="13.5" customHeight="1">
      <c r="A922" s="3"/>
      <c r="B922" s="21">
        <v>920</v>
      </c>
      <c r="C922" s="23" t="s">
        <v>2439</v>
      </c>
      <c r="D922" s="24" t="s">
        <v>2433</v>
      </c>
      <c r="E922" s="24" t="s">
        <v>85</v>
      </c>
      <c r="F922" s="24" t="s">
        <v>2436</v>
      </c>
      <c r="G922" s="24">
        <v>2</v>
      </c>
      <c r="H922" s="24" t="s">
        <v>549</v>
      </c>
      <c r="I922" s="24" t="s">
        <v>1075</v>
      </c>
      <c r="J922" s="24"/>
      <c r="K922" s="24"/>
      <c r="L922" s="24"/>
      <c r="M922" s="3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7"/>
      <c r="AB922" s="24"/>
      <c r="AC922" s="24"/>
      <c r="AD922" s="24"/>
      <c r="AE922" s="24"/>
    </row>
    <row r="923" spans="1:31" ht="13.5" customHeight="1">
      <c r="A923" s="3"/>
      <c r="B923" s="21">
        <v>921</v>
      </c>
      <c r="C923" s="23" t="s">
        <v>2439</v>
      </c>
      <c r="D923" s="24" t="s">
        <v>2433</v>
      </c>
      <c r="E923" s="24" t="s">
        <v>712</v>
      </c>
      <c r="F923" s="24" t="s">
        <v>2437</v>
      </c>
      <c r="G923" s="24">
        <v>2</v>
      </c>
      <c r="H923" s="24" t="s">
        <v>549</v>
      </c>
      <c r="I923" s="24" t="s">
        <v>1075</v>
      </c>
      <c r="J923" s="24"/>
      <c r="K923" s="24"/>
      <c r="L923" s="24"/>
      <c r="M923" s="3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7"/>
      <c r="AB923" s="24"/>
      <c r="AC923" s="24"/>
      <c r="AD923" s="24"/>
      <c r="AE923" s="24"/>
    </row>
    <row r="924" spans="1:31" ht="13.5" customHeight="1">
      <c r="A924" s="3"/>
      <c r="B924" s="21">
        <v>922</v>
      </c>
      <c r="C924" s="23" t="s">
        <v>2439</v>
      </c>
      <c r="D924" s="24" t="s">
        <v>2433</v>
      </c>
      <c r="E924" s="24" t="s">
        <v>33</v>
      </c>
      <c r="F924" s="24" t="s">
        <v>2438</v>
      </c>
      <c r="G924" s="24">
        <v>2</v>
      </c>
      <c r="H924" s="24" t="s">
        <v>549</v>
      </c>
      <c r="I924" s="24" t="s">
        <v>1075</v>
      </c>
      <c r="J924" s="24"/>
      <c r="K924" s="24"/>
      <c r="L924" s="24"/>
      <c r="M924" s="3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7"/>
      <c r="AB924" s="24"/>
      <c r="AC924" s="24"/>
      <c r="AD924" s="24"/>
      <c r="AE924" s="24"/>
    </row>
    <row r="925" spans="1:31" ht="13.5" customHeight="1">
      <c r="A925" s="3"/>
      <c r="B925" s="21">
        <v>923</v>
      </c>
      <c r="C925" s="23" t="s">
        <v>2442</v>
      </c>
      <c r="D925" s="24" t="s">
        <v>2443</v>
      </c>
      <c r="E925" s="24" t="s">
        <v>2444</v>
      </c>
      <c r="F925" s="24" t="s">
        <v>2445</v>
      </c>
      <c r="G925" s="24">
        <v>1</v>
      </c>
      <c r="H925" s="24" t="s">
        <v>549</v>
      </c>
      <c r="I925" s="24" t="s">
        <v>2446</v>
      </c>
      <c r="J925" s="24"/>
      <c r="K925" s="24"/>
      <c r="L925" s="24" t="s">
        <v>94</v>
      </c>
      <c r="M925" s="3"/>
      <c r="N925" s="24">
        <v>751</v>
      </c>
      <c r="O925" s="24" t="s">
        <v>2443</v>
      </c>
      <c r="P925" s="24" t="s">
        <v>2445</v>
      </c>
      <c r="Q925" s="24" t="s">
        <v>2444</v>
      </c>
      <c r="R925" s="24"/>
      <c r="S925" s="24" t="s">
        <v>17565</v>
      </c>
      <c r="T925" s="24"/>
      <c r="U925" s="24" t="s">
        <v>94</v>
      </c>
      <c r="V925" s="24"/>
      <c r="W925" s="24"/>
      <c r="X925" s="24"/>
      <c r="Y925" s="24"/>
      <c r="Z925" s="24"/>
      <c r="AA925" s="27"/>
      <c r="AB925" s="24"/>
      <c r="AC925" s="24"/>
      <c r="AD925" s="24"/>
      <c r="AE925" s="24"/>
    </row>
    <row r="926" spans="1:31" ht="13.5" customHeight="1">
      <c r="A926" s="3"/>
      <c r="B926" s="21">
        <v>924</v>
      </c>
      <c r="C926" s="23" t="s">
        <v>2447</v>
      </c>
      <c r="D926" s="24" t="s">
        <v>2443</v>
      </c>
      <c r="E926" s="24" t="s">
        <v>2444</v>
      </c>
      <c r="F926" s="24" t="s">
        <v>2445</v>
      </c>
      <c r="G926" s="24">
        <v>1</v>
      </c>
      <c r="H926" s="24" t="s">
        <v>677</v>
      </c>
      <c r="I926" s="24" t="s">
        <v>678</v>
      </c>
      <c r="J926" s="24"/>
      <c r="K926" s="24"/>
      <c r="L926" s="24" t="s">
        <v>94</v>
      </c>
      <c r="M926" s="3"/>
      <c r="N926" s="24">
        <v>752</v>
      </c>
      <c r="O926" s="24" t="s">
        <v>2450</v>
      </c>
      <c r="P926" s="24" t="s">
        <v>2452</v>
      </c>
      <c r="Q926" s="24" t="s">
        <v>2451</v>
      </c>
      <c r="R926" s="24"/>
      <c r="S926" s="24" t="s">
        <v>17565</v>
      </c>
      <c r="T926" s="24"/>
      <c r="U926" s="24" t="s">
        <v>94</v>
      </c>
      <c r="V926" s="24"/>
      <c r="W926" s="24"/>
      <c r="X926" s="24"/>
      <c r="Y926" s="24"/>
      <c r="Z926" s="24"/>
      <c r="AA926" s="27"/>
      <c r="AB926" s="24"/>
      <c r="AC926" s="24"/>
      <c r="AD926" s="24"/>
      <c r="AE926" s="24"/>
    </row>
    <row r="927" spans="1:31" ht="13.5" customHeight="1">
      <c r="A927" s="3"/>
      <c r="B927" s="21">
        <v>925</v>
      </c>
      <c r="C927" s="23" t="s">
        <v>2449</v>
      </c>
      <c r="D927" s="24" t="s">
        <v>2450</v>
      </c>
      <c r="E927" s="24" t="s">
        <v>2451</v>
      </c>
      <c r="F927" s="24" t="s">
        <v>2452</v>
      </c>
      <c r="G927" s="24">
        <v>2</v>
      </c>
      <c r="H927" s="24" t="s">
        <v>549</v>
      </c>
      <c r="I927" s="24" t="s">
        <v>2446</v>
      </c>
      <c r="J927" s="24"/>
      <c r="K927" s="24"/>
      <c r="L927" s="24"/>
      <c r="M927" s="3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7"/>
      <c r="AB927" s="24"/>
      <c r="AC927" s="24"/>
      <c r="AD927" s="24"/>
      <c r="AE927" s="24"/>
    </row>
    <row r="928" spans="1:31" ht="13.5" customHeight="1">
      <c r="A928" s="3"/>
      <c r="B928" s="21">
        <v>926</v>
      </c>
      <c r="C928" s="23" t="s">
        <v>2453</v>
      </c>
      <c r="D928" s="24" t="s">
        <v>2450</v>
      </c>
      <c r="E928" s="24" t="s">
        <v>2454</v>
      </c>
      <c r="F928" s="24" t="s">
        <v>2452</v>
      </c>
      <c r="G928" s="24">
        <v>2</v>
      </c>
      <c r="H928" s="24" t="s">
        <v>677</v>
      </c>
      <c r="I928" s="24" t="s">
        <v>678</v>
      </c>
      <c r="J928" s="24"/>
      <c r="K928" s="24"/>
      <c r="L928" s="24"/>
      <c r="M928" s="3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7"/>
      <c r="AB928" s="24"/>
      <c r="AC928" s="24"/>
      <c r="AD928" s="24"/>
      <c r="AE928" s="24"/>
    </row>
    <row r="929" spans="1:31" ht="13.5" customHeight="1">
      <c r="A929" s="3"/>
      <c r="B929" s="21">
        <v>927</v>
      </c>
      <c r="C929" s="23" t="s">
        <v>2456</v>
      </c>
      <c r="D929" s="24" t="s">
        <v>2457</v>
      </c>
      <c r="E929" s="24" t="s">
        <v>33</v>
      </c>
      <c r="F929" s="24" t="s">
        <v>408</v>
      </c>
      <c r="G929" s="24">
        <v>5</v>
      </c>
      <c r="H929" s="24" t="s">
        <v>64</v>
      </c>
      <c r="I929" s="24" t="s">
        <v>65</v>
      </c>
      <c r="J929" s="24" t="s">
        <v>194</v>
      </c>
      <c r="K929" s="24"/>
      <c r="L929" s="24" t="s">
        <v>553</v>
      </c>
      <c r="M929" s="3"/>
      <c r="N929" s="24">
        <v>753</v>
      </c>
      <c r="O929" s="24" t="s">
        <v>2457</v>
      </c>
      <c r="P929" s="24" t="s">
        <v>408</v>
      </c>
      <c r="Q929" s="24" t="s">
        <v>33</v>
      </c>
      <c r="R929" s="24"/>
      <c r="S929" s="24" t="s">
        <v>17540</v>
      </c>
      <c r="T929" s="24"/>
      <c r="U929" s="24" t="s">
        <v>553</v>
      </c>
      <c r="V929" s="24"/>
      <c r="W929" s="24"/>
      <c r="X929" s="24"/>
      <c r="Y929" s="24"/>
      <c r="Z929" s="24"/>
      <c r="AA929" s="27"/>
      <c r="AB929" s="24"/>
      <c r="AC929" s="24"/>
      <c r="AD929" s="24"/>
      <c r="AE929" s="24"/>
    </row>
    <row r="930" spans="1:31" ht="13.5" customHeight="1">
      <c r="A930" s="3"/>
      <c r="B930" s="21">
        <v>928</v>
      </c>
      <c r="C930" s="23" t="s">
        <v>2459</v>
      </c>
      <c r="D930" s="24" t="s">
        <v>2460</v>
      </c>
      <c r="E930" s="24" t="s">
        <v>2000</v>
      </c>
      <c r="F930" s="24" t="s">
        <v>2461</v>
      </c>
      <c r="G930" s="24">
        <v>5</v>
      </c>
      <c r="H930" s="24" t="s">
        <v>64</v>
      </c>
      <c r="I930" s="24" t="s">
        <v>65</v>
      </c>
      <c r="J930" s="24" t="s">
        <v>356</v>
      </c>
      <c r="K930" s="24"/>
      <c r="L930" s="24" t="s">
        <v>553</v>
      </c>
      <c r="M930" s="3"/>
      <c r="N930" s="24">
        <v>754</v>
      </c>
      <c r="O930" s="24" t="s">
        <v>2460</v>
      </c>
      <c r="P930" s="24" t="s">
        <v>2461</v>
      </c>
      <c r="Q930" s="24" t="s">
        <v>2000</v>
      </c>
      <c r="R930" s="24"/>
      <c r="S930" s="24" t="s">
        <v>17540</v>
      </c>
      <c r="T930" s="24"/>
      <c r="U930" s="24" t="s">
        <v>553</v>
      </c>
      <c r="V930" s="24"/>
      <c r="W930" s="24"/>
      <c r="X930" s="24"/>
      <c r="Y930" s="24"/>
      <c r="Z930" s="24"/>
      <c r="AA930" s="27"/>
      <c r="AB930" s="24"/>
      <c r="AC930" s="24"/>
      <c r="AD930" s="24"/>
      <c r="AE930" s="24"/>
    </row>
    <row r="931" spans="1:31" ht="13.5" customHeight="1">
      <c r="A931" s="3"/>
      <c r="B931" s="21">
        <v>929</v>
      </c>
      <c r="C931" s="23" t="s">
        <v>2459</v>
      </c>
      <c r="D931" s="24" t="s">
        <v>2460</v>
      </c>
      <c r="E931" s="24" t="s">
        <v>2000</v>
      </c>
      <c r="F931" s="24" t="s">
        <v>2462</v>
      </c>
      <c r="G931" s="24">
        <v>5</v>
      </c>
      <c r="H931" s="24" t="s">
        <v>64</v>
      </c>
      <c r="I931" s="24" t="s">
        <v>65</v>
      </c>
      <c r="J931" s="24" t="s">
        <v>356</v>
      </c>
      <c r="K931" s="24"/>
      <c r="L931" s="24" t="s">
        <v>553</v>
      </c>
      <c r="M931" s="3"/>
      <c r="N931" s="24">
        <v>755</v>
      </c>
      <c r="O931" s="24" t="s">
        <v>2460</v>
      </c>
      <c r="P931" s="24" t="s">
        <v>2462</v>
      </c>
      <c r="Q931" s="24" t="s">
        <v>2000</v>
      </c>
      <c r="R931" s="24"/>
      <c r="S931" s="24" t="s">
        <v>17540</v>
      </c>
      <c r="T931" s="24"/>
      <c r="U931" s="24" t="s">
        <v>553</v>
      </c>
      <c r="V931" s="24"/>
      <c r="W931" s="24"/>
      <c r="X931" s="24"/>
      <c r="Y931" s="24"/>
      <c r="Z931" s="24"/>
      <c r="AA931" s="27"/>
      <c r="AB931" s="24"/>
      <c r="AC931" s="24"/>
      <c r="AD931" s="24"/>
      <c r="AE931" s="24"/>
    </row>
    <row r="932" spans="1:31" ht="13.5" customHeight="1">
      <c r="A932" s="3"/>
      <c r="B932" s="21">
        <v>930</v>
      </c>
      <c r="C932" s="23" t="s">
        <v>2459</v>
      </c>
      <c r="D932" s="24" t="s">
        <v>2460</v>
      </c>
      <c r="E932" s="24" t="s">
        <v>2000</v>
      </c>
      <c r="F932" s="24" t="s">
        <v>2463</v>
      </c>
      <c r="G932" s="24">
        <v>5</v>
      </c>
      <c r="H932" s="24" t="s">
        <v>64</v>
      </c>
      <c r="I932" s="24" t="s">
        <v>65</v>
      </c>
      <c r="J932" s="24" t="s">
        <v>356</v>
      </c>
      <c r="K932" s="24"/>
      <c r="L932" s="24" t="s">
        <v>553</v>
      </c>
      <c r="M932" s="3"/>
      <c r="N932" s="24">
        <v>756</v>
      </c>
      <c r="O932" s="24" t="s">
        <v>2460</v>
      </c>
      <c r="P932" s="24" t="s">
        <v>2464</v>
      </c>
      <c r="Q932" s="24" t="s">
        <v>2000</v>
      </c>
      <c r="R932" s="24"/>
      <c r="S932" s="24" t="s">
        <v>17540</v>
      </c>
      <c r="T932" s="24"/>
      <c r="U932" s="24" t="s">
        <v>553</v>
      </c>
      <c r="V932" s="24"/>
      <c r="W932" s="24"/>
      <c r="X932" s="24"/>
      <c r="Y932" s="24"/>
      <c r="Z932" s="24"/>
      <c r="AA932" s="27"/>
      <c r="AB932" s="24"/>
      <c r="AC932" s="24"/>
      <c r="AD932" s="24"/>
      <c r="AE932" s="24"/>
    </row>
    <row r="933" spans="1:31" ht="13.5" customHeight="1">
      <c r="A933" s="3"/>
      <c r="B933" s="21">
        <v>931</v>
      </c>
      <c r="C933" s="23" t="s">
        <v>2459</v>
      </c>
      <c r="D933" s="24" t="s">
        <v>2460</v>
      </c>
      <c r="E933" s="24" t="s">
        <v>2000</v>
      </c>
      <c r="F933" s="24" t="s">
        <v>2464</v>
      </c>
      <c r="G933" s="24">
        <v>5</v>
      </c>
      <c r="H933" s="24" t="s">
        <v>64</v>
      </c>
      <c r="I933" s="24" t="s">
        <v>65</v>
      </c>
      <c r="J933" s="24" t="s">
        <v>356</v>
      </c>
      <c r="K933" s="24"/>
      <c r="L933" s="24" t="s">
        <v>553</v>
      </c>
      <c r="M933" s="3"/>
      <c r="N933" s="24">
        <v>757</v>
      </c>
      <c r="O933" s="24" t="s">
        <v>2460</v>
      </c>
      <c r="P933" s="24" t="s">
        <v>2463</v>
      </c>
      <c r="Q933" s="24" t="s">
        <v>2000</v>
      </c>
      <c r="R933" s="24"/>
      <c r="S933" s="24" t="s">
        <v>17540</v>
      </c>
      <c r="T933" s="24"/>
      <c r="U933" s="24" t="s">
        <v>553</v>
      </c>
      <c r="V933" s="24"/>
      <c r="W933" s="24"/>
      <c r="X933" s="24"/>
      <c r="Y933" s="24"/>
      <c r="Z933" s="24"/>
      <c r="AA933" s="27"/>
      <c r="AB933" s="24"/>
      <c r="AC933" s="24"/>
      <c r="AD933" s="24"/>
      <c r="AE933" s="24"/>
    </row>
    <row r="934" spans="1:31" ht="13.5" customHeight="1">
      <c r="A934" s="3"/>
      <c r="B934" s="21">
        <v>932</v>
      </c>
      <c r="C934" s="23">
        <v>6.12</v>
      </c>
      <c r="D934" s="24" t="s">
        <v>2466</v>
      </c>
      <c r="E934" s="24" t="s">
        <v>1709</v>
      </c>
      <c r="F934" s="24" t="s">
        <v>631</v>
      </c>
      <c r="G934" s="24">
        <v>4</v>
      </c>
      <c r="H934" s="24" t="s">
        <v>76</v>
      </c>
      <c r="I934" s="24"/>
      <c r="J934" s="24"/>
      <c r="K934" s="24"/>
      <c r="L934" s="24" t="s">
        <v>553</v>
      </c>
      <c r="M934" s="3"/>
      <c r="N934" s="24">
        <v>758</v>
      </c>
      <c r="O934" s="24" t="s">
        <v>2466</v>
      </c>
      <c r="P934" s="24" t="s">
        <v>631</v>
      </c>
      <c r="Q934" s="24" t="s">
        <v>1709</v>
      </c>
      <c r="R934" s="24"/>
      <c r="S934" s="24" t="s">
        <v>17542</v>
      </c>
      <c r="T934" s="24"/>
      <c r="U934" s="24" t="s">
        <v>553</v>
      </c>
      <c r="V934" s="24"/>
      <c r="W934" s="24"/>
      <c r="X934" s="24"/>
      <c r="Y934" s="24"/>
      <c r="Z934" s="24"/>
      <c r="AA934" s="27"/>
      <c r="AB934" s="24"/>
      <c r="AC934" s="24"/>
      <c r="AD934" s="24"/>
      <c r="AE934" s="24"/>
    </row>
    <row r="935" spans="1:31" ht="13.5" customHeight="1">
      <c r="A935" s="3"/>
      <c r="B935" s="21">
        <v>933</v>
      </c>
      <c r="C935" s="23">
        <v>6.12</v>
      </c>
      <c r="D935" s="24" t="s">
        <v>2466</v>
      </c>
      <c r="E935" s="24" t="s">
        <v>1709</v>
      </c>
      <c r="F935" s="24" t="s">
        <v>34</v>
      </c>
      <c r="G935" s="24">
        <v>4</v>
      </c>
      <c r="H935" s="24" t="s">
        <v>76</v>
      </c>
      <c r="I935" s="24"/>
      <c r="J935" s="24"/>
      <c r="K935" s="24"/>
      <c r="L935" s="24" t="s">
        <v>553</v>
      </c>
      <c r="M935" s="3"/>
      <c r="N935" s="24">
        <v>759</v>
      </c>
      <c r="O935" s="24" t="s">
        <v>2466</v>
      </c>
      <c r="P935" s="24" t="s">
        <v>34</v>
      </c>
      <c r="Q935" s="24" t="s">
        <v>1709</v>
      </c>
      <c r="R935" s="24"/>
      <c r="S935" s="24" t="s">
        <v>17542</v>
      </c>
      <c r="T935" s="24"/>
      <c r="U935" s="24" t="s">
        <v>553</v>
      </c>
      <c r="V935" s="24"/>
      <c r="W935" s="24"/>
      <c r="X935" s="24"/>
      <c r="Y935" s="24"/>
      <c r="Z935" s="24"/>
      <c r="AA935" s="27"/>
      <c r="AB935" s="24"/>
      <c r="AC935" s="24"/>
      <c r="AD935" s="24"/>
      <c r="AE935" s="24"/>
    </row>
    <row r="936" spans="1:31" ht="13.5" customHeight="1">
      <c r="A936" s="3"/>
      <c r="B936" s="21">
        <v>934</v>
      </c>
      <c r="C936" s="23" t="s">
        <v>2468</v>
      </c>
      <c r="D936" s="24" t="s">
        <v>2469</v>
      </c>
      <c r="E936" s="24" t="s">
        <v>1227</v>
      </c>
      <c r="F936" s="24" t="s">
        <v>2470</v>
      </c>
      <c r="G936" s="24">
        <v>6</v>
      </c>
      <c r="H936" s="24" t="s">
        <v>92</v>
      </c>
      <c r="I936" s="24" t="s">
        <v>1138</v>
      </c>
      <c r="J936" s="24"/>
      <c r="K936" s="24"/>
      <c r="L936" s="24" t="s">
        <v>553</v>
      </c>
      <c r="M936" s="3"/>
      <c r="N936" s="24">
        <v>760</v>
      </c>
      <c r="O936" s="24" t="s">
        <v>2469</v>
      </c>
      <c r="P936" s="24" t="s">
        <v>2470</v>
      </c>
      <c r="Q936" s="24" t="s">
        <v>1227</v>
      </c>
      <c r="R936" s="24"/>
      <c r="S936" s="24" t="s">
        <v>17546</v>
      </c>
      <c r="T936" s="24"/>
      <c r="U936" s="24" t="s">
        <v>553</v>
      </c>
      <c r="V936" s="24"/>
      <c r="W936" s="24"/>
      <c r="X936" s="24"/>
      <c r="Y936" s="24"/>
      <c r="Z936" s="24"/>
      <c r="AA936" s="27"/>
      <c r="AB936" s="24"/>
      <c r="AC936" s="24"/>
      <c r="AD936" s="24"/>
      <c r="AE936" s="24"/>
    </row>
    <row r="937" spans="1:31" ht="13.5" customHeight="1">
      <c r="A937" s="3"/>
      <c r="B937" s="21">
        <v>935</v>
      </c>
      <c r="C937" s="23" t="s">
        <v>2472</v>
      </c>
      <c r="D937" s="24" t="s">
        <v>2473</v>
      </c>
      <c r="E937" s="24" t="s">
        <v>2074</v>
      </c>
      <c r="F937" s="24"/>
      <c r="G937" s="24">
        <v>2</v>
      </c>
      <c r="H937" s="24" t="s">
        <v>609</v>
      </c>
      <c r="I937" s="24" t="s">
        <v>610</v>
      </c>
      <c r="J937" s="24" t="s">
        <v>2075</v>
      </c>
      <c r="K937" s="24"/>
      <c r="L937" s="24" t="s">
        <v>553</v>
      </c>
      <c r="M937" s="3"/>
      <c r="N937" s="24">
        <v>761</v>
      </c>
      <c r="O937" s="24" t="s">
        <v>2473</v>
      </c>
      <c r="P937" s="24" t="s">
        <v>17581</v>
      </c>
      <c r="Q937" s="24" t="s">
        <v>2074</v>
      </c>
      <c r="R937" s="24"/>
      <c r="S937" s="24" t="s">
        <v>17562</v>
      </c>
      <c r="T937" s="24"/>
      <c r="U937" s="24" t="s">
        <v>553</v>
      </c>
      <c r="V937" s="24"/>
      <c r="W937" s="24"/>
      <c r="X937" s="24"/>
      <c r="Y937" s="24"/>
      <c r="Z937" s="24"/>
      <c r="AA937" s="27"/>
      <c r="AB937" s="24"/>
      <c r="AC937" s="24"/>
      <c r="AD937" s="24"/>
      <c r="AE937" s="24"/>
    </row>
    <row r="938" spans="1:31" ht="13.5" customHeight="1">
      <c r="A938" s="3"/>
      <c r="B938" s="21">
        <v>936</v>
      </c>
      <c r="C938" s="23" t="s">
        <v>2475</v>
      </c>
      <c r="D938" s="24" t="s">
        <v>2476</v>
      </c>
      <c r="E938" s="24" t="s">
        <v>85</v>
      </c>
      <c r="F938" s="24" t="s">
        <v>2477</v>
      </c>
      <c r="G938" s="24">
        <v>2</v>
      </c>
      <c r="H938" s="24" t="s">
        <v>655</v>
      </c>
      <c r="I938" s="24" t="s">
        <v>718</v>
      </c>
      <c r="J938" s="24" t="s">
        <v>719</v>
      </c>
      <c r="K938" s="24"/>
      <c r="L938" s="24" t="s">
        <v>553</v>
      </c>
      <c r="M938" s="3"/>
      <c r="N938" s="24">
        <v>762</v>
      </c>
      <c r="O938" s="24" t="s">
        <v>2476</v>
      </c>
      <c r="P938" s="24" t="s">
        <v>2477</v>
      </c>
      <c r="Q938" s="24" t="s">
        <v>85</v>
      </c>
      <c r="R938" s="24"/>
      <c r="S938" s="24" t="s">
        <v>17564</v>
      </c>
      <c r="T938" s="24"/>
      <c r="U938" s="24" t="s">
        <v>553</v>
      </c>
      <c r="V938" s="24"/>
      <c r="W938" s="24"/>
      <c r="X938" s="24"/>
      <c r="Y938" s="24"/>
      <c r="Z938" s="24"/>
      <c r="AA938" s="27"/>
      <c r="AB938" s="24"/>
      <c r="AC938" s="24"/>
      <c r="AD938" s="24"/>
      <c r="AE938" s="24"/>
    </row>
    <row r="939" spans="1:31" ht="13.5" customHeight="1">
      <c r="A939" s="3"/>
      <c r="B939" s="21">
        <v>937</v>
      </c>
      <c r="C939" s="23" t="s">
        <v>2479</v>
      </c>
      <c r="D939" s="24" t="s">
        <v>2480</v>
      </c>
      <c r="E939" s="24" t="s">
        <v>2481</v>
      </c>
      <c r="F939" s="24" t="s">
        <v>2482</v>
      </c>
      <c r="G939" s="24">
        <v>5</v>
      </c>
      <c r="H939" s="24" t="s">
        <v>64</v>
      </c>
      <c r="I939" s="24" t="s">
        <v>65</v>
      </c>
      <c r="J939" s="24" t="s">
        <v>356</v>
      </c>
      <c r="K939" s="24"/>
      <c r="L939" s="24" t="s">
        <v>553</v>
      </c>
      <c r="M939" s="3"/>
      <c r="N939" s="24">
        <v>763</v>
      </c>
      <c r="O939" s="24" t="s">
        <v>2480</v>
      </c>
      <c r="P939" s="24" t="s">
        <v>2482</v>
      </c>
      <c r="Q939" s="24" t="s">
        <v>2481</v>
      </c>
      <c r="R939" s="24"/>
      <c r="S939" s="24" t="s">
        <v>17540</v>
      </c>
      <c r="T939" s="24"/>
      <c r="U939" s="24" t="s">
        <v>553</v>
      </c>
      <c r="V939" s="24"/>
      <c r="W939" s="24"/>
      <c r="X939" s="24"/>
      <c r="Y939" s="24"/>
      <c r="Z939" s="24"/>
      <c r="AA939" s="27"/>
      <c r="AB939" s="24"/>
      <c r="AC939" s="24"/>
      <c r="AD939" s="24"/>
      <c r="AE939" s="24"/>
    </row>
    <row r="940" spans="1:31" ht="13.5" customHeight="1">
      <c r="A940" s="3"/>
      <c r="B940" s="21">
        <v>938</v>
      </c>
      <c r="C940" s="23" t="s">
        <v>2483</v>
      </c>
      <c r="D940" s="24" t="s">
        <v>2484</v>
      </c>
      <c r="E940" s="24" t="s">
        <v>148</v>
      </c>
      <c r="F940" s="24" t="s">
        <v>2485</v>
      </c>
      <c r="G940" s="24">
        <v>4</v>
      </c>
      <c r="H940" s="24" t="s">
        <v>150</v>
      </c>
      <c r="I940" s="24" t="s">
        <v>151</v>
      </c>
      <c r="J940" s="24"/>
      <c r="K940" s="24"/>
      <c r="L940" s="24"/>
      <c r="M940" s="3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7"/>
      <c r="AB940" s="24"/>
      <c r="AC940" s="24"/>
      <c r="AD940" s="24"/>
      <c r="AE940" s="24"/>
    </row>
    <row r="941" spans="1:31" ht="13.5" customHeight="1">
      <c r="A941" s="3"/>
      <c r="B941" s="21">
        <v>939</v>
      </c>
      <c r="C941" s="23" t="s">
        <v>2486</v>
      </c>
      <c r="D941" s="24" t="s">
        <v>2487</v>
      </c>
      <c r="E941" s="24" t="s">
        <v>148</v>
      </c>
      <c r="F941" s="24" t="s">
        <v>2485</v>
      </c>
      <c r="G941" s="24">
        <v>4</v>
      </c>
      <c r="H941" s="24" t="s">
        <v>150</v>
      </c>
      <c r="I941" s="24" t="s">
        <v>151</v>
      </c>
      <c r="J941" s="24"/>
      <c r="K941" s="24"/>
      <c r="L941" s="24"/>
      <c r="M941" s="3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7"/>
      <c r="AB941" s="24"/>
      <c r="AC941" s="24"/>
      <c r="AD941" s="24"/>
      <c r="AE941" s="24"/>
    </row>
    <row r="942" spans="1:31" ht="13.5" customHeight="1">
      <c r="A942" s="3"/>
      <c r="B942" s="21">
        <v>940</v>
      </c>
      <c r="C942" s="23" t="s">
        <v>2489</v>
      </c>
      <c r="D942" s="24" t="s">
        <v>2490</v>
      </c>
      <c r="E942" s="24" t="s">
        <v>33</v>
      </c>
      <c r="F942" s="24" t="s">
        <v>1608</v>
      </c>
      <c r="G942" s="24">
        <v>5</v>
      </c>
      <c r="H942" s="24" t="s">
        <v>64</v>
      </c>
      <c r="I942" s="24" t="s">
        <v>65</v>
      </c>
      <c r="J942" s="24" t="s">
        <v>194</v>
      </c>
      <c r="K942" s="24"/>
      <c r="L942" s="24" t="s">
        <v>553</v>
      </c>
      <c r="M942" s="3"/>
      <c r="N942" s="24">
        <v>764</v>
      </c>
      <c r="O942" s="24" t="s">
        <v>2490</v>
      </c>
      <c r="P942" s="24" t="s">
        <v>186</v>
      </c>
      <c r="Q942" s="24" t="s">
        <v>33</v>
      </c>
      <c r="R942" s="24"/>
      <c r="S942" s="24" t="s">
        <v>17540</v>
      </c>
      <c r="T942" s="24"/>
      <c r="U942" s="24" t="s">
        <v>553</v>
      </c>
      <c r="V942" s="24"/>
      <c r="W942" s="24"/>
      <c r="X942" s="24"/>
      <c r="Y942" s="24"/>
      <c r="Z942" s="24"/>
      <c r="AA942" s="27"/>
      <c r="AB942" s="24"/>
      <c r="AC942" s="24"/>
      <c r="AD942" s="24"/>
      <c r="AE942" s="24"/>
    </row>
    <row r="943" spans="1:31" ht="13.5" customHeight="1">
      <c r="A943" s="3"/>
      <c r="B943" s="21">
        <v>941</v>
      </c>
      <c r="C943" s="23" t="s">
        <v>2489</v>
      </c>
      <c r="D943" s="24" t="s">
        <v>2490</v>
      </c>
      <c r="E943" s="24" t="s">
        <v>33</v>
      </c>
      <c r="F943" s="24" t="s">
        <v>186</v>
      </c>
      <c r="G943" s="24">
        <v>5</v>
      </c>
      <c r="H943" s="24" t="s">
        <v>64</v>
      </c>
      <c r="I943" s="24" t="s">
        <v>65</v>
      </c>
      <c r="J943" s="24" t="s">
        <v>194</v>
      </c>
      <c r="K943" s="24"/>
      <c r="L943" s="24" t="s">
        <v>553</v>
      </c>
      <c r="M943" s="3"/>
      <c r="N943" s="24">
        <v>765</v>
      </c>
      <c r="O943" s="24" t="s">
        <v>2490</v>
      </c>
      <c r="P943" s="24" t="s">
        <v>1608</v>
      </c>
      <c r="Q943" s="24" t="s">
        <v>33</v>
      </c>
      <c r="R943" s="24"/>
      <c r="S943" s="24" t="s">
        <v>17540</v>
      </c>
      <c r="T943" s="24"/>
      <c r="U943" s="24" t="s">
        <v>553</v>
      </c>
      <c r="V943" s="24"/>
      <c r="W943" s="24"/>
      <c r="X943" s="24"/>
      <c r="Y943" s="24"/>
      <c r="Z943" s="24"/>
      <c r="AA943" s="27"/>
      <c r="AB943" s="24"/>
      <c r="AC943" s="24"/>
      <c r="AD943" s="24"/>
      <c r="AE943" s="24"/>
    </row>
    <row r="944" spans="1:31" ht="13.5" customHeight="1">
      <c r="A944" s="3"/>
      <c r="B944" s="21">
        <v>942</v>
      </c>
      <c r="C944" s="23" t="s">
        <v>2489</v>
      </c>
      <c r="D944" s="24" t="s">
        <v>2490</v>
      </c>
      <c r="E944" s="24" t="s">
        <v>33</v>
      </c>
      <c r="F944" s="24" t="s">
        <v>101</v>
      </c>
      <c r="G944" s="24">
        <v>5</v>
      </c>
      <c r="H944" s="24" t="s">
        <v>64</v>
      </c>
      <c r="I944" s="24" t="s">
        <v>65</v>
      </c>
      <c r="J944" s="24" t="s">
        <v>194</v>
      </c>
      <c r="K944" s="24"/>
      <c r="L944" s="24" t="s">
        <v>553</v>
      </c>
      <c r="M944" s="3"/>
      <c r="N944" s="24">
        <v>766</v>
      </c>
      <c r="O944" s="24" t="s">
        <v>2490</v>
      </c>
      <c r="P944" s="24" t="s">
        <v>101</v>
      </c>
      <c r="Q944" s="24" t="s">
        <v>33</v>
      </c>
      <c r="R944" s="24"/>
      <c r="S944" s="24" t="s">
        <v>17540</v>
      </c>
      <c r="T944" s="24"/>
      <c r="U944" s="24" t="s">
        <v>553</v>
      </c>
      <c r="V944" s="24"/>
      <c r="W944" s="24"/>
      <c r="X944" s="24"/>
      <c r="Y944" s="24"/>
      <c r="Z944" s="24"/>
      <c r="AA944" s="27"/>
      <c r="AB944" s="24"/>
      <c r="AC944" s="24"/>
      <c r="AD944" s="24"/>
      <c r="AE944" s="24"/>
    </row>
    <row r="945" spans="1:31" ht="13.5" customHeight="1">
      <c r="A945" s="3"/>
      <c r="B945" s="21">
        <v>943</v>
      </c>
      <c r="C945" s="23" t="s">
        <v>2492</v>
      </c>
      <c r="D945" s="24" t="s">
        <v>2493</v>
      </c>
      <c r="E945" s="24" t="s">
        <v>85</v>
      </c>
      <c r="F945" s="24" t="s">
        <v>2494</v>
      </c>
      <c r="G945" s="24">
        <v>5</v>
      </c>
      <c r="H945" s="24" t="s">
        <v>72</v>
      </c>
      <c r="I945" s="24" t="s">
        <v>349</v>
      </c>
      <c r="J945" s="24"/>
      <c r="K945" s="24"/>
      <c r="L945" s="24" t="s">
        <v>553</v>
      </c>
      <c r="M945" s="3"/>
      <c r="N945" s="24">
        <v>767</v>
      </c>
      <c r="O945" s="24" t="s">
        <v>2493</v>
      </c>
      <c r="P945" s="24" t="s">
        <v>1828</v>
      </c>
      <c r="Q945" s="24" t="s">
        <v>85</v>
      </c>
      <c r="R945" s="24"/>
      <c r="S945" s="24" t="s">
        <v>17541</v>
      </c>
      <c r="T945" s="24"/>
      <c r="U945" s="24" t="s">
        <v>553</v>
      </c>
      <c r="V945" s="24"/>
      <c r="W945" s="24"/>
      <c r="X945" s="24"/>
      <c r="Y945" s="24"/>
      <c r="Z945" s="24"/>
      <c r="AA945" s="27"/>
      <c r="AB945" s="24"/>
      <c r="AC945" s="24"/>
      <c r="AD945" s="24"/>
      <c r="AE945" s="24"/>
    </row>
    <row r="946" spans="1:31" ht="13.5" customHeight="1">
      <c r="A946" s="3"/>
      <c r="B946" s="21">
        <v>944</v>
      </c>
      <c r="C946" s="23" t="s">
        <v>2492</v>
      </c>
      <c r="D946" s="24" t="s">
        <v>2493</v>
      </c>
      <c r="E946" s="24" t="s">
        <v>85</v>
      </c>
      <c r="F946" s="24" t="s">
        <v>1828</v>
      </c>
      <c r="G946" s="24">
        <v>5</v>
      </c>
      <c r="H946" s="24" t="s">
        <v>72</v>
      </c>
      <c r="I946" s="24" t="s">
        <v>349</v>
      </c>
      <c r="J946" s="24"/>
      <c r="K946" s="24"/>
      <c r="L946" s="24" t="s">
        <v>553</v>
      </c>
      <c r="M946" s="3"/>
      <c r="N946" s="24">
        <v>768</v>
      </c>
      <c r="O946" s="24" t="s">
        <v>2493</v>
      </c>
      <c r="P946" s="24" t="s">
        <v>2495</v>
      </c>
      <c r="Q946" s="24" t="s">
        <v>85</v>
      </c>
      <c r="R946" s="24"/>
      <c r="S946" s="24" t="s">
        <v>17541</v>
      </c>
      <c r="T946" s="24"/>
      <c r="U946" s="24" t="s">
        <v>553</v>
      </c>
      <c r="V946" s="24"/>
      <c r="W946" s="24"/>
      <c r="X946" s="24"/>
      <c r="Y946" s="24"/>
      <c r="Z946" s="24"/>
      <c r="AA946" s="27"/>
      <c r="AB946" s="24"/>
      <c r="AC946" s="24"/>
      <c r="AD946" s="24"/>
      <c r="AE946" s="24"/>
    </row>
    <row r="947" spans="1:31" ht="13.5" customHeight="1">
      <c r="A947" s="3"/>
      <c r="B947" s="21">
        <v>945</v>
      </c>
      <c r="C947" s="23" t="s">
        <v>2492</v>
      </c>
      <c r="D947" s="24" t="s">
        <v>2493</v>
      </c>
      <c r="E947" s="24" t="s">
        <v>85</v>
      </c>
      <c r="F947" s="24" t="s">
        <v>2495</v>
      </c>
      <c r="G947" s="24">
        <v>5</v>
      </c>
      <c r="H947" s="24" t="s">
        <v>72</v>
      </c>
      <c r="I947" s="24" t="s">
        <v>349</v>
      </c>
      <c r="J947" s="24"/>
      <c r="K947" s="24"/>
      <c r="L947" s="24" t="s">
        <v>553</v>
      </c>
      <c r="M947" s="3"/>
      <c r="N947" s="24">
        <v>769</v>
      </c>
      <c r="O947" s="24" t="s">
        <v>2493</v>
      </c>
      <c r="P947" s="24" t="s">
        <v>2494</v>
      </c>
      <c r="Q947" s="24" t="s">
        <v>85</v>
      </c>
      <c r="R947" s="24"/>
      <c r="S947" s="24" t="s">
        <v>17541</v>
      </c>
      <c r="T947" s="24"/>
      <c r="U947" s="24" t="s">
        <v>553</v>
      </c>
      <c r="V947" s="24"/>
      <c r="W947" s="24"/>
      <c r="X947" s="24"/>
      <c r="Y947" s="24"/>
      <c r="Z947" s="24"/>
      <c r="AA947" s="27"/>
      <c r="AB947" s="24"/>
      <c r="AC947" s="24"/>
      <c r="AD947" s="24"/>
      <c r="AE947" s="24"/>
    </row>
    <row r="948" spans="1:31" ht="13.5" customHeight="1">
      <c r="A948" s="3"/>
      <c r="B948" s="21">
        <v>946</v>
      </c>
      <c r="C948" s="23" t="s">
        <v>2497</v>
      </c>
      <c r="D948" s="24" t="s">
        <v>2498</v>
      </c>
      <c r="E948" s="24" t="s">
        <v>85</v>
      </c>
      <c r="F948" s="24" t="s">
        <v>2499</v>
      </c>
      <c r="G948" s="24">
        <v>4</v>
      </c>
      <c r="H948" s="24" t="s">
        <v>549</v>
      </c>
      <c r="I948" s="24" t="s">
        <v>1075</v>
      </c>
      <c r="J948" s="24"/>
      <c r="K948" s="24"/>
      <c r="L948" s="24" t="s">
        <v>553</v>
      </c>
      <c r="M948" s="3"/>
      <c r="N948" s="24">
        <v>770</v>
      </c>
      <c r="O948" s="24" t="s">
        <v>2498</v>
      </c>
      <c r="P948" s="24" t="s">
        <v>2499</v>
      </c>
      <c r="Q948" s="24" t="s">
        <v>85</v>
      </c>
      <c r="R948" s="24"/>
      <c r="S948" s="24" t="s">
        <v>17560</v>
      </c>
      <c r="T948" s="24"/>
      <c r="U948" s="24" t="s">
        <v>553</v>
      </c>
      <c r="V948" s="24"/>
      <c r="W948" s="24"/>
      <c r="X948" s="24"/>
      <c r="Y948" s="24"/>
      <c r="Z948" s="24"/>
      <c r="AA948" s="27"/>
      <c r="AB948" s="24"/>
      <c r="AC948" s="24"/>
      <c r="AD948" s="24"/>
      <c r="AE948" s="24"/>
    </row>
    <row r="949" spans="1:31" ht="13.5" customHeight="1">
      <c r="A949" s="3"/>
      <c r="B949" s="21">
        <v>947</v>
      </c>
      <c r="C949" s="23" t="s">
        <v>2501</v>
      </c>
      <c r="D949" s="24" t="s">
        <v>2502</v>
      </c>
      <c r="E949" s="24" t="s">
        <v>2503</v>
      </c>
      <c r="F949" s="24" t="s">
        <v>2504</v>
      </c>
      <c r="G949" s="24">
        <v>3</v>
      </c>
      <c r="H949" s="24" t="s">
        <v>35</v>
      </c>
      <c r="I949" s="24" t="s">
        <v>218</v>
      </c>
      <c r="J949" s="24" t="s">
        <v>224</v>
      </c>
      <c r="K949" s="24" t="s">
        <v>225</v>
      </c>
      <c r="L949" s="24" t="s">
        <v>553</v>
      </c>
      <c r="M949" s="3"/>
      <c r="N949" s="24">
        <v>771</v>
      </c>
      <c r="O949" s="24" t="s">
        <v>2502</v>
      </c>
      <c r="P949" s="24" t="s">
        <v>2504</v>
      </c>
      <c r="Q949" s="24" t="s">
        <v>2503</v>
      </c>
      <c r="R949" s="24"/>
      <c r="S949" s="24" t="s">
        <v>1504</v>
      </c>
      <c r="T949" s="24"/>
      <c r="U949" s="24" t="s">
        <v>553</v>
      </c>
      <c r="V949" s="24"/>
      <c r="W949" s="24"/>
      <c r="X949" s="24"/>
      <c r="Y949" s="24"/>
      <c r="Z949" s="24"/>
      <c r="AA949" s="27"/>
      <c r="AB949" s="24"/>
      <c r="AC949" s="24"/>
      <c r="AD949" s="24"/>
      <c r="AE949" s="24"/>
    </row>
    <row r="950" spans="1:31" ht="13.5" customHeight="1">
      <c r="A950" s="3"/>
      <c r="B950" s="21">
        <v>948</v>
      </c>
      <c r="C950" s="23" t="s">
        <v>2506</v>
      </c>
      <c r="D950" s="24" t="s">
        <v>2507</v>
      </c>
      <c r="E950" s="24" t="s">
        <v>370</v>
      </c>
      <c r="F950" s="24" t="s">
        <v>405</v>
      </c>
      <c r="G950" s="24">
        <v>3</v>
      </c>
      <c r="H950" s="24" t="s">
        <v>549</v>
      </c>
      <c r="I950" s="24" t="s">
        <v>1893</v>
      </c>
      <c r="J950" s="24"/>
      <c r="K950" s="24"/>
      <c r="L950" s="24" t="s">
        <v>553</v>
      </c>
      <c r="M950" s="3"/>
      <c r="N950" s="24">
        <v>772</v>
      </c>
      <c r="O950" s="24" t="s">
        <v>2507</v>
      </c>
      <c r="P950" s="24" t="s">
        <v>405</v>
      </c>
      <c r="Q950" s="24" t="s">
        <v>192</v>
      </c>
      <c r="R950" s="24"/>
      <c r="S950" s="24" t="s">
        <v>17560</v>
      </c>
      <c r="T950" s="24"/>
      <c r="U950" s="24" t="s">
        <v>553</v>
      </c>
      <c r="V950" s="24"/>
      <c r="W950" s="24"/>
      <c r="X950" s="24"/>
      <c r="Y950" s="24"/>
      <c r="Z950" s="24"/>
      <c r="AA950" s="27"/>
      <c r="AB950" s="24"/>
      <c r="AC950" s="24"/>
      <c r="AD950" s="24"/>
      <c r="AE950" s="24"/>
    </row>
    <row r="951" spans="1:31" ht="13.5" customHeight="1">
      <c r="A951" s="3"/>
      <c r="B951" s="21">
        <v>949</v>
      </c>
      <c r="C951" s="23" t="s">
        <v>2506</v>
      </c>
      <c r="D951" s="24" t="s">
        <v>2507</v>
      </c>
      <c r="E951" s="24" t="s">
        <v>192</v>
      </c>
      <c r="F951" s="24" t="s">
        <v>405</v>
      </c>
      <c r="G951" s="24">
        <v>3</v>
      </c>
      <c r="H951" s="24" t="s">
        <v>549</v>
      </c>
      <c r="I951" s="24" t="s">
        <v>1893</v>
      </c>
      <c r="J951" s="24"/>
      <c r="K951" s="24"/>
      <c r="L951" s="24" t="s">
        <v>553</v>
      </c>
      <c r="M951" s="3"/>
      <c r="N951" s="24">
        <v>773</v>
      </c>
      <c r="O951" s="24" t="s">
        <v>2507</v>
      </c>
      <c r="P951" s="24" t="s">
        <v>405</v>
      </c>
      <c r="Q951" s="24" t="s">
        <v>370</v>
      </c>
      <c r="R951" s="24"/>
      <c r="S951" s="24" t="s">
        <v>17560</v>
      </c>
      <c r="T951" s="24"/>
      <c r="U951" s="24" t="s">
        <v>553</v>
      </c>
      <c r="V951" s="24"/>
      <c r="W951" s="24"/>
      <c r="X951" s="24"/>
      <c r="Y951" s="24"/>
      <c r="Z951" s="24"/>
      <c r="AA951" s="27"/>
      <c r="AB951" s="24"/>
      <c r="AC951" s="24"/>
      <c r="AD951" s="24"/>
      <c r="AE951" s="24"/>
    </row>
    <row r="952" spans="1:31" ht="13.5" customHeight="1">
      <c r="A952" s="3"/>
      <c r="B952" s="21">
        <v>950</v>
      </c>
      <c r="C952" s="23" t="s">
        <v>2506</v>
      </c>
      <c r="D952" s="24" t="s">
        <v>2507</v>
      </c>
      <c r="E952" s="24" t="s">
        <v>124</v>
      </c>
      <c r="F952" s="24" t="s">
        <v>407</v>
      </c>
      <c r="G952" s="24">
        <v>4</v>
      </c>
      <c r="H952" s="24" t="s">
        <v>549</v>
      </c>
      <c r="I952" s="24" t="s">
        <v>1893</v>
      </c>
      <c r="J952" s="24"/>
      <c r="K952" s="24"/>
      <c r="L952" s="24" t="s">
        <v>553</v>
      </c>
      <c r="M952" s="3"/>
      <c r="N952" s="24">
        <v>774</v>
      </c>
      <c r="O952" s="24" t="s">
        <v>2507</v>
      </c>
      <c r="P952" s="24" t="s">
        <v>407</v>
      </c>
      <c r="Q952" s="24" t="s">
        <v>124</v>
      </c>
      <c r="R952" s="24"/>
      <c r="S952" s="24" t="s">
        <v>17560</v>
      </c>
      <c r="T952" s="24"/>
      <c r="U952" s="24" t="s">
        <v>553</v>
      </c>
      <c r="V952" s="24"/>
      <c r="W952" s="24"/>
      <c r="X952" s="24"/>
      <c r="Y952" s="24"/>
      <c r="Z952" s="24"/>
      <c r="AA952" s="27"/>
      <c r="AB952" s="24"/>
      <c r="AC952" s="24"/>
      <c r="AD952" s="24"/>
      <c r="AE952" s="24"/>
    </row>
    <row r="953" spans="1:31" ht="13.5" customHeight="1">
      <c r="A953" s="3"/>
      <c r="B953" s="21">
        <v>951</v>
      </c>
      <c r="C953" s="23">
        <v>30.7</v>
      </c>
      <c r="D953" s="24" t="s">
        <v>2509</v>
      </c>
      <c r="E953" s="24" t="s">
        <v>526</v>
      </c>
      <c r="F953" s="24" t="s">
        <v>2510</v>
      </c>
      <c r="G953" s="24">
        <v>4</v>
      </c>
      <c r="H953" s="24" t="s">
        <v>927</v>
      </c>
      <c r="I953" s="24"/>
      <c r="J953" s="24"/>
      <c r="K953" s="24"/>
      <c r="L953" s="24" t="s">
        <v>553</v>
      </c>
      <c r="M953" s="3"/>
      <c r="N953" s="24">
        <v>775</v>
      </c>
      <c r="O953" s="24" t="s">
        <v>2509</v>
      </c>
      <c r="P953" s="24" t="s">
        <v>2510</v>
      </c>
      <c r="Q953" s="24" t="s">
        <v>526</v>
      </c>
      <c r="R953" s="24"/>
      <c r="S953" s="24" t="s">
        <v>17569</v>
      </c>
      <c r="T953" s="24"/>
      <c r="U953" s="24" t="s">
        <v>553</v>
      </c>
      <c r="V953" s="24"/>
      <c r="W953" s="24"/>
      <c r="X953" s="24"/>
      <c r="Y953" s="24"/>
      <c r="Z953" s="24"/>
      <c r="AA953" s="27"/>
      <c r="AB953" s="24"/>
      <c r="AC953" s="24"/>
      <c r="AD953" s="24"/>
      <c r="AE953" s="24"/>
    </row>
    <row r="954" spans="1:31" ht="13.5" customHeight="1">
      <c r="A954" s="3"/>
      <c r="B954" s="21">
        <v>952</v>
      </c>
      <c r="C954" s="23" t="s">
        <v>2512</v>
      </c>
      <c r="D954" s="24" t="s">
        <v>2513</v>
      </c>
      <c r="E954" s="24" t="s">
        <v>316</v>
      </c>
      <c r="F954" s="24" t="s">
        <v>2514</v>
      </c>
      <c r="G954" s="24">
        <v>4</v>
      </c>
      <c r="H954" s="24" t="s">
        <v>92</v>
      </c>
      <c r="I954" s="24" t="s">
        <v>93</v>
      </c>
      <c r="J954" s="24"/>
      <c r="K954" s="24"/>
      <c r="L954" s="24" t="s">
        <v>94</v>
      </c>
      <c r="M954" s="3"/>
      <c r="N954" s="24">
        <v>776</v>
      </c>
      <c r="O954" s="24" t="s">
        <v>2513</v>
      </c>
      <c r="P954" s="24" t="s">
        <v>2514</v>
      </c>
      <c r="Q954" s="24" t="s">
        <v>316</v>
      </c>
      <c r="R954" s="24"/>
      <c r="S954" s="24" t="s">
        <v>17546</v>
      </c>
      <c r="T954" s="24"/>
      <c r="U954" s="24" t="s">
        <v>94</v>
      </c>
      <c r="V954" s="26" t="s">
        <v>279</v>
      </c>
      <c r="W954" s="24">
        <v>10</v>
      </c>
      <c r="X954" s="24" t="s">
        <v>2515</v>
      </c>
      <c r="Y954" s="24">
        <v>1000</v>
      </c>
      <c r="Z954" s="24">
        <v>2</v>
      </c>
      <c r="AA954" s="39">
        <v>50</v>
      </c>
      <c r="AB954" s="40">
        <f t="shared" ref="AB954:AB957" si="2">(Y954*Z954*AA954)/W954</f>
        <v>10000</v>
      </c>
      <c r="AC954" s="24"/>
      <c r="AD954" s="24"/>
      <c r="AE954" s="24"/>
    </row>
    <row r="955" spans="1:31" ht="13.5" customHeight="1">
      <c r="A955" s="3"/>
      <c r="B955" s="21">
        <v>953</v>
      </c>
      <c r="C955" s="23" t="s">
        <v>2512</v>
      </c>
      <c r="D955" s="24" t="s">
        <v>2513</v>
      </c>
      <c r="E955" s="24" t="s">
        <v>712</v>
      </c>
      <c r="F955" s="24" t="s">
        <v>2516</v>
      </c>
      <c r="G955" s="24">
        <v>1</v>
      </c>
      <c r="H955" s="24" t="s">
        <v>92</v>
      </c>
      <c r="I955" s="24" t="s">
        <v>93</v>
      </c>
      <c r="J955" s="24"/>
      <c r="K955" s="24"/>
      <c r="L955" s="24" t="s">
        <v>94</v>
      </c>
      <c r="M955" s="3"/>
      <c r="N955" s="24">
        <v>777</v>
      </c>
      <c r="O955" s="24" t="s">
        <v>2513</v>
      </c>
      <c r="P955" s="24" t="s">
        <v>17596</v>
      </c>
      <c r="Q955" s="24" t="s">
        <v>712</v>
      </c>
      <c r="R955" s="24"/>
      <c r="S955" s="24" t="s">
        <v>17546</v>
      </c>
      <c r="T955" s="24"/>
      <c r="U955" s="24" t="s">
        <v>94</v>
      </c>
      <c r="V955" s="28" t="s">
        <v>279</v>
      </c>
      <c r="W955" s="40">
        <f>120*100</f>
        <v>12000</v>
      </c>
      <c r="X955" s="40" t="s">
        <v>2517</v>
      </c>
      <c r="Y955" s="40">
        <v>240</v>
      </c>
      <c r="Z955" s="40">
        <v>10</v>
      </c>
      <c r="AA955" s="39">
        <v>50</v>
      </c>
      <c r="AB955" s="40">
        <f t="shared" si="2"/>
        <v>10</v>
      </c>
      <c r="AC955" s="24"/>
      <c r="AD955" s="24"/>
      <c r="AE955" s="24"/>
    </row>
    <row r="956" spans="1:31" ht="13.5" customHeight="1">
      <c r="A956" s="3"/>
      <c r="B956" s="21">
        <v>954</v>
      </c>
      <c r="C956" s="23" t="s">
        <v>2512</v>
      </c>
      <c r="D956" s="24" t="s">
        <v>2513</v>
      </c>
      <c r="E956" s="24" t="s">
        <v>375</v>
      </c>
      <c r="F956" s="24" t="s">
        <v>987</v>
      </c>
      <c r="G956" s="24">
        <v>2</v>
      </c>
      <c r="H956" s="24" t="s">
        <v>92</v>
      </c>
      <c r="I956" s="24" t="s">
        <v>93</v>
      </c>
      <c r="J956" s="24"/>
      <c r="K956" s="24"/>
      <c r="L956" s="24" t="s">
        <v>553</v>
      </c>
      <c r="M956" s="3"/>
      <c r="N956" s="24">
        <v>778</v>
      </c>
      <c r="O956" s="24" t="s">
        <v>2513</v>
      </c>
      <c r="P956" s="24" t="s">
        <v>1608</v>
      </c>
      <c r="Q956" s="24" t="s">
        <v>375</v>
      </c>
      <c r="R956" s="24"/>
      <c r="S956" s="24" t="s">
        <v>17546</v>
      </c>
      <c r="T956" s="24"/>
      <c r="U956" s="24" t="s">
        <v>553</v>
      </c>
      <c r="V956" s="26" t="s">
        <v>279</v>
      </c>
      <c r="W956" s="24">
        <v>125</v>
      </c>
      <c r="X956" s="24" t="s">
        <v>2518</v>
      </c>
      <c r="Y956" s="24">
        <v>125</v>
      </c>
      <c r="Z956" s="24">
        <v>2</v>
      </c>
      <c r="AA956" s="39">
        <v>50</v>
      </c>
      <c r="AB956" s="40">
        <f t="shared" si="2"/>
        <v>100</v>
      </c>
      <c r="AC956" s="24"/>
      <c r="AD956" s="24"/>
      <c r="AE956" s="24"/>
    </row>
    <row r="957" spans="1:31" ht="13.5" customHeight="1">
      <c r="A957" s="3"/>
      <c r="B957" s="21">
        <v>955</v>
      </c>
      <c r="C957" s="23" t="s">
        <v>2512</v>
      </c>
      <c r="D957" s="24" t="s">
        <v>2513</v>
      </c>
      <c r="E957" s="24" t="s">
        <v>107</v>
      </c>
      <c r="F957" s="24" t="s">
        <v>77</v>
      </c>
      <c r="G957" s="24">
        <v>1</v>
      </c>
      <c r="H957" s="24" t="s">
        <v>92</v>
      </c>
      <c r="I957" s="24" t="s">
        <v>93</v>
      </c>
      <c r="J957" s="24"/>
      <c r="K957" s="24"/>
      <c r="L957" s="24" t="s">
        <v>94</v>
      </c>
      <c r="M957" s="3"/>
      <c r="N957" s="24">
        <v>779</v>
      </c>
      <c r="O957" s="24" t="s">
        <v>2513</v>
      </c>
      <c r="P957" s="24" t="s">
        <v>77</v>
      </c>
      <c r="Q957" s="24" t="s">
        <v>107</v>
      </c>
      <c r="R957" s="24"/>
      <c r="S957" s="24" t="s">
        <v>17546</v>
      </c>
      <c r="T957" s="24"/>
      <c r="U957" s="24" t="s">
        <v>94</v>
      </c>
      <c r="V957" s="28" t="s">
        <v>279</v>
      </c>
      <c r="W957" s="40">
        <v>500</v>
      </c>
      <c r="X957" s="40" t="s">
        <v>2518</v>
      </c>
      <c r="Y957" s="40">
        <v>1000</v>
      </c>
      <c r="Z957" s="40">
        <v>2</v>
      </c>
      <c r="AA957" s="39">
        <v>50</v>
      </c>
      <c r="AB957" s="40">
        <f t="shared" si="2"/>
        <v>200</v>
      </c>
      <c r="AC957" s="24"/>
      <c r="AD957" s="24"/>
      <c r="AE957" s="24"/>
    </row>
    <row r="958" spans="1:31" ht="13.5" customHeight="1">
      <c r="A958" s="3"/>
      <c r="B958" s="21">
        <v>956</v>
      </c>
      <c r="C958" s="23" t="s">
        <v>2519</v>
      </c>
      <c r="D958" s="24" t="s">
        <v>2513</v>
      </c>
      <c r="E958" s="24" t="s">
        <v>107</v>
      </c>
      <c r="F958" s="24" t="s">
        <v>77</v>
      </c>
      <c r="G958" s="24">
        <v>1</v>
      </c>
      <c r="H958" s="24" t="s">
        <v>98</v>
      </c>
      <c r="I958" s="24" t="s">
        <v>99</v>
      </c>
      <c r="J958" s="24"/>
      <c r="K958" s="24"/>
      <c r="L958" s="24"/>
      <c r="M958" s="3"/>
      <c r="N958" s="24"/>
      <c r="O958" s="24"/>
      <c r="P958" s="24"/>
      <c r="Q958" s="24"/>
      <c r="R958" s="24"/>
      <c r="S958" s="24"/>
      <c r="T958" s="24"/>
      <c r="U958" s="24"/>
      <c r="V958" s="28"/>
      <c r="W958" s="40"/>
      <c r="X958" s="40"/>
      <c r="Y958" s="40"/>
      <c r="Z958" s="40"/>
      <c r="AA958" s="39"/>
      <c r="AB958" s="40"/>
      <c r="AC958" s="24"/>
      <c r="AD958" s="24"/>
      <c r="AE958" s="24"/>
    </row>
    <row r="959" spans="1:31" ht="13.5" customHeight="1">
      <c r="A959" s="3"/>
      <c r="B959" s="21">
        <v>957</v>
      </c>
      <c r="C959" s="23" t="s">
        <v>2519</v>
      </c>
      <c r="D959" s="24" t="s">
        <v>2513</v>
      </c>
      <c r="E959" s="24" t="s">
        <v>712</v>
      </c>
      <c r="F959" s="24" t="s">
        <v>2520</v>
      </c>
      <c r="G959" s="24">
        <v>1</v>
      </c>
      <c r="H959" s="24" t="s">
        <v>98</v>
      </c>
      <c r="I959" s="24" t="s">
        <v>99</v>
      </c>
      <c r="J959" s="24"/>
      <c r="K959" s="24"/>
      <c r="L959" s="24"/>
      <c r="M959" s="3"/>
      <c r="N959" s="24"/>
      <c r="O959" s="24"/>
      <c r="P959" s="24"/>
      <c r="Q959" s="24"/>
      <c r="R959" s="24"/>
      <c r="S959" s="24"/>
      <c r="T959" s="24"/>
      <c r="U959" s="24"/>
      <c r="V959" s="28"/>
      <c r="W959" s="40"/>
      <c r="X959" s="40"/>
      <c r="Y959" s="40"/>
      <c r="Z959" s="40"/>
      <c r="AA959" s="39"/>
      <c r="AB959" s="40"/>
      <c r="AC959" s="24"/>
      <c r="AD959" s="24"/>
      <c r="AE959" s="24"/>
    </row>
    <row r="960" spans="1:31" ht="13.5" customHeight="1">
      <c r="A960" s="3"/>
      <c r="B960" s="21">
        <v>958</v>
      </c>
      <c r="C960" s="23" t="s">
        <v>2522</v>
      </c>
      <c r="D960" s="24" t="s">
        <v>2523</v>
      </c>
      <c r="E960" s="24" t="s">
        <v>2524</v>
      </c>
      <c r="F960" s="24" t="s">
        <v>2525</v>
      </c>
      <c r="G960" s="24">
        <v>4</v>
      </c>
      <c r="H960" s="24" t="s">
        <v>35</v>
      </c>
      <c r="I960" s="24" t="s">
        <v>302</v>
      </c>
      <c r="J960" s="24" t="s">
        <v>303</v>
      </c>
      <c r="K960" s="24"/>
      <c r="L960" s="24" t="s">
        <v>553</v>
      </c>
      <c r="M960" s="3"/>
      <c r="N960" s="24">
        <v>780</v>
      </c>
      <c r="O960" s="24" t="s">
        <v>2523</v>
      </c>
      <c r="P960" s="24" t="s">
        <v>2525</v>
      </c>
      <c r="Q960" s="24" t="s">
        <v>2524</v>
      </c>
      <c r="R960" s="24"/>
      <c r="S960" s="24" t="s">
        <v>1504</v>
      </c>
      <c r="T960" s="24"/>
      <c r="U960" s="24" t="s">
        <v>553</v>
      </c>
      <c r="V960" s="24"/>
      <c r="W960" s="24"/>
      <c r="X960" s="24"/>
      <c r="Y960" s="24"/>
      <c r="Z960" s="24"/>
      <c r="AA960" s="27"/>
      <c r="AB960" s="24"/>
      <c r="AC960" s="24"/>
      <c r="AD960" s="24"/>
      <c r="AE960" s="24"/>
    </row>
    <row r="961" spans="1:31" ht="13.5" customHeight="1">
      <c r="A961" s="3"/>
      <c r="B961" s="21">
        <v>959</v>
      </c>
      <c r="C961" s="23" t="s">
        <v>2527</v>
      </c>
      <c r="D961" s="24" t="s">
        <v>2528</v>
      </c>
      <c r="E961" s="24" t="s">
        <v>33</v>
      </c>
      <c r="F961" s="24" t="s">
        <v>405</v>
      </c>
      <c r="G961" s="24">
        <v>4</v>
      </c>
      <c r="H961" s="24" t="s">
        <v>72</v>
      </c>
      <c r="I961" s="24" t="s">
        <v>199</v>
      </c>
      <c r="J961" s="24"/>
      <c r="K961" s="24"/>
      <c r="L961" s="24" t="s">
        <v>553</v>
      </c>
      <c r="M961" s="3"/>
      <c r="N961" s="24">
        <v>781</v>
      </c>
      <c r="O961" s="24" t="s">
        <v>2528</v>
      </c>
      <c r="P961" s="24" t="s">
        <v>405</v>
      </c>
      <c r="Q961" s="24" t="s">
        <v>33</v>
      </c>
      <c r="R961" s="24"/>
      <c r="S961" s="24" t="s">
        <v>17541</v>
      </c>
      <c r="T961" s="24"/>
      <c r="U961" s="24" t="s">
        <v>553</v>
      </c>
      <c r="V961" s="24"/>
      <c r="W961" s="24"/>
      <c r="X961" s="24"/>
      <c r="Y961" s="24"/>
      <c r="Z961" s="24"/>
      <c r="AA961" s="27"/>
      <c r="AB961" s="24"/>
      <c r="AC961" s="24"/>
      <c r="AD961" s="24"/>
      <c r="AE961" s="24"/>
    </row>
    <row r="962" spans="1:31" ht="13.5" customHeight="1">
      <c r="A962" s="3"/>
      <c r="B962" s="21">
        <v>960</v>
      </c>
      <c r="C962" s="23" t="s">
        <v>2530</v>
      </c>
      <c r="D962" s="24" t="s">
        <v>2531</v>
      </c>
      <c r="E962" s="24" t="s">
        <v>33</v>
      </c>
      <c r="F962" s="24" t="s">
        <v>707</v>
      </c>
      <c r="G962" s="24">
        <v>5</v>
      </c>
      <c r="H962" s="24" t="s">
        <v>64</v>
      </c>
      <c r="I962" s="24" t="s">
        <v>65</v>
      </c>
      <c r="J962" s="24" t="s">
        <v>194</v>
      </c>
      <c r="K962" s="24"/>
      <c r="L962" s="24" t="s">
        <v>553</v>
      </c>
      <c r="M962" s="3"/>
      <c r="N962" s="24">
        <v>782</v>
      </c>
      <c r="O962" s="24" t="s">
        <v>2531</v>
      </c>
      <c r="P962" s="24" t="s">
        <v>707</v>
      </c>
      <c r="Q962" s="24" t="s">
        <v>33</v>
      </c>
      <c r="R962" s="24"/>
      <c r="S962" s="24" t="s">
        <v>17540</v>
      </c>
      <c r="T962" s="24"/>
      <c r="U962" s="24" t="s">
        <v>553</v>
      </c>
      <c r="V962" s="24"/>
      <c r="W962" s="24"/>
      <c r="X962" s="24"/>
      <c r="Y962" s="24"/>
      <c r="Z962" s="24"/>
      <c r="AA962" s="27"/>
      <c r="AB962" s="24"/>
      <c r="AC962" s="24"/>
      <c r="AD962" s="24"/>
      <c r="AE962" s="24"/>
    </row>
    <row r="963" spans="1:31" ht="13.5" customHeight="1">
      <c r="A963" s="3"/>
      <c r="B963" s="21">
        <v>961</v>
      </c>
      <c r="C963" s="23" t="s">
        <v>2530</v>
      </c>
      <c r="D963" s="24" t="s">
        <v>2531</v>
      </c>
      <c r="E963" s="24" t="s">
        <v>33</v>
      </c>
      <c r="F963" s="24" t="s">
        <v>129</v>
      </c>
      <c r="G963" s="24">
        <v>5</v>
      </c>
      <c r="H963" s="24" t="s">
        <v>64</v>
      </c>
      <c r="I963" s="24" t="s">
        <v>65</v>
      </c>
      <c r="J963" s="24" t="s">
        <v>194</v>
      </c>
      <c r="K963" s="24"/>
      <c r="L963" s="24" t="s">
        <v>553</v>
      </c>
      <c r="M963" s="3"/>
      <c r="N963" s="24">
        <v>783</v>
      </c>
      <c r="O963" s="24" t="s">
        <v>2531</v>
      </c>
      <c r="P963" s="24" t="s">
        <v>129</v>
      </c>
      <c r="Q963" s="24" t="s">
        <v>33</v>
      </c>
      <c r="R963" s="24"/>
      <c r="S963" s="24" t="s">
        <v>17540</v>
      </c>
      <c r="T963" s="24"/>
      <c r="U963" s="24" t="s">
        <v>553</v>
      </c>
      <c r="V963" s="24"/>
      <c r="W963" s="24"/>
      <c r="X963" s="24"/>
      <c r="Y963" s="24"/>
      <c r="Z963" s="24"/>
      <c r="AA963" s="27"/>
      <c r="AB963" s="24"/>
      <c r="AC963" s="24"/>
      <c r="AD963" s="24"/>
      <c r="AE963" s="24"/>
    </row>
    <row r="964" spans="1:31" ht="13.5" customHeight="1">
      <c r="A964" s="3"/>
      <c r="B964" s="21">
        <v>962</v>
      </c>
      <c r="C964" s="23" t="s">
        <v>2533</v>
      </c>
      <c r="D964" s="24" t="s">
        <v>2534</v>
      </c>
      <c r="E964" s="24" t="s">
        <v>85</v>
      </c>
      <c r="F964" s="24" t="s">
        <v>2535</v>
      </c>
      <c r="G964" s="24">
        <v>5</v>
      </c>
      <c r="H964" s="24" t="s">
        <v>64</v>
      </c>
      <c r="I964" s="24" t="s">
        <v>65</v>
      </c>
      <c r="J964" s="24" t="s">
        <v>356</v>
      </c>
      <c r="K964" s="24"/>
      <c r="L964" s="24" t="s">
        <v>553</v>
      </c>
      <c r="M964" s="3"/>
      <c r="N964" s="24">
        <v>784</v>
      </c>
      <c r="O964" s="24" t="s">
        <v>2534</v>
      </c>
      <c r="P964" s="24" t="s">
        <v>2535</v>
      </c>
      <c r="Q964" s="24" t="s">
        <v>85</v>
      </c>
      <c r="R964" s="24"/>
      <c r="S964" s="24" t="s">
        <v>17540</v>
      </c>
      <c r="T964" s="24"/>
      <c r="U964" s="24" t="s">
        <v>553</v>
      </c>
      <c r="V964" s="24"/>
      <c r="W964" s="24"/>
      <c r="X964" s="24"/>
      <c r="Y964" s="24"/>
      <c r="Z964" s="24"/>
      <c r="AA964" s="27"/>
      <c r="AB964" s="24"/>
      <c r="AC964" s="24"/>
      <c r="AD964" s="24"/>
      <c r="AE964" s="24"/>
    </row>
    <row r="965" spans="1:31" ht="13.5" customHeight="1">
      <c r="A965" s="3"/>
      <c r="B965" s="21">
        <v>963</v>
      </c>
      <c r="C965" s="23" t="s">
        <v>2537</v>
      </c>
      <c r="D965" s="24" t="s">
        <v>17597</v>
      </c>
      <c r="E965" s="24" t="s">
        <v>1290</v>
      </c>
      <c r="F965" s="24" t="s">
        <v>2539</v>
      </c>
      <c r="G965" s="24">
        <v>5</v>
      </c>
      <c r="H965" s="24" t="s">
        <v>64</v>
      </c>
      <c r="I965" s="24" t="s">
        <v>65</v>
      </c>
      <c r="J965" s="24" t="s">
        <v>1400</v>
      </c>
      <c r="K965" s="24"/>
      <c r="L965" s="24" t="s">
        <v>553</v>
      </c>
      <c r="M965" s="3"/>
      <c r="N965" s="24">
        <v>785</v>
      </c>
      <c r="O965" s="24" t="s">
        <v>17597</v>
      </c>
      <c r="P965" s="24" t="s">
        <v>2539</v>
      </c>
      <c r="Q965" s="24" t="s">
        <v>1290</v>
      </c>
      <c r="R965" s="24"/>
      <c r="S965" s="24" t="s">
        <v>17540</v>
      </c>
      <c r="T965" s="24"/>
      <c r="U965" s="24" t="s">
        <v>553</v>
      </c>
      <c r="V965" s="24"/>
      <c r="W965" s="24"/>
      <c r="X965" s="24"/>
      <c r="Y965" s="24"/>
      <c r="Z965" s="24"/>
      <c r="AA965" s="27"/>
      <c r="AB965" s="24"/>
      <c r="AC965" s="24"/>
      <c r="AD965" s="24"/>
      <c r="AE965" s="24"/>
    </row>
    <row r="966" spans="1:31" ht="13.5" customHeight="1">
      <c r="A966" s="3"/>
      <c r="B966" s="21">
        <v>964</v>
      </c>
      <c r="C966" s="23" t="s">
        <v>2541</v>
      </c>
      <c r="D966" s="24" t="s">
        <v>2542</v>
      </c>
      <c r="E966" s="24" t="s">
        <v>85</v>
      </c>
      <c r="F966" s="24" t="s">
        <v>2543</v>
      </c>
      <c r="G966" s="24">
        <v>5</v>
      </c>
      <c r="H966" s="24" t="s">
        <v>64</v>
      </c>
      <c r="I966" s="24" t="s">
        <v>65</v>
      </c>
      <c r="J966" s="24" t="s">
        <v>1400</v>
      </c>
      <c r="K966" s="24"/>
      <c r="L966" s="24" t="s">
        <v>553</v>
      </c>
      <c r="M966" s="3"/>
      <c r="N966" s="24">
        <v>786</v>
      </c>
      <c r="O966" s="24" t="s">
        <v>2542</v>
      </c>
      <c r="P966" s="24" t="s">
        <v>2543</v>
      </c>
      <c r="Q966" s="24" t="s">
        <v>85</v>
      </c>
      <c r="R966" s="24"/>
      <c r="S966" s="24" t="s">
        <v>17540</v>
      </c>
      <c r="T966" s="24"/>
      <c r="U966" s="24" t="s">
        <v>553</v>
      </c>
      <c r="V966" s="24"/>
      <c r="W966" s="24"/>
      <c r="X966" s="24"/>
      <c r="Y966" s="24"/>
      <c r="Z966" s="24"/>
      <c r="AA966" s="27"/>
      <c r="AB966" s="24"/>
      <c r="AC966" s="24"/>
      <c r="AD966" s="24"/>
      <c r="AE966" s="24"/>
    </row>
    <row r="967" spans="1:31" ht="13.5" customHeight="1">
      <c r="A967" s="3"/>
      <c r="B967" s="21">
        <v>965</v>
      </c>
      <c r="C967" s="23" t="s">
        <v>2545</v>
      </c>
      <c r="D967" s="24" t="s">
        <v>2546</v>
      </c>
      <c r="E967" s="24" t="s">
        <v>2547</v>
      </c>
      <c r="F967" s="24" t="s">
        <v>77</v>
      </c>
      <c r="G967" s="24">
        <v>5</v>
      </c>
      <c r="H967" s="24" t="s">
        <v>64</v>
      </c>
      <c r="I967" s="24" t="s">
        <v>65</v>
      </c>
      <c r="J967" s="24" t="s">
        <v>356</v>
      </c>
      <c r="K967" s="24"/>
      <c r="L967" s="24" t="s">
        <v>553</v>
      </c>
      <c r="M967" s="3"/>
      <c r="N967" s="24">
        <v>787</v>
      </c>
      <c r="O967" s="24" t="s">
        <v>2546</v>
      </c>
      <c r="P967" s="24" t="s">
        <v>77</v>
      </c>
      <c r="Q967" s="24" t="s">
        <v>1199</v>
      </c>
      <c r="R967" s="24"/>
      <c r="S967" s="24" t="s">
        <v>17540</v>
      </c>
      <c r="T967" s="24"/>
      <c r="U967" s="24" t="s">
        <v>553</v>
      </c>
      <c r="V967" s="24"/>
      <c r="W967" s="24"/>
      <c r="X967" s="24"/>
      <c r="Y967" s="24"/>
      <c r="Z967" s="24"/>
      <c r="AA967" s="27"/>
      <c r="AB967" s="24"/>
      <c r="AC967" s="24"/>
      <c r="AD967" s="24"/>
      <c r="AE967" s="24"/>
    </row>
    <row r="968" spans="1:31" ht="13.5" customHeight="1">
      <c r="A968" s="3"/>
      <c r="B968" s="21">
        <v>966</v>
      </c>
      <c r="C968" s="23" t="s">
        <v>17598</v>
      </c>
      <c r="D968" s="24" t="s">
        <v>17599</v>
      </c>
      <c r="E968" s="24" t="s">
        <v>124</v>
      </c>
      <c r="F968" s="24" t="s">
        <v>17600</v>
      </c>
      <c r="G968" s="24">
        <v>4</v>
      </c>
      <c r="H968" s="24" t="s">
        <v>35</v>
      </c>
      <c r="I968" s="24" t="s">
        <v>302</v>
      </c>
      <c r="J968" s="24" t="s">
        <v>1217</v>
      </c>
      <c r="K968" s="24" t="s">
        <v>3041</v>
      </c>
      <c r="L968" s="24" t="s">
        <v>553</v>
      </c>
      <c r="M968" s="3"/>
      <c r="N968" s="24">
        <v>788</v>
      </c>
      <c r="O968" s="24" t="s">
        <v>17599</v>
      </c>
      <c r="P968" s="24" t="s">
        <v>17600</v>
      </c>
      <c r="Q968" s="24" t="s">
        <v>124</v>
      </c>
      <c r="R968" s="24"/>
      <c r="S968" s="24" t="s">
        <v>1504</v>
      </c>
      <c r="T968" s="24"/>
      <c r="U968" s="24" t="s">
        <v>553</v>
      </c>
      <c r="V968" s="24"/>
      <c r="W968" s="24"/>
      <c r="X968" s="24"/>
      <c r="Y968" s="24"/>
      <c r="Z968" s="24"/>
      <c r="AA968" s="27"/>
      <c r="AB968" s="24"/>
      <c r="AC968" s="24"/>
      <c r="AD968" s="24"/>
      <c r="AE968" s="24"/>
    </row>
    <row r="969" spans="1:31" ht="13.5" customHeight="1">
      <c r="A969" s="3"/>
      <c r="B969" s="21">
        <v>967</v>
      </c>
      <c r="C969" s="23" t="s">
        <v>2550</v>
      </c>
      <c r="D969" s="24" t="s">
        <v>2551</v>
      </c>
      <c r="E969" s="24" t="s">
        <v>33</v>
      </c>
      <c r="F969" s="27" t="s">
        <v>2552</v>
      </c>
      <c r="G969" s="24">
        <v>5</v>
      </c>
      <c r="H969" s="24" t="s">
        <v>102</v>
      </c>
      <c r="I969" s="24" t="s">
        <v>103</v>
      </c>
      <c r="J969" s="24" t="s">
        <v>270</v>
      </c>
      <c r="K969" s="24"/>
      <c r="L969" s="24" t="s">
        <v>553</v>
      </c>
      <c r="M969" s="3"/>
      <c r="N969" s="24">
        <v>789</v>
      </c>
      <c r="O969" s="24" t="s">
        <v>2551</v>
      </c>
      <c r="P969" s="27" t="s">
        <v>2552</v>
      </c>
      <c r="Q969" s="24" t="s">
        <v>33</v>
      </c>
      <c r="R969" s="24"/>
      <c r="S969" s="24" t="s">
        <v>17547</v>
      </c>
      <c r="T969" s="24"/>
      <c r="U969" s="24" t="s">
        <v>553</v>
      </c>
      <c r="V969" s="24"/>
      <c r="W969" s="24"/>
      <c r="X969" s="24"/>
      <c r="Y969" s="24"/>
      <c r="Z969" s="24"/>
      <c r="AA969" s="27"/>
      <c r="AB969" s="24"/>
      <c r="AC969" s="24"/>
      <c r="AD969" s="24"/>
      <c r="AE969" s="24"/>
    </row>
    <row r="970" spans="1:31" ht="13.5" customHeight="1">
      <c r="A970" s="3"/>
      <c r="B970" s="21">
        <v>968</v>
      </c>
      <c r="C970" s="23" t="s">
        <v>2550</v>
      </c>
      <c r="D970" s="24" t="s">
        <v>2551</v>
      </c>
      <c r="E970" s="24" t="s">
        <v>33</v>
      </c>
      <c r="F970" s="24" t="s">
        <v>2037</v>
      </c>
      <c r="G970" s="24">
        <v>3</v>
      </c>
      <c r="H970" s="24" t="s">
        <v>102</v>
      </c>
      <c r="I970" s="24" t="s">
        <v>103</v>
      </c>
      <c r="J970" s="24" t="s">
        <v>270</v>
      </c>
      <c r="K970" s="24"/>
      <c r="L970" s="24" t="s">
        <v>553</v>
      </c>
      <c r="M970" s="3"/>
      <c r="N970" s="24">
        <v>790</v>
      </c>
      <c r="O970" s="24" t="s">
        <v>2551</v>
      </c>
      <c r="P970" s="24" t="s">
        <v>2037</v>
      </c>
      <c r="Q970" s="24" t="s">
        <v>33</v>
      </c>
      <c r="R970" s="24"/>
      <c r="S970" s="24" t="s">
        <v>17547</v>
      </c>
      <c r="T970" s="24"/>
      <c r="U970" s="24" t="s">
        <v>553</v>
      </c>
      <c r="V970" s="24"/>
      <c r="W970" s="24"/>
      <c r="X970" s="24"/>
      <c r="Y970" s="24"/>
      <c r="Z970" s="24"/>
      <c r="AA970" s="27"/>
      <c r="AB970" s="24"/>
      <c r="AC970" s="24"/>
      <c r="AD970" s="24"/>
      <c r="AE970" s="24"/>
    </row>
    <row r="971" spans="1:31" ht="13.5" customHeight="1">
      <c r="A971" s="3"/>
      <c r="B971" s="21">
        <v>969</v>
      </c>
      <c r="C971" s="23" t="s">
        <v>2550</v>
      </c>
      <c r="D971" s="24" t="s">
        <v>2551</v>
      </c>
      <c r="E971" s="24" t="s">
        <v>33</v>
      </c>
      <c r="F971" s="27" t="s">
        <v>2553</v>
      </c>
      <c r="G971" s="24">
        <v>4</v>
      </c>
      <c r="H971" s="24" t="s">
        <v>102</v>
      </c>
      <c r="I971" s="24" t="s">
        <v>103</v>
      </c>
      <c r="J971" s="24" t="s">
        <v>270</v>
      </c>
      <c r="K971" s="24"/>
      <c r="L971" s="24" t="s">
        <v>553</v>
      </c>
      <c r="M971" s="3"/>
      <c r="N971" s="24">
        <v>791</v>
      </c>
      <c r="O971" s="24" t="s">
        <v>2556</v>
      </c>
      <c r="P971" s="27" t="s">
        <v>2558</v>
      </c>
      <c r="Q971" s="24" t="s">
        <v>2557</v>
      </c>
      <c r="R971" s="24"/>
      <c r="S971" s="24" t="s">
        <v>17547</v>
      </c>
      <c r="T971" s="24"/>
      <c r="U971" s="24" t="s">
        <v>553</v>
      </c>
      <c r="V971" s="24"/>
      <c r="W971" s="24"/>
      <c r="X971" s="24"/>
      <c r="Y971" s="24"/>
      <c r="Z971" s="24"/>
      <c r="AA971" s="27"/>
      <c r="AB971" s="24"/>
      <c r="AC971" s="24"/>
      <c r="AD971" s="24"/>
      <c r="AE971" s="24"/>
    </row>
    <row r="972" spans="1:31" ht="13.5" customHeight="1">
      <c r="A972" s="3"/>
      <c r="B972" s="21">
        <v>970</v>
      </c>
      <c r="C972" s="23" t="s">
        <v>2555</v>
      </c>
      <c r="D972" s="24" t="s">
        <v>2556</v>
      </c>
      <c r="E972" s="24" t="s">
        <v>2557</v>
      </c>
      <c r="F972" s="27" t="s">
        <v>2558</v>
      </c>
      <c r="G972" s="24">
        <v>4</v>
      </c>
      <c r="H972" s="24" t="s">
        <v>102</v>
      </c>
      <c r="I972" s="24" t="s">
        <v>103</v>
      </c>
      <c r="J972" s="24" t="s">
        <v>270</v>
      </c>
      <c r="K972" s="24"/>
      <c r="L972" s="24" t="s">
        <v>553</v>
      </c>
      <c r="M972" s="3"/>
      <c r="N972" s="24">
        <v>792</v>
      </c>
      <c r="O972" s="24" t="s">
        <v>2556</v>
      </c>
      <c r="P972" s="27" t="s">
        <v>17601</v>
      </c>
      <c r="Q972" s="24" t="s">
        <v>2557</v>
      </c>
      <c r="R972" s="24"/>
      <c r="S972" s="24" t="s">
        <v>17547</v>
      </c>
      <c r="T972" s="24"/>
      <c r="U972" s="24" t="s">
        <v>553</v>
      </c>
      <c r="V972" s="24"/>
      <c r="W972" s="24"/>
      <c r="X972" s="24"/>
      <c r="Y972" s="24"/>
      <c r="Z972" s="24"/>
      <c r="AA972" s="27"/>
      <c r="AB972" s="24"/>
      <c r="AC972" s="24"/>
      <c r="AD972" s="24"/>
      <c r="AE972" s="24"/>
    </row>
    <row r="973" spans="1:31" ht="13.5" customHeight="1">
      <c r="A973" s="3"/>
      <c r="B973" s="21">
        <v>971</v>
      </c>
      <c r="C973" s="23">
        <v>6.13</v>
      </c>
      <c r="D973" s="24" t="s">
        <v>2560</v>
      </c>
      <c r="E973" s="24" t="s">
        <v>85</v>
      </c>
      <c r="F973" s="24" t="s">
        <v>2561</v>
      </c>
      <c r="G973" s="24">
        <v>2</v>
      </c>
      <c r="H973" s="24" t="s">
        <v>76</v>
      </c>
      <c r="I973" s="24"/>
      <c r="J973" s="24"/>
      <c r="K973" s="24"/>
      <c r="L973" s="24" t="s">
        <v>94</v>
      </c>
      <c r="M973" s="3"/>
      <c r="N973" s="24">
        <v>793</v>
      </c>
      <c r="O973" s="24" t="s">
        <v>2560</v>
      </c>
      <c r="P973" s="24" t="s">
        <v>2562</v>
      </c>
      <c r="Q973" s="24" t="s">
        <v>85</v>
      </c>
      <c r="R973" s="24"/>
      <c r="S973" s="24" t="s">
        <v>17542</v>
      </c>
      <c r="T973" s="24"/>
      <c r="U973" s="24" t="s">
        <v>94</v>
      </c>
      <c r="V973" s="24"/>
      <c r="W973" s="24"/>
      <c r="X973" s="24"/>
      <c r="Y973" s="24"/>
      <c r="Z973" s="24"/>
      <c r="AA973" s="27"/>
      <c r="AB973" s="24"/>
      <c r="AC973" s="24"/>
      <c r="AD973" s="24"/>
      <c r="AE973" s="24"/>
    </row>
    <row r="974" spans="1:31" ht="13.5" customHeight="1">
      <c r="A974" s="3"/>
      <c r="B974" s="21">
        <v>972</v>
      </c>
      <c r="C974" s="23">
        <v>6.13</v>
      </c>
      <c r="D974" s="24" t="s">
        <v>2560</v>
      </c>
      <c r="E974" s="24" t="s">
        <v>1568</v>
      </c>
      <c r="F974" s="24" t="s">
        <v>2562</v>
      </c>
      <c r="G974" s="24">
        <v>2</v>
      </c>
      <c r="H974" s="24" t="s">
        <v>76</v>
      </c>
      <c r="I974" s="24"/>
      <c r="J974" s="24"/>
      <c r="K974" s="24"/>
      <c r="L974" s="24" t="s">
        <v>94</v>
      </c>
      <c r="M974" s="3"/>
      <c r="N974" s="24">
        <v>794</v>
      </c>
      <c r="O974" s="24" t="s">
        <v>2560</v>
      </c>
      <c r="P974" s="24" t="s">
        <v>1137</v>
      </c>
      <c r="Q974" s="24" t="s">
        <v>107</v>
      </c>
      <c r="R974" s="24"/>
      <c r="S974" s="24" t="s">
        <v>17542</v>
      </c>
      <c r="T974" s="24"/>
      <c r="U974" s="24" t="s">
        <v>94</v>
      </c>
      <c r="V974" s="24"/>
      <c r="W974" s="24"/>
      <c r="X974" s="24"/>
      <c r="Y974" s="24"/>
      <c r="Z974" s="24"/>
      <c r="AA974" s="27"/>
      <c r="AB974" s="24"/>
      <c r="AC974" s="24"/>
      <c r="AD974" s="24"/>
      <c r="AE974" s="24"/>
    </row>
    <row r="975" spans="1:31" ht="13.5" customHeight="1">
      <c r="A975" s="3"/>
      <c r="B975" s="21">
        <v>973</v>
      </c>
      <c r="C975" s="23">
        <v>6.13</v>
      </c>
      <c r="D975" s="24" t="s">
        <v>2560</v>
      </c>
      <c r="E975" s="24" t="s">
        <v>107</v>
      </c>
      <c r="F975" s="24" t="s">
        <v>1137</v>
      </c>
      <c r="G975" s="24">
        <v>2</v>
      </c>
      <c r="H975" s="24" t="s">
        <v>76</v>
      </c>
      <c r="I975" s="24"/>
      <c r="J975" s="24"/>
      <c r="K975" s="24"/>
      <c r="L975" s="24" t="s">
        <v>94</v>
      </c>
      <c r="M975" s="3"/>
      <c r="N975" s="24">
        <v>795</v>
      </c>
      <c r="O975" s="24" t="s">
        <v>2560</v>
      </c>
      <c r="P975" s="24" t="s">
        <v>17602</v>
      </c>
      <c r="Q975" s="24" t="s">
        <v>85</v>
      </c>
      <c r="R975" s="24"/>
      <c r="S975" s="24" t="s">
        <v>17542</v>
      </c>
      <c r="T975" s="24"/>
      <c r="U975" s="24" t="s">
        <v>94</v>
      </c>
      <c r="V975" s="24"/>
      <c r="W975" s="24"/>
      <c r="X975" s="24"/>
      <c r="Y975" s="24"/>
      <c r="Z975" s="24"/>
      <c r="AA975" s="27"/>
      <c r="AB975" s="24"/>
      <c r="AC975" s="24"/>
      <c r="AD975" s="24"/>
      <c r="AE975" s="24"/>
    </row>
    <row r="976" spans="1:31" ht="13.5" customHeight="1">
      <c r="A976" s="3"/>
      <c r="B976" s="21">
        <v>974</v>
      </c>
      <c r="C976" s="23" t="s">
        <v>2564</v>
      </c>
      <c r="D976" s="24" t="s">
        <v>2565</v>
      </c>
      <c r="E976" s="24" t="s">
        <v>192</v>
      </c>
      <c r="F976" s="24" t="s">
        <v>193</v>
      </c>
      <c r="G976" s="24">
        <v>5</v>
      </c>
      <c r="H976" s="24" t="s">
        <v>102</v>
      </c>
      <c r="I976" s="24" t="s">
        <v>103</v>
      </c>
      <c r="J976" s="24" t="s">
        <v>2566</v>
      </c>
      <c r="K976" s="24"/>
      <c r="L976" s="24" t="s">
        <v>553</v>
      </c>
      <c r="M976" s="3"/>
      <c r="N976" s="24">
        <v>796</v>
      </c>
      <c r="O976" s="24" t="s">
        <v>2565</v>
      </c>
      <c r="P976" s="24" t="s">
        <v>193</v>
      </c>
      <c r="Q976" s="24" t="s">
        <v>192</v>
      </c>
      <c r="R976" s="24"/>
      <c r="S976" s="24" t="s">
        <v>17547</v>
      </c>
      <c r="T976" s="24"/>
      <c r="U976" s="24" t="s">
        <v>553</v>
      </c>
      <c r="V976" s="24"/>
      <c r="W976" s="24"/>
      <c r="X976" s="24"/>
      <c r="Y976" s="24"/>
      <c r="Z976" s="24"/>
      <c r="AA976" s="27"/>
      <c r="AB976" s="24"/>
      <c r="AC976" s="24"/>
      <c r="AD976" s="24"/>
      <c r="AE976" s="24"/>
    </row>
    <row r="977" spans="1:31" ht="13.5" customHeight="1">
      <c r="A977" s="3"/>
      <c r="B977" s="21">
        <v>975</v>
      </c>
      <c r="C977" s="23" t="s">
        <v>2568</v>
      </c>
      <c r="D977" s="24" t="s">
        <v>2569</v>
      </c>
      <c r="E977" s="24" t="s">
        <v>116</v>
      </c>
      <c r="F977" s="24" t="s">
        <v>2570</v>
      </c>
      <c r="G977" s="24">
        <v>3</v>
      </c>
      <c r="H977" s="24" t="s">
        <v>35</v>
      </c>
      <c r="I977" s="24" t="s">
        <v>218</v>
      </c>
      <c r="J977" s="24" t="s">
        <v>219</v>
      </c>
      <c r="K977" s="24"/>
      <c r="L977" s="24" t="s">
        <v>553</v>
      </c>
      <c r="M977" s="3"/>
      <c r="N977" s="24">
        <v>797</v>
      </c>
      <c r="O977" s="24" t="s">
        <v>2569</v>
      </c>
      <c r="P977" s="24" t="s">
        <v>2571</v>
      </c>
      <c r="Q977" s="24" t="s">
        <v>33</v>
      </c>
      <c r="R977" s="24"/>
      <c r="S977" s="24" t="s">
        <v>1504</v>
      </c>
      <c r="T977" s="24"/>
      <c r="U977" s="24" t="s">
        <v>553</v>
      </c>
      <c r="V977" s="24"/>
      <c r="W977" s="24"/>
      <c r="X977" s="24"/>
      <c r="Y977" s="24"/>
      <c r="Z977" s="24"/>
      <c r="AA977" s="27"/>
      <c r="AB977" s="24"/>
      <c r="AC977" s="24"/>
      <c r="AD977" s="24"/>
      <c r="AE977" s="24"/>
    </row>
    <row r="978" spans="1:31" ht="13.5" customHeight="1">
      <c r="A978" s="3"/>
      <c r="B978" s="21">
        <v>976</v>
      </c>
      <c r="C978" s="23" t="s">
        <v>2568</v>
      </c>
      <c r="D978" s="24" t="s">
        <v>2569</v>
      </c>
      <c r="E978" s="24" t="s">
        <v>33</v>
      </c>
      <c r="F978" s="24" t="s">
        <v>2571</v>
      </c>
      <c r="G978" s="24">
        <v>3</v>
      </c>
      <c r="H978" s="24" t="s">
        <v>35</v>
      </c>
      <c r="I978" s="24" t="s">
        <v>218</v>
      </c>
      <c r="J978" s="24" t="s">
        <v>219</v>
      </c>
      <c r="K978" s="24"/>
      <c r="L978" s="24" t="s">
        <v>94</v>
      </c>
      <c r="M978" s="3"/>
      <c r="N978" s="24">
        <v>798</v>
      </c>
      <c r="O978" s="24" t="s">
        <v>2569</v>
      </c>
      <c r="P978" s="24" t="s">
        <v>2570</v>
      </c>
      <c r="Q978" s="24" t="s">
        <v>116</v>
      </c>
      <c r="R978" s="24"/>
      <c r="S978" s="24" t="s">
        <v>1504</v>
      </c>
      <c r="T978" s="24"/>
      <c r="U978" s="24" t="s">
        <v>94</v>
      </c>
      <c r="V978" s="24"/>
      <c r="W978" s="24"/>
      <c r="X978" s="24"/>
      <c r="Y978" s="24"/>
      <c r="Z978" s="24"/>
      <c r="AA978" s="27"/>
      <c r="AB978" s="24"/>
      <c r="AC978" s="24"/>
      <c r="AD978" s="24"/>
      <c r="AE978" s="24"/>
    </row>
    <row r="979" spans="1:31" ht="13.5" customHeight="1">
      <c r="A979" s="3"/>
      <c r="B979" s="21">
        <v>977</v>
      </c>
      <c r="C979" s="23" t="s">
        <v>2573</v>
      </c>
      <c r="D979" s="24" t="s">
        <v>2574</v>
      </c>
      <c r="E979" s="24" t="s">
        <v>85</v>
      </c>
      <c r="F979" s="24" t="s">
        <v>2575</v>
      </c>
      <c r="G979" s="24">
        <v>5</v>
      </c>
      <c r="H979" s="24" t="s">
        <v>609</v>
      </c>
      <c r="I979" s="24" t="s">
        <v>610</v>
      </c>
      <c r="J979" s="24" t="s">
        <v>1012</v>
      </c>
      <c r="K979" s="24"/>
      <c r="L979" s="24" t="s">
        <v>553</v>
      </c>
      <c r="M979" s="3"/>
      <c r="N979" s="24">
        <v>799</v>
      </c>
      <c r="O979" s="24" t="s">
        <v>2574</v>
      </c>
      <c r="P979" s="24" t="s">
        <v>2575</v>
      </c>
      <c r="Q979" s="24" t="s">
        <v>85</v>
      </c>
      <c r="R979" s="24"/>
      <c r="S979" s="24" t="s">
        <v>17562</v>
      </c>
      <c r="T979" s="24"/>
      <c r="U979" s="24" t="s">
        <v>553</v>
      </c>
      <c r="V979" s="24"/>
      <c r="W979" s="24"/>
      <c r="X979" s="24"/>
      <c r="Y979" s="24"/>
      <c r="Z979" s="24"/>
      <c r="AA979" s="27"/>
      <c r="AB979" s="24"/>
      <c r="AC979" s="24"/>
      <c r="AD979" s="24"/>
      <c r="AE979" s="24"/>
    </row>
    <row r="980" spans="1:31" ht="13.5" customHeight="1">
      <c r="A980" s="3"/>
      <c r="B980" s="21">
        <v>978</v>
      </c>
      <c r="C980" s="23">
        <v>6.14</v>
      </c>
      <c r="D980" s="24" t="s">
        <v>2577</v>
      </c>
      <c r="E980" s="24" t="s">
        <v>85</v>
      </c>
      <c r="F980" s="24" t="s">
        <v>1451</v>
      </c>
      <c r="G980" s="24">
        <v>4</v>
      </c>
      <c r="H980" s="24" t="s">
        <v>76</v>
      </c>
      <c r="I980" s="24"/>
      <c r="J980" s="24"/>
      <c r="K980" s="24"/>
      <c r="L980" s="24" t="s">
        <v>94</v>
      </c>
      <c r="M980" s="3"/>
      <c r="N980" s="24">
        <v>800</v>
      </c>
      <c r="O980" s="24" t="s">
        <v>2577</v>
      </c>
      <c r="P980" s="24" t="s">
        <v>186</v>
      </c>
      <c r="Q980" s="24" t="s">
        <v>1203</v>
      </c>
      <c r="R980" s="24"/>
      <c r="S980" s="24" t="s">
        <v>17542</v>
      </c>
      <c r="T980" s="24"/>
      <c r="U980" s="24" t="s">
        <v>94</v>
      </c>
      <c r="V980" s="24"/>
      <c r="W980" s="24"/>
      <c r="X980" s="24"/>
      <c r="Y980" s="24"/>
      <c r="Z980" s="24"/>
      <c r="AA980" s="27"/>
      <c r="AB980" s="24"/>
      <c r="AC980" s="24"/>
      <c r="AD980" s="24"/>
      <c r="AE980" s="24"/>
    </row>
    <row r="981" spans="1:31" ht="13.5" customHeight="1">
      <c r="A981" s="3"/>
      <c r="B981" s="21">
        <v>979</v>
      </c>
      <c r="C981" s="23">
        <v>6.14</v>
      </c>
      <c r="D981" s="24" t="s">
        <v>2577</v>
      </c>
      <c r="E981" s="24" t="s">
        <v>712</v>
      </c>
      <c r="F981" s="24" t="s">
        <v>2578</v>
      </c>
      <c r="G981" s="24">
        <v>4</v>
      </c>
      <c r="H981" s="24" t="s">
        <v>76</v>
      </c>
      <c r="I981" s="24"/>
      <c r="J981" s="24"/>
      <c r="K981" s="24"/>
      <c r="L981" s="24" t="s">
        <v>553</v>
      </c>
      <c r="M981" s="3"/>
      <c r="N981" s="24">
        <v>801</v>
      </c>
      <c r="O981" s="24" t="s">
        <v>2577</v>
      </c>
      <c r="P981" s="24" t="s">
        <v>2578</v>
      </c>
      <c r="Q981" s="24" t="s">
        <v>712</v>
      </c>
      <c r="R981" s="24"/>
      <c r="S981" s="24" t="s">
        <v>17542</v>
      </c>
      <c r="T981" s="24"/>
      <c r="U981" s="24" t="s">
        <v>553</v>
      </c>
      <c r="V981" s="24"/>
      <c r="W981" s="24"/>
      <c r="X981" s="24"/>
      <c r="Y981" s="24"/>
      <c r="Z981" s="24"/>
      <c r="AA981" s="27"/>
      <c r="AB981" s="24"/>
      <c r="AC981" s="24"/>
      <c r="AD981" s="24"/>
      <c r="AE981" s="24"/>
    </row>
    <row r="982" spans="1:31" ht="13.5" customHeight="1">
      <c r="A982" s="3"/>
      <c r="B982" s="21">
        <v>980</v>
      </c>
      <c r="C982" s="23">
        <v>6.14</v>
      </c>
      <c r="D982" s="24" t="s">
        <v>2577</v>
      </c>
      <c r="E982" s="24" t="s">
        <v>1203</v>
      </c>
      <c r="F982" s="24" t="s">
        <v>204</v>
      </c>
      <c r="G982" s="24">
        <v>4</v>
      </c>
      <c r="H982" s="24" t="s">
        <v>76</v>
      </c>
      <c r="I982" s="24"/>
      <c r="J982" s="24"/>
      <c r="K982" s="24"/>
      <c r="L982" s="24" t="s">
        <v>94</v>
      </c>
      <c r="M982" s="3"/>
      <c r="N982" s="24">
        <v>802</v>
      </c>
      <c r="O982" s="24" t="s">
        <v>2577</v>
      </c>
      <c r="P982" s="24" t="s">
        <v>204</v>
      </c>
      <c r="Q982" s="24" t="s">
        <v>1203</v>
      </c>
      <c r="R982" s="24"/>
      <c r="S982" s="24" t="s">
        <v>17542</v>
      </c>
      <c r="T982" s="24"/>
      <c r="U982" s="24" t="s">
        <v>94</v>
      </c>
      <c r="V982" s="24"/>
      <c r="W982" s="24"/>
      <c r="X982" s="24"/>
      <c r="Y982" s="24"/>
      <c r="Z982" s="24"/>
      <c r="AA982" s="27"/>
      <c r="AB982" s="24"/>
      <c r="AC982" s="24"/>
      <c r="AD982" s="24"/>
      <c r="AE982" s="24"/>
    </row>
    <row r="983" spans="1:31" ht="13.5" customHeight="1">
      <c r="A983" s="3"/>
      <c r="B983" s="21">
        <v>981</v>
      </c>
      <c r="C983" s="23">
        <v>6.14</v>
      </c>
      <c r="D983" s="24" t="s">
        <v>2577</v>
      </c>
      <c r="E983" s="24" t="s">
        <v>1203</v>
      </c>
      <c r="F983" s="24" t="s">
        <v>186</v>
      </c>
      <c r="G983" s="24">
        <v>4</v>
      </c>
      <c r="H983" s="24" t="s">
        <v>76</v>
      </c>
      <c r="I983" s="24"/>
      <c r="J983" s="24"/>
      <c r="K983" s="24"/>
      <c r="L983" s="24" t="s">
        <v>94</v>
      </c>
      <c r="M983" s="3"/>
      <c r="N983" s="24">
        <v>803</v>
      </c>
      <c r="O983" s="24" t="s">
        <v>2577</v>
      </c>
      <c r="P983" s="24" t="s">
        <v>1451</v>
      </c>
      <c r="Q983" s="24" t="s">
        <v>85</v>
      </c>
      <c r="R983" s="24"/>
      <c r="S983" s="24" t="s">
        <v>17542</v>
      </c>
      <c r="T983" s="24"/>
      <c r="U983" s="24" t="s">
        <v>94</v>
      </c>
      <c r="V983" s="24"/>
      <c r="W983" s="24"/>
      <c r="X983" s="24"/>
      <c r="Y983" s="24"/>
      <c r="Z983" s="24"/>
      <c r="AA983" s="27"/>
      <c r="AB983" s="24"/>
      <c r="AC983" s="24"/>
      <c r="AD983" s="24"/>
      <c r="AE983" s="24"/>
    </row>
    <row r="984" spans="1:31" ht="13.5" customHeight="1">
      <c r="A984" s="3"/>
      <c r="B984" s="21">
        <v>982</v>
      </c>
      <c r="C984" s="23" t="s">
        <v>2580</v>
      </c>
      <c r="D984" s="24" t="s">
        <v>2581</v>
      </c>
      <c r="E984" s="24" t="s">
        <v>85</v>
      </c>
      <c r="F984" s="24" t="s">
        <v>2582</v>
      </c>
      <c r="G984" s="24">
        <v>4</v>
      </c>
      <c r="H984" s="24" t="s">
        <v>87</v>
      </c>
      <c r="I984" s="24" t="s">
        <v>88</v>
      </c>
      <c r="J984" s="24"/>
      <c r="K984" s="24"/>
      <c r="L984" s="24" t="s">
        <v>553</v>
      </c>
      <c r="M984" s="3"/>
      <c r="N984" s="24">
        <v>804</v>
      </c>
      <c r="O984" s="24" t="s">
        <v>2581</v>
      </c>
      <c r="P984" s="24" t="s">
        <v>2584</v>
      </c>
      <c r="Q984" s="24" t="s">
        <v>85</v>
      </c>
      <c r="R984" s="24"/>
      <c r="S984" s="24" t="s">
        <v>17574</v>
      </c>
      <c r="T984" s="24"/>
      <c r="U984" s="24" t="s">
        <v>553</v>
      </c>
      <c r="V984" s="24"/>
      <c r="W984" s="24"/>
      <c r="X984" s="24"/>
      <c r="Y984" s="24"/>
      <c r="Z984" s="24"/>
      <c r="AA984" s="27"/>
      <c r="AB984" s="24"/>
      <c r="AC984" s="24"/>
      <c r="AD984" s="24"/>
      <c r="AE984" s="24"/>
    </row>
    <row r="985" spans="1:31" ht="13.5" customHeight="1">
      <c r="A985" s="3"/>
      <c r="B985" s="21">
        <v>983</v>
      </c>
      <c r="C985" s="23" t="s">
        <v>2583</v>
      </c>
      <c r="D985" s="24" t="s">
        <v>2581</v>
      </c>
      <c r="E985" s="24" t="s">
        <v>85</v>
      </c>
      <c r="F985" s="24" t="s">
        <v>2584</v>
      </c>
      <c r="G985" s="24">
        <v>2</v>
      </c>
      <c r="H985" s="24" t="s">
        <v>1029</v>
      </c>
      <c r="I985" s="24" t="s">
        <v>1245</v>
      </c>
      <c r="J985" s="24" t="s">
        <v>2585</v>
      </c>
      <c r="K985" s="24"/>
      <c r="L985" s="24" t="s">
        <v>553</v>
      </c>
      <c r="M985" s="3"/>
      <c r="N985" s="24">
        <v>805</v>
      </c>
      <c r="O985" s="24" t="s">
        <v>2581</v>
      </c>
      <c r="P985" s="24" t="s">
        <v>2582</v>
      </c>
      <c r="Q985" s="24" t="s">
        <v>85</v>
      </c>
      <c r="R985" s="24"/>
      <c r="S985" s="24" t="s">
        <v>17574</v>
      </c>
      <c r="T985" s="24"/>
      <c r="U985" s="24" t="s">
        <v>553</v>
      </c>
      <c r="V985" s="24"/>
      <c r="W985" s="24"/>
      <c r="X985" s="24"/>
      <c r="Y985" s="24"/>
      <c r="Z985" s="24"/>
      <c r="AA985" s="27"/>
      <c r="AB985" s="24"/>
      <c r="AC985" s="24"/>
      <c r="AD985" s="24"/>
      <c r="AE985" s="24"/>
    </row>
    <row r="986" spans="1:31" ht="13.5" customHeight="1">
      <c r="A986" s="3"/>
      <c r="B986" s="21">
        <v>984</v>
      </c>
      <c r="C986" s="23" t="s">
        <v>2583</v>
      </c>
      <c r="D986" s="24" t="s">
        <v>2581</v>
      </c>
      <c r="E986" s="24" t="s">
        <v>85</v>
      </c>
      <c r="F986" s="24" t="s">
        <v>2582</v>
      </c>
      <c r="G986" s="24">
        <v>4</v>
      </c>
      <c r="H986" s="24" t="s">
        <v>1029</v>
      </c>
      <c r="I986" s="24" t="s">
        <v>1245</v>
      </c>
      <c r="J986" s="24" t="s">
        <v>2585</v>
      </c>
      <c r="K986" s="24"/>
      <c r="L986" s="24"/>
      <c r="M986" s="3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7"/>
      <c r="AB986" s="24"/>
      <c r="AC986" s="24"/>
      <c r="AD986" s="24"/>
      <c r="AE986" s="24"/>
    </row>
    <row r="987" spans="1:31" ht="13.5" customHeight="1">
      <c r="A987" s="3"/>
      <c r="B987" s="21">
        <v>985</v>
      </c>
      <c r="C987" s="23" t="s">
        <v>2587</v>
      </c>
      <c r="D987" s="24" t="s">
        <v>2588</v>
      </c>
      <c r="E987" s="24" t="s">
        <v>425</v>
      </c>
      <c r="F987" s="24" t="s">
        <v>2589</v>
      </c>
      <c r="G987" s="24">
        <v>5</v>
      </c>
      <c r="H987" s="24" t="s">
        <v>79</v>
      </c>
      <c r="I987" s="24" t="s">
        <v>80</v>
      </c>
      <c r="J987" s="24"/>
      <c r="K987" s="24"/>
      <c r="L987" s="24" t="s">
        <v>553</v>
      </c>
      <c r="M987" s="3"/>
      <c r="N987" s="24">
        <v>806</v>
      </c>
      <c r="O987" s="24" t="s">
        <v>2588</v>
      </c>
      <c r="P987" s="44">
        <v>0.01</v>
      </c>
      <c r="Q987" s="24" t="s">
        <v>425</v>
      </c>
      <c r="R987" s="24"/>
      <c r="S987" s="24" t="s">
        <v>17548</v>
      </c>
      <c r="T987" s="24"/>
      <c r="U987" s="24" t="s">
        <v>553</v>
      </c>
      <c r="V987" s="24"/>
      <c r="W987" s="24"/>
      <c r="X987" s="24"/>
      <c r="Y987" s="24"/>
      <c r="Z987" s="24"/>
      <c r="AA987" s="27"/>
      <c r="AB987" s="24"/>
      <c r="AC987" s="24"/>
      <c r="AD987" s="24"/>
      <c r="AE987" s="24"/>
    </row>
    <row r="988" spans="1:31" ht="13.5" customHeight="1">
      <c r="A988" s="3"/>
      <c r="B988" s="21">
        <v>986</v>
      </c>
      <c r="C988" s="23" t="s">
        <v>2587</v>
      </c>
      <c r="D988" s="24" t="s">
        <v>2588</v>
      </c>
      <c r="E988" s="24" t="s">
        <v>425</v>
      </c>
      <c r="F988" s="36">
        <v>0.02</v>
      </c>
      <c r="G988" s="24">
        <v>5</v>
      </c>
      <c r="H988" s="24" t="s">
        <v>79</v>
      </c>
      <c r="I988" s="24" t="s">
        <v>80</v>
      </c>
      <c r="J988" s="24"/>
      <c r="K988" s="24"/>
      <c r="L988" s="24" t="s">
        <v>94</v>
      </c>
      <c r="M988" s="3"/>
      <c r="N988" s="24">
        <v>807</v>
      </c>
      <c r="O988" s="24" t="s">
        <v>2588</v>
      </c>
      <c r="P988" s="44">
        <v>0.02</v>
      </c>
      <c r="Q988" s="24" t="s">
        <v>425</v>
      </c>
      <c r="R988" s="24"/>
      <c r="S988" s="24" t="s">
        <v>17548</v>
      </c>
      <c r="T988" s="24"/>
      <c r="U988" s="24" t="s">
        <v>94</v>
      </c>
      <c r="V988" s="24"/>
      <c r="W988" s="24"/>
      <c r="X988" s="24"/>
      <c r="Y988" s="24"/>
      <c r="Z988" s="24"/>
      <c r="AA988" s="27"/>
      <c r="AB988" s="24"/>
      <c r="AC988" s="24"/>
      <c r="AD988" s="24"/>
      <c r="AE988" s="24"/>
    </row>
    <row r="989" spans="1:31" ht="13.5" customHeight="1">
      <c r="A989" s="3"/>
      <c r="B989" s="21">
        <v>987</v>
      </c>
      <c r="C989" s="23" t="s">
        <v>2587</v>
      </c>
      <c r="D989" s="24" t="s">
        <v>2588</v>
      </c>
      <c r="E989" s="24" t="s">
        <v>425</v>
      </c>
      <c r="F989" s="36">
        <v>0.01</v>
      </c>
      <c r="G989" s="24">
        <v>5</v>
      </c>
      <c r="H989" s="24" t="s">
        <v>79</v>
      </c>
      <c r="I989" s="24" t="s">
        <v>80</v>
      </c>
      <c r="J989" s="24"/>
      <c r="K989" s="24"/>
      <c r="L989" s="24" t="s">
        <v>553</v>
      </c>
      <c r="M989" s="3"/>
      <c r="N989" s="24">
        <v>808</v>
      </c>
      <c r="O989" s="24" t="s">
        <v>2588</v>
      </c>
      <c r="P989" s="24" t="s">
        <v>2590</v>
      </c>
      <c r="Q989" s="24" t="s">
        <v>85</v>
      </c>
      <c r="R989" s="24"/>
      <c r="S989" s="24" t="s">
        <v>17548</v>
      </c>
      <c r="T989" s="24"/>
      <c r="U989" s="24" t="s">
        <v>553</v>
      </c>
      <c r="V989" s="24"/>
      <c r="W989" s="24"/>
      <c r="X989" s="24"/>
      <c r="Y989" s="24"/>
      <c r="Z989" s="24"/>
      <c r="AA989" s="27"/>
      <c r="AB989" s="24"/>
      <c r="AC989" s="24"/>
      <c r="AD989" s="24"/>
      <c r="AE989" s="24"/>
    </row>
    <row r="990" spans="1:31" ht="13.5" customHeight="1">
      <c r="A990" s="3"/>
      <c r="B990" s="21">
        <v>988</v>
      </c>
      <c r="C990" s="23" t="s">
        <v>2587</v>
      </c>
      <c r="D990" s="24" t="s">
        <v>2588</v>
      </c>
      <c r="E990" s="24" t="s">
        <v>85</v>
      </c>
      <c r="F990" s="24" t="s">
        <v>2590</v>
      </c>
      <c r="G990" s="24">
        <v>5</v>
      </c>
      <c r="H990" s="24" t="s">
        <v>79</v>
      </c>
      <c r="I990" s="24" t="s">
        <v>80</v>
      </c>
      <c r="J990" s="24"/>
      <c r="K990" s="24"/>
      <c r="L990" s="24" t="s">
        <v>553</v>
      </c>
      <c r="M990" s="3"/>
      <c r="N990" s="24">
        <v>809</v>
      </c>
      <c r="O990" s="24" t="s">
        <v>2588</v>
      </c>
      <c r="P990" s="24" t="s">
        <v>2589</v>
      </c>
      <c r="Q990" s="24" t="s">
        <v>425</v>
      </c>
      <c r="R990" s="24"/>
      <c r="S990" s="24" t="s">
        <v>17548</v>
      </c>
      <c r="T990" s="24"/>
      <c r="U990" s="24" t="s">
        <v>553</v>
      </c>
      <c r="V990" s="24"/>
      <c r="W990" s="24"/>
      <c r="X990" s="24"/>
      <c r="Y990" s="24"/>
      <c r="Z990" s="24"/>
      <c r="AA990" s="27"/>
      <c r="AB990" s="24"/>
      <c r="AC990" s="24"/>
      <c r="AD990" s="24"/>
      <c r="AE990" s="24"/>
    </row>
    <row r="991" spans="1:31" ht="13.5" customHeight="1">
      <c r="A991" s="3"/>
      <c r="B991" s="21">
        <v>989</v>
      </c>
      <c r="C991" s="23" t="s">
        <v>2592</v>
      </c>
      <c r="D991" s="24" t="s">
        <v>2593</v>
      </c>
      <c r="E991" s="24" t="s">
        <v>33</v>
      </c>
      <c r="F991" s="24" t="s">
        <v>348</v>
      </c>
      <c r="G991" s="24">
        <v>4</v>
      </c>
      <c r="H991" s="24" t="s">
        <v>639</v>
      </c>
      <c r="I991" s="24" t="s">
        <v>668</v>
      </c>
      <c r="J991" s="24" t="s">
        <v>2594</v>
      </c>
      <c r="K991" s="24"/>
      <c r="L991" s="24" t="s">
        <v>94</v>
      </c>
      <c r="M991" s="3"/>
      <c r="N991" s="24">
        <v>810</v>
      </c>
      <c r="O991" s="24" t="s">
        <v>2593</v>
      </c>
      <c r="P991" s="24" t="s">
        <v>348</v>
      </c>
      <c r="Q991" s="24" t="s">
        <v>33</v>
      </c>
      <c r="R991" s="24"/>
      <c r="S991" s="24" t="s">
        <v>17563</v>
      </c>
      <c r="T991" s="24"/>
      <c r="U991" s="24" t="s">
        <v>94</v>
      </c>
      <c r="V991" s="24"/>
      <c r="W991" s="24"/>
      <c r="X991" s="24"/>
      <c r="Y991" s="24"/>
      <c r="Z991" s="24"/>
      <c r="AA991" s="27"/>
      <c r="AB991" s="24"/>
      <c r="AC991" s="24"/>
      <c r="AD991" s="24"/>
      <c r="AE991" s="24"/>
    </row>
    <row r="992" spans="1:31" ht="13.5" customHeight="1">
      <c r="A992" s="3"/>
      <c r="B992" s="21">
        <v>990</v>
      </c>
      <c r="C992" s="23" t="s">
        <v>2592</v>
      </c>
      <c r="D992" s="24" t="s">
        <v>2593</v>
      </c>
      <c r="E992" s="24" t="s">
        <v>33</v>
      </c>
      <c r="F992" s="24" t="s">
        <v>1137</v>
      </c>
      <c r="G992" s="24">
        <v>4</v>
      </c>
      <c r="H992" s="24" t="s">
        <v>639</v>
      </c>
      <c r="I992" s="24" t="s">
        <v>668</v>
      </c>
      <c r="J992" s="24" t="s">
        <v>2594</v>
      </c>
      <c r="K992" s="24"/>
      <c r="L992" s="24" t="s">
        <v>94</v>
      </c>
      <c r="M992" s="3"/>
      <c r="N992" s="24">
        <v>811</v>
      </c>
      <c r="O992" s="24" t="s">
        <v>2593</v>
      </c>
      <c r="P992" s="24" t="s">
        <v>1137</v>
      </c>
      <c r="Q992" s="24" t="s">
        <v>33</v>
      </c>
      <c r="R992" s="24"/>
      <c r="S992" s="24" t="s">
        <v>17563</v>
      </c>
      <c r="T992" s="24"/>
      <c r="U992" s="24" t="s">
        <v>94</v>
      </c>
      <c r="V992" s="24"/>
      <c r="W992" s="24"/>
      <c r="X992" s="24"/>
      <c r="Y992" s="24"/>
      <c r="Z992" s="24"/>
      <c r="AA992" s="27"/>
      <c r="AB992" s="24"/>
      <c r="AC992" s="24"/>
      <c r="AD992" s="24"/>
      <c r="AE992" s="24"/>
    </row>
    <row r="993" spans="1:31" ht="13.5" customHeight="1">
      <c r="A993" s="3"/>
      <c r="B993" s="21">
        <v>991</v>
      </c>
      <c r="C993" s="23" t="s">
        <v>2596</v>
      </c>
      <c r="D993" s="24" t="s">
        <v>2597</v>
      </c>
      <c r="E993" s="24" t="s">
        <v>33</v>
      </c>
      <c r="F993" s="24" t="s">
        <v>2598</v>
      </c>
      <c r="G993" s="24">
        <v>4</v>
      </c>
      <c r="H993" s="24" t="s">
        <v>639</v>
      </c>
      <c r="I993" s="24" t="s">
        <v>668</v>
      </c>
      <c r="J993" s="24" t="s">
        <v>1229</v>
      </c>
      <c r="K993" s="24"/>
      <c r="L993" s="24" t="s">
        <v>553</v>
      </c>
      <c r="M993" s="3"/>
      <c r="N993" s="24">
        <v>812</v>
      </c>
      <c r="O993" s="24" t="s">
        <v>2597</v>
      </c>
      <c r="P993" s="24" t="s">
        <v>2598</v>
      </c>
      <c r="Q993" s="24" t="s">
        <v>33</v>
      </c>
      <c r="R993" s="24"/>
      <c r="S993" s="24" t="s">
        <v>17563</v>
      </c>
      <c r="T993" s="24"/>
      <c r="U993" s="24" t="s">
        <v>553</v>
      </c>
      <c r="V993" s="24"/>
      <c r="W993" s="24"/>
      <c r="X993" s="24"/>
      <c r="Y993" s="24"/>
      <c r="Z993" s="24"/>
      <c r="AA993" s="27"/>
      <c r="AB993" s="24"/>
      <c r="AC993" s="24"/>
      <c r="AD993" s="24"/>
      <c r="AE993" s="24"/>
    </row>
    <row r="994" spans="1:31" ht="13.5" customHeight="1">
      <c r="A994" s="3"/>
      <c r="B994" s="21">
        <v>992</v>
      </c>
      <c r="C994" s="23" t="s">
        <v>2596</v>
      </c>
      <c r="D994" s="24" t="s">
        <v>2597</v>
      </c>
      <c r="E994" s="24" t="s">
        <v>33</v>
      </c>
      <c r="F994" s="24" t="s">
        <v>2599</v>
      </c>
      <c r="G994" s="24">
        <v>4</v>
      </c>
      <c r="H994" s="24" t="s">
        <v>639</v>
      </c>
      <c r="I994" s="24" t="s">
        <v>668</v>
      </c>
      <c r="J994" s="24" t="s">
        <v>1229</v>
      </c>
      <c r="K994" s="24"/>
      <c r="L994" s="24" t="s">
        <v>553</v>
      </c>
      <c r="M994" s="3"/>
      <c r="N994" s="24">
        <v>813</v>
      </c>
      <c r="O994" s="24" t="s">
        <v>2597</v>
      </c>
      <c r="P994" s="24" t="s">
        <v>2599</v>
      </c>
      <c r="Q994" s="24" t="s">
        <v>33</v>
      </c>
      <c r="R994" s="24"/>
      <c r="S994" s="24" t="s">
        <v>17563</v>
      </c>
      <c r="T994" s="24"/>
      <c r="U994" s="24" t="s">
        <v>553</v>
      </c>
      <c r="V994" s="24"/>
      <c r="W994" s="24"/>
      <c r="X994" s="24"/>
      <c r="Y994" s="24"/>
      <c r="Z994" s="24"/>
      <c r="AA994" s="27"/>
      <c r="AB994" s="24"/>
      <c r="AC994" s="24"/>
      <c r="AD994" s="24"/>
      <c r="AE994" s="24"/>
    </row>
    <row r="995" spans="1:31" ht="13.5" customHeight="1">
      <c r="A995" s="3"/>
      <c r="B995" s="21">
        <v>993</v>
      </c>
      <c r="C995" s="23" t="s">
        <v>2601</v>
      </c>
      <c r="D995" s="24" t="s">
        <v>2602</v>
      </c>
      <c r="E995" s="24" t="s">
        <v>124</v>
      </c>
      <c r="F995" s="24" t="s">
        <v>2603</v>
      </c>
      <c r="G995" s="24">
        <v>5</v>
      </c>
      <c r="H995" s="24" t="s">
        <v>35</v>
      </c>
      <c r="I995" s="24" t="s">
        <v>218</v>
      </c>
      <c r="J995" s="24" t="s">
        <v>449</v>
      </c>
      <c r="K995" s="24"/>
      <c r="L995" s="24" t="s">
        <v>553</v>
      </c>
      <c r="M995" s="3"/>
      <c r="N995" s="24">
        <v>814</v>
      </c>
      <c r="O995" s="24" t="s">
        <v>2602</v>
      </c>
      <c r="P995" s="24" t="s">
        <v>2603</v>
      </c>
      <c r="Q995" s="24" t="s">
        <v>124</v>
      </c>
      <c r="R995" s="24"/>
      <c r="S995" s="24" t="s">
        <v>1504</v>
      </c>
      <c r="T995" s="24"/>
      <c r="U995" s="24" t="s">
        <v>553</v>
      </c>
      <c r="V995" s="24"/>
      <c r="W995" s="24"/>
      <c r="X995" s="24"/>
      <c r="Y995" s="24"/>
      <c r="Z995" s="24"/>
      <c r="AA995" s="27"/>
      <c r="AB995" s="24"/>
      <c r="AC995" s="24"/>
      <c r="AD995" s="24"/>
      <c r="AE995" s="24"/>
    </row>
    <row r="996" spans="1:31" ht="13.5" customHeight="1">
      <c r="A996" s="3"/>
      <c r="B996" s="21">
        <v>994</v>
      </c>
      <c r="C996" s="23" t="s">
        <v>2605</v>
      </c>
      <c r="D996" s="24" t="s">
        <v>2606</v>
      </c>
      <c r="E996" s="24" t="s">
        <v>33</v>
      </c>
      <c r="F996" s="24" t="s">
        <v>2607</v>
      </c>
      <c r="G996" s="24">
        <v>5</v>
      </c>
      <c r="H996" s="24" t="s">
        <v>593</v>
      </c>
      <c r="I996" s="24" t="s">
        <v>2335</v>
      </c>
      <c r="J996" s="24"/>
      <c r="K996" s="24"/>
      <c r="L996" s="24" t="s">
        <v>553</v>
      </c>
      <c r="M996" s="3"/>
      <c r="N996" s="24">
        <v>815</v>
      </c>
      <c r="O996" s="24" t="s">
        <v>2606</v>
      </c>
      <c r="P996" s="24" t="s">
        <v>2607</v>
      </c>
      <c r="Q996" s="24" t="s">
        <v>33</v>
      </c>
      <c r="R996" s="24"/>
      <c r="S996" s="24" t="s">
        <v>17561</v>
      </c>
      <c r="T996" s="24"/>
      <c r="U996" s="24" t="s">
        <v>553</v>
      </c>
      <c r="V996" s="24"/>
      <c r="W996" s="24"/>
      <c r="X996" s="24"/>
      <c r="Y996" s="24"/>
      <c r="Z996" s="24"/>
      <c r="AA996" s="27"/>
      <c r="AB996" s="24"/>
      <c r="AC996" s="24"/>
      <c r="AD996" s="24"/>
      <c r="AE996" s="24"/>
    </row>
    <row r="997" spans="1:31" ht="13.5" customHeight="1">
      <c r="A997" s="3"/>
      <c r="B997" s="21">
        <v>995</v>
      </c>
      <c r="C997" s="23" t="s">
        <v>2609</v>
      </c>
      <c r="D997" s="24" t="s">
        <v>2610</v>
      </c>
      <c r="E997" s="24"/>
      <c r="F997" s="24"/>
      <c r="G997" s="24">
        <v>4</v>
      </c>
      <c r="H997" s="24" t="s">
        <v>325</v>
      </c>
      <c r="I997" s="24" t="s">
        <v>972</v>
      </c>
      <c r="J997" s="24"/>
      <c r="K997" s="24"/>
      <c r="L997" s="24"/>
      <c r="M997" s="3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7"/>
      <c r="AB997" s="24"/>
      <c r="AC997" s="24"/>
      <c r="AD997" s="24"/>
      <c r="AE997" s="24"/>
    </row>
    <row r="998" spans="1:31" ht="13.5" customHeight="1">
      <c r="A998" s="3"/>
      <c r="B998" s="21">
        <v>996</v>
      </c>
      <c r="C998" s="23" t="s">
        <v>2612</v>
      </c>
      <c r="D998" s="24" t="s">
        <v>2613</v>
      </c>
      <c r="E998" s="24"/>
      <c r="F998" s="24"/>
      <c r="G998" s="24">
        <v>4</v>
      </c>
      <c r="H998" s="24" t="s">
        <v>325</v>
      </c>
      <c r="I998" s="24" t="s">
        <v>972</v>
      </c>
      <c r="J998" s="24"/>
      <c r="K998" s="24"/>
      <c r="L998" s="24"/>
      <c r="M998" s="3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7"/>
      <c r="AB998" s="24"/>
      <c r="AC998" s="24"/>
      <c r="AD998" s="24"/>
      <c r="AE998" s="24"/>
    </row>
    <row r="999" spans="1:31" ht="13.5" customHeight="1">
      <c r="A999" s="3"/>
      <c r="B999" s="21">
        <v>997</v>
      </c>
      <c r="C999" s="23" t="s">
        <v>2615</v>
      </c>
      <c r="D999" s="24" t="s">
        <v>2616</v>
      </c>
      <c r="E999" s="24" t="s">
        <v>1211</v>
      </c>
      <c r="F999" s="24" t="s">
        <v>2617</v>
      </c>
      <c r="G999" s="24">
        <v>2</v>
      </c>
      <c r="H999" s="24" t="s">
        <v>318</v>
      </c>
      <c r="I999" s="24" t="s">
        <v>470</v>
      </c>
      <c r="J999" s="24" t="s">
        <v>471</v>
      </c>
      <c r="K999" s="24"/>
      <c r="L999" s="24" t="s">
        <v>553</v>
      </c>
      <c r="M999" s="3"/>
      <c r="N999" s="24">
        <v>816</v>
      </c>
      <c r="O999" s="24" t="s">
        <v>2616</v>
      </c>
      <c r="P999" s="24" t="s">
        <v>2617</v>
      </c>
      <c r="Q999" s="24" t="s">
        <v>1211</v>
      </c>
      <c r="R999" s="24"/>
      <c r="S999" s="24" t="s">
        <v>17552</v>
      </c>
      <c r="T999" s="24"/>
      <c r="U999" s="24" t="s">
        <v>553</v>
      </c>
      <c r="V999" s="24"/>
      <c r="W999" s="24"/>
      <c r="X999" s="24"/>
      <c r="Y999" s="24"/>
      <c r="Z999" s="24"/>
      <c r="AA999" s="27"/>
      <c r="AB999" s="24"/>
      <c r="AC999" s="24"/>
      <c r="AD999" s="24"/>
      <c r="AE999" s="24"/>
    </row>
    <row r="1000" spans="1:31" ht="13.5" customHeight="1">
      <c r="A1000" s="3"/>
      <c r="B1000" s="21">
        <v>998</v>
      </c>
      <c r="C1000" s="23" t="s">
        <v>2620</v>
      </c>
      <c r="D1000" s="24" t="s">
        <v>2621</v>
      </c>
      <c r="E1000" s="24" t="s">
        <v>2622</v>
      </c>
      <c r="F1000" s="24" t="s">
        <v>1660</v>
      </c>
      <c r="G1000" s="24">
        <v>2</v>
      </c>
      <c r="H1000" s="24" t="s">
        <v>318</v>
      </c>
      <c r="I1000" s="24" t="s">
        <v>470</v>
      </c>
      <c r="J1000" s="24" t="s">
        <v>471</v>
      </c>
      <c r="K1000" s="24"/>
      <c r="L1000" s="24" t="s">
        <v>553</v>
      </c>
      <c r="M1000" s="3"/>
      <c r="N1000" s="24">
        <v>817</v>
      </c>
      <c r="O1000" s="24" t="s">
        <v>2621</v>
      </c>
      <c r="P1000" s="24" t="s">
        <v>1660</v>
      </c>
      <c r="Q1000" s="24" t="s">
        <v>2622</v>
      </c>
      <c r="R1000" s="24"/>
      <c r="S1000" s="24" t="s">
        <v>17552</v>
      </c>
      <c r="T1000" s="24"/>
      <c r="U1000" s="24" t="s">
        <v>553</v>
      </c>
      <c r="V1000" s="24"/>
      <c r="W1000" s="24"/>
      <c r="X1000" s="24"/>
      <c r="Y1000" s="24"/>
      <c r="Z1000" s="24"/>
      <c r="AA1000" s="27"/>
      <c r="AB1000" s="24"/>
      <c r="AC1000" s="24"/>
      <c r="AD1000" s="24"/>
      <c r="AE1000" s="24"/>
    </row>
    <row r="1001" spans="1:31" ht="13.5" customHeight="1">
      <c r="A1001" s="3"/>
      <c r="B1001" s="21">
        <v>999</v>
      </c>
      <c r="C1001" s="23" t="s">
        <v>2624</v>
      </c>
      <c r="D1001" s="24" t="s">
        <v>2625</v>
      </c>
      <c r="E1001" s="24" t="s">
        <v>174</v>
      </c>
      <c r="F1001" s="24" t="s">
        <v>2626</v>
      </c>
      <c r="G1001" s="24">
        <v>3</v>
      </c>
      <c r="H1001" s="24" t="s">
        <v>499</v>
      </c>
      <c r="I1001" s="24" t="s">
        <v>500</v>
      </c>
      <c r="J1001" s="24"/>
      <c r="K1001" s="24"/>
      <c r="L1001" s="24" t="s">
        <v>553</v>
      </c>
      <c r="M1001" s="3"/>
      <c r="N1001" s="24">
        <v>818</v>
      </c>
      <c r="O1001" s="24" t="s">
        <v>2625</v>
      </c>
      <c r="P1001" s="24" t="s">
        <v>2626</v>
      </c>
      <c r="Q1001" s="24" t="s">
        <v>174</v>
      </c>
      <c r="R1001" s="24"/>
      <c r="S1001" s="24" t="s">
        <v>17559</v>
      </c>
      <c r="T1001" s="24"/>
      <c r="U1001" s="24" t="s">
        <v>553</v>
      </c>
      <c r="V1001" s="24"/>
      <c r="W1001" s="24"/>
      <c r="X1001" s="24"/>
      <c r="Y1001" s="24"/>
      <c r="Z1001" s="24"/>
      <c r="AA1001" s="27"/>
      <c r="AB1001" s="24"/>
      <c r="AC1001" s="24"/>
      <c r="AD1001" s="24"/>
      <c r="AE1001" s="24"/>
    </row>
    <row r="1002" spans="1:31" ht="13.5" customHeight="1">
      <c r="A1002" s="3"/>
      <c r="B1002" s="21">
        <v>1000</v>
      </c>
      <c r="C1002" s="23" t="s">
        <v>2628</v>
      </c>
      <c r="D1002" s="24" t="s">
        <v>2629</v>
      </c>
      <c r="E1002" s="24" t="s">
        <v>85</v>
      </c>
      <c r="F1002" s="24" t="s">
        <v>1642</v>
      </c>
      <c r="G1002" s="24">
        <v>2</v>
      </c>
      <c r="H1002" s="24" t="s">
        <v>318</v>
      </c>
      <c r="I1002" s="24" t="s">
        <v>470</v>
      </c>
      <c r="J1002" s="24" t="s">
        <v>471</v>
      </c>
      <c r="K1002" s="24"/>
      <c r="L1002" s="24" t="s">
        <v>553</v>
      </c>
      <c r="M1002" s="3"/>
      <c r="N1002" s="24">
        <v>819</v>
      </c>
      <c r="O1002" s="24" t="s">
        <v>2629</v>
      </c>
      <c r="P1002" s="24" t="s">
        <v>1642</v>
      </c>
      <c r="Q1002" s="24" t="s">
        <v>85</v>
      </c>
      <c r="R1002" s="24"/>
      <c r="S1002" s="24" t="s">
        <v>17552</v>
      </c>
      <c r="T1002" s="24"/>
      <c r="U1002" s="24" t="s">
        <v>553</v>
      </c>
      <c r="V1002" s="24"/>
      <c r="W1002" s="24"/>
      <c r="X1002" s="24"/>
      <c r="Y1002" s="24"/>
      <c r="Z1002" s="24"/>
      <c r="AA1002" s="27"/>
      <c r="AB1002" s="24"/>
      <c r="AC1002" s="24"/>
      <c r="AD1002" s="24"/>
      <c r="AE1002" s="24"/>
    </row>
    <row r="1003" spans="1:31" ht="13.5" customHeight="1">
      <c r="A1003" s="3"/>
      <c r="B1003" s="21">
        <v>1001</v>
      </c>
      <c r="C1003" s="23" t="s">
        <v>2631</v>
      </c>
      <c r="D1003" s="24" t="s">
        <v>2632</v>
      </c>
      <c r="E1003" s="24" t="s">
        <v>2633</v>
      </c>
      <c r="F1003" s="24" t="s">
        <v>2634</v>
      </c>
      <c r="G1003" s="24">
        <v>2</v>
      </c>
      <c r="H1003" s="24" t="s">
        <v>318</v>
      </c>
      <c r="I1003" s="24" t="s">
        <v>470</v>
      </c>
      <c r="J1003" s="24" t="s">
        <v>471</v>
      </c>
      <c r="K1003" s="24"/>
      <c r="L1003" s="24" t="s">
        <v>553</v>
      </c>
      <c r="M1003" s="3"/>
      <c r="N1003" s="24">
        <v>820</v>
      </c>
      <c r="O1003" s="24" t="s">
        <v>2632</v>
      </c>
      <c r="P1003" s="24" t="s">
        <v>2634</v>
      </c>
      <c r="Q1003" s="24" t="s">
        <v>2633</v>
      </c>
      <c r="R1003" s="24"/>
      <c r="S1003" s="24" t="s">
        <v>17552</v>
      </c>
      <c r="T1003" s="24"/>
      <c r="U1003" s="24" t="s">
        <v>553</v>
      </c>
      <c r="V1003" s="24"/>
      <c r="W1003" s="24"/>
      <c r="X1003" s="24"/>
      <c r="Y1003" s="24"/>
      <c r="Z1003" s="24"/>
      <c r="AA1003" s="27"/>
      <c r="AB1003" s="24"/>
      <c r="AC1003" s="24"/>
      <c r="AD1003" s="24"/>
      <c r="AE1003" s="24"/>
    </row>
    <row r="1004" spans="1:31" ht="13.5" customHeight="1">
      <c r="A1004" s="3"/>
      <c r="B1004" s="21">
        <v>1002</v>
      </c>
      <c r="C1004" s="23" t="s">
        <v>2635</v>
      </c>
      <c r="D1004" s="24" t="s">
        <v>2636</v>
      </c>
      <c r="E1004" s="24" t="s">
        <v>2637</v>
      </c>
      <c r="F1004" s="44">
        <v>2E-3</v>
      </c>
      <c r="G1004" s="24">
        <v>4</v>
      </c>
      <c r="H1004" s="24" t="s">
        <v>79</v>
      </c>
      <c r="I1004" s="24" t="s">
        <v>1725</v>
      </c>
      <c r="J1004" s="24"/>
      <c r="K1004" s="24"/>
      <c r="L1004" s="24" t="s">
        <v>553</v>
      </c>
      <c r="M1004" s="3"/>
      <c r="N1004" s="24">
        <v>821</v>
      </c>
      <c r="O1004" s="24" t="s">
        <v>2636</v>
      </c>
      <c r="P1004" s="44">
        <v>2E-3</v>
      </c>
      <c r="Q1004" s="24" t="s">
        <v>2637</v>
      </c>
      <c r="R1004" s="24"/>
      <c r="S1004" s="24" t="s">
        <v>17548</v>
      </c>
      <c r="T1004" s="24"/>
      <c r="U1004" s="24" t="s">
        <v>553</v>
      </c>
      <c r="V1004" s="24"/>
      <c r="W1004" s="24"/>
      <c r="X1004" s="24"/>
      <c r="Y1004" s="24"/>
      <c r="Z1004" s="24"/>
      <c r="AA1004" s="27"/>
      <c r="AB1004" s="24"/>
      <c r="AC1004" s="24"/>
      <c r="AD1004" s="24"/>
      <c r="AE1004" s="24"/>
    </row>
    <row r="1005" spans="1:31" ht="13.5" customHeight="1">
      <c r="A1005" s="3"/>
      <c r="B1005" s="21">
        <v>1003</v>
      </c>
      <c r="C1005" s="23" t="s">
        <v>2639</v>
      </c>
      <c r="D1005" s="24" t="s">
        <v>2640</v>
      </c>
      <c r="E1005" s="24" t="s">
        <v>2641</v>
      </c>
      <c r="F1005" s="24" t="s">
        <v>2642</v>
      </c>
      <c r="G1005" s="24">
        <v>4</v>
      </c>
      <c r="H1005" s="24" t="s">
        <v>325</v>
      </c>
      <c r="I1005" s="24" t="s">
        <v>326</v>
      </c>
      <c r="J1005" s="24" t="s">
        <v>1100</v>
      </c>
      <c r="K1005" s="24"/>
      <c r="L1005" s="24" t="s">
        <v>553</v>
      </c>
      <c r="M1005" s="3"/>
      <c r="N1005" s="24">
        <v>822</v>
      </c>
      <c r="O1005" s="24" t="s">
        <v>2640</v>
      </c>
      <c r="P1005" s="24" t="s">
        <v>2642</v>
      </c>
      <c r="Q1005" s="24" t="s">
        <v>2641</v>
      </c>
      <c r="R1005" s="24"/>
      <c r="S1005" s="24" t="s">
        <v>17553</v>
      </c>
      <c r="T1005" s="24"/>
      <c r="U1005" s="24" t="s">
        <v>553</v>
      </c>
      <c r="V1005" s="24"/>
      <c r="W1005" s="24"/>
      <c r="X1005" s="24"/>
      <c r="Y1005" s="24"/>
      <c r="Z1005" s="24"/>
      <c r="AA1005" s="27"/>
      <c r="AB1005" s="24"/>
      <c r="AC1005" s="24"/>
      <c r="AD1005" s="24"/>
      <c r="AE1005" s="24"/>
    </row>
    <row r="1006" spans="1:31" ht="13.5" customHeight="1">
      <c r="A1006" s="3"/>
      <c r="B1006" s="21">
        <v>1004</v>
      </c>
      <c r="C1006" s="23" t="s">
        <v>2644</v>
      </c>
      <c r="D1006" s="24" t="s">
        <v>2645</v>
      </c>
      <c r="E1006" s="24" t="s">
        <v>124</v>
      </c>
      <c r="F1006" s="24" t="s">
        <v>2646</v>
      </c>
      <c r="G1006" s="24">
        <v>5</v>
      </c>
      <c r="H1006" s="24" t="s">
        <v>35</v>
      </c>
      <c r="I1006" s="24" t="s">
        <v>218</v>
      </c>
      <c r="J1006" s="24" t="s">
        <v>769</v>
      </c>
      <c r="K1006" s="24"/>
      <c r="L1006" s="24" t="s">
        <v>553</v>
      </c>
      <c r="M1006" s="3"/>
      <c r="N1006" s="24">
        <v>823</v>
      </c>
      <c r="O1006" s="24" t="s">
        <v>2645</v>
      </c>
      <c r="P1006" s="24" t="s">
        <v>2646</v>
      </c>
      <c r="Q1006" s="24" t="s">
        <v>124</v>
      </c>
      <c r="R1006" s="24"/>
      <c r="S1006" s="24" t="s">
        <v>1504</v>
      </c>
      <c r="T1006" s="24"/>
      <c r="U1006" s="24" t="s">
        <v>553</v>
      </c>
      <c r="V1006" s="24"/>
      <c r="W1006" s="24"/>
      <c r="X1006" s="24"/>
      <c r="Y1006" s="24"/>
      <c r="Z1006" s="24"/>
      <c r="AA1006" s="27"/>
      <c r="AB1006" s="24"/>
      <c r="AC1006" s="24"/>
      <c r="AD1006" s="24"/>
      <c r="AE1006" s="24"/>
    </row>
    <row r="1007" spans="1:31" ht="13.5" customHeight="1">
      <c r="A1007" s="3"/>
      <c r="B1007" s="21">
        <v>1005</v>
      </c>
      <c r="C1007" s="23" t="s">
        <v>2647</v>
      </c>
      <c r="D1007" s="24" t="s">
        <v>2648</v>
      </c>
      <c r="E1007" s="24" t="s">
        <v>2649</v>
      </c>
      <c r="F1007" s="24" t="s">
        <v>186</v>
      </c>
      <c r="G1007" s="24">
        <v>6</v>
      </c>
      <c r="H1007" s="24" t="s">
        <v>35</v>
      </c>
      <c r="I1007" s="24" t="s">
        <v>299</v>
      </c>
      <c r="J1007" s="24"/>
      <c r="K1007" s="24"/>
      <c r="L1007" s="24" t="s">
        <v>553</v>
      </c>
      <c r="M1007" s="3"/>
      <c r="N1007" s="24">
        <v>824</v>
      </c>
      <c r="O1007" s="24" t="s">
        <v>2648</v>
      </c>
      <c r="P1007" s="24" t="s">
        <v>186</v>
      </c>
      <c r="Q1007" s="24" t="s">
        <v>2649</v>
      </c>
      <c r="R1007" s="24"/>
      <c r="S1007" s="24" t="s">
        <v>1504</v>
      </c>
      <c r="T1007" s="24"/>
      <c r="U1007" s="24" t="s">
        <v>553</v>
      </c>
      <c r="V1007" s="24"/>
      <c r="W1007" s="24"/>
      <c r="X1007" s="24"/>
      <c r="Y1007" s="24"/>
      <c r="Z1007" s="24"/>
      <c r="AA1007" s="27"/>
      <c r="AB1007" s="24"/>
      <c r="AC1007" s="24"/>
      <c r="AD1007" s="24"/>
      <c r="AE1007" s="24"/>
    </row>
    <row r="1008" spans="1:31" ht="13.5" customHeight="1">
      <c r="A1008" s="3"/>
      <c r="B1008" s="21">
        <v>1006</v>
      </c>
      <c r="C1008" s="23" t="s">
        <v>2647</v>
      </c>
      <c r="D1008" s="24" t="s">
        <v>2648</v>
      </c>
      <c r="E1008" s="24" t="s">
        <v>85</v>
      </c>
      <c r="F1008" s="24" t="s">
        <v>2651</v>
      </c>
      <c r="G1008" s="24">
        <v>6</v>
      </c>
      <c r="H1008" s="24" t="s">
        <v>35</v>
      </c>
      <c r="I1008" s="24" t="s">
        <v>299</v>
      </c>
      <c r="J1008" s="24"/>
      <c r="K1008" s="24"/>
      <c r="L1008" s="24" t="s">
        <v>553</v>
      </c>
      <c r="M1008" s="3"/>
      <c r="N1008" s="24">
        <v>825</v>
      </c>
      <c r="O1008" s="24" t="s">
        <v>2648</v>
      </c>
      <c r="P1008" s="24" t="s">
        <v>2651</v>
      </c>
      <c r="Q1008" s="24" t="s">
        <v>85</v>
      </c>
      <c r="R1008" s="24"/>
      <c r="S1008" s="24" t="s">
        <v>1504</v>
      </c>
      <c r="T1008" s="24"/>
      <c r="U1008" s="24" t="s">
        <v>553</v>
      </c>
      <c r="V1008" s="24"/>
      <c r="W1008" s="24"/>
      <c r="X1008" s="24"/>
      <c r="Y1008" s="24"/>
      <c r="Z1008" s="24"/>
      <c r="AA1008" s="27"/>
      <c r="AB1008" s="24"/>
      <c r="AC1008" s="24"/>
      <c r="AD1008" s="24"/>
      <c r="AE1008" s="24"/>
    </row>
    <row r="1009" spans="1:31" ht="13.5" customHeight="1">
      <c r="A1009" s="3"/>
      <c r="B1009" s="21">
        <v>1007</v>
      </c>
      <c r="C1009" s="23" t="s">
        <v>2653</v>
      </c>
      <c r="D1009" s="24" t="s">
        <v>2654</v>
      </c>
      <c r="E1009" s="24" t="s">
        <v>85</v>
      </c>
      <c r="F1009" s="24" t="s">
        <v>2655</v>
      </c>
      <c r="G1009" s="24">
        <v>4</v>
      </c>
      <c r="H1009" s="24" t="s">
        <v>677</v>
      </c>
      <c r="I1009" s="24" t="s">
        <v>695</v>
      </c>
      <c r="J1009" s="24"/>
      <c r="K1009" s="24"/>
      <c r="L1009" s="24" t="s">
        <v>553</v>
      </c>
      <c r="M1009" s="3"/>
      <c r="N1009" s="24">
        <v>826</v>
      </c>
      <c r="O1009" s="24" t="s">
        <v>2654</v>
      </c>
      <c r="P1009" s="24" t="s">
        <v>2655</v>
      </c>
      <c r="Q1009" s="24" t="s">
        <v>85</v>
      </c>
      <c r="R1009" s="24"/>
      <c r="S1009" s="24" t="s">
        <v>17565</v>
      </c>
      <c r="T1009" s="24"/>
      <c r="U1009" s="24" t="s">
        <v>553</v>
      </c>
      <c r="V1009" s="24"/>
      <c r="W1009" s="24"/>
      <c r="X1009" s="24"/>
      <c r="Y1009" s="24"/>
      <c r="Z1009" s="24"/>
      <c r="AA1009" s="27"/>
      <c r="AB1009" s="24"/>
      <c r="AC1009" s="24"/>
      <c r="AD1009" s="24"/>
      <c r="AE1009" s="24"/>
    </row>
    <row r="1010" spans="1:31" ht="13.5" customHeight="1">
      <c r="A1010" s="3"/>
      <c r="B1010" s="21">
        <v>1008</v>
      </c>
      <c r="C1010" s="23" t="s">
        <v>2657</v>
      </c>
      <c r="D1010" s="24" t="s">
        <v>2658</v>
      </c>
      <c r="E1010" s="24" t="s">
        <v>2169</v>
      </c>
      <c r="F1010" s="24" t="s">
        <v>1991</v>
      </c>
      <c r="G1010" s="24">
        <v>4</v>
      </c>
      <c r="H1010" s="24" t="s">
        <v>677</v>
      </c>
      <c r="I1010" s="24" t="s">
        <v>678</v>
      </c>
      <c r="J1010" s="24"/>
      <c r="K1010" s="24"/>
      <c r="L1010" s="24" t="s">
        <v>94</v>
      </c>
      <c r="M1010" s="3"/>
      <c r="N1010" s="24">
        <v>827</v>
      </c>
      <c r="O1010" s="24" t="s">
        <v>2658</v>
      </c>
      <c r="P1010" s="24" t="s">
        <v>2661</v>
      </c>
      <c r="Q1010" s="24" t="s">
        <v>2660</v>
      </c>
      <c r="R1010" s="24"/>
      <c r="S1010" s="24" t="s">
        <v>17565</v>
      </c>
      <c r="T1010" s="24"/>
      <c r="U1010" s="24" t="s">
        <v>94</v>
      </c>
      <c r="V1010" s="24"/>
      <c r="W1010" s="24"/>
      <c r="X1010" s="24"/>
      <c r="Y1010" s="24"/>
      <c r="Z1010" s="24"/>
      <c r="AA1010" s="27"/>
      <c r="AB1010" s="24"/>
      <c r="AC1010" s="24"/>
      <c r="AD1010" s="24"/>
      <c r="AE1010" s="24"/>
    </row>
    <row r="1011" spans="1:31" ht="13.5" customHeight="1">
      <c r="A1011" s="3"/>
      <c r="B1011" s="21">
        <v>1009</v>
      </c>
      <c r="C1011" s="23" t="s">
        <v>2659</v>
      </c>
      <c r="D1011" s="24" t="s">
        <v>2658</v>
      </c>
      <c r="E1011" s="24" t="s">
        <v>2660</v>
      </c>
      <c r="F1011" s="24" t="s">
        <v>2661</v>
      </c>
      <c r="G1011" s="24">
        <v>4</v>
      </c>
      <c r="H1011" s="24" t="s">
        <v>677</v>
      </c>
      <c r="I1011" s="24" t="s">
        <v>695</v>
      </c>
      <c r="J1011" s="24"/>
      <c r="K1011" s="24"/>
      <c r="L1011" s="24" t="s">
        <v>553</v>
      </c>
      <c r="M1011" s="3"/>
      <c r="N1011" s="24">
        <v>828</v>
      </c>
      <c r="O1011" s="24" t="s">
        <v>2658</v>
      </c>
      <c r="P1011" s="24" t="s">
        <v>1991</v>
      </c>
      <c r="Q1011" s="24" t="s">
        <v>2169</v>
      </c>
      <c r="R1011" s="24"/>
      <c r="S1011" s="24" t="s">
        <v>17565</v>
      </c>
      <c r="T1011" s="24"/>
      <c r="U1011" s="24" t="s">
        <v>553</v>
      </c>
      <c r="V1011" s="24"/>
      <c r="W1011" s="24"/>
      <c r="X1011" s="24"/>
      <c r="Y1011" s="24"/>
      <c r="Z1011" s="24"/>
      <c r="AA1011" s="27"/>
      <c r="AB1011" s="24"/>
      <c r="AC1011" s="24"/>
      <c r="AD1011" s="24"/>
      <c r="AE1011" s="24"/>
    </row>
    <row r="1012" spans="1:31" ht="13.5" customHeight="1">
      <c r="A1012" s="3"/>
      <c r="B1012" s="21">
        <v>1010</v>
      </c>
      <c r="C1012" s="23" t="s">
        <v>2663</v>
      </c>
      <c r="D1012" s="24" t="s">
        <v>2664</v>
      </c>
      <c r="E1012" s="24" t="s">
        <v>174</v>
      </c>
      <c r="F1012" s="24" t="s">
        <v>2665</v>
      </c>
      <c r="G1012" s="24">
        <v>2</v>
      </c>
      <c r="H1012" s="24" t="s">
        <v>176</v>
      </c>
      <c r="I1012" s="24" t="s">
        <v>793</v>
      </c>
      <c r="J1012" s="24"/>
      <c r="K1012" s="24"/>
      <c r="L1012" s="24" t="s">
        <v>94</v>
      </c>
      <c r="M1012" s="3"/>
      <c r="N1012" s="24">
        <v>829</v>
      </c>
      <c r="O1012" s="24" t="s">
        <v>2664</v>
      </c>
      <c r="P1012" s="24" t="s">
        <v>2665</v>
      </c>
      <c r="Q1012" s="24" t="s">
        <v>174</v>
      </c>
      <c r="R1012" s="24"/>
      <c r="S1012" s="24" t="s">
        <v>17549</v>
      </c>
      <c r="T1012" s="24"/>
      <c r="U1012" s="24" t="s">
        <v>94</v>
      </c>
      <c r="V1012" s="24"/>
      <c r="W1012" s="24"/>
      <c r="X1012" s="24"/>
      <c r="Y1012" s="24"/>
      <c r="Z1012" s="24"/>
      <c r="AA1012" s="27"/>
      <c r="AB1012" s="24"/>
      <c r="AC1012" s="24"/>
      <c r="AD1012" s="24"/>
      <c r="AE1012" s="24"/>
    </row>
    <row r="1013" spans="1:31" ht="13.5" customHeight="1">
      <c r="A1013" s="3"/>
      <c r="B1013" s="21">
        <v>1011</v>
      </c>
      <c r="C1013" s="23" t="s">
        <v>2667</v>
      </c>
      <c r="D1013" s="24" t="s">
        <v>2668</v>
      </c>
      <c r="E1013" s="24" t="s">
        <v>124</v>
      </c>
      <c r="F1013" s="24" t="s">
        <v>2669</v>
      </c>
      <c r="G1013" s="24">
        <v>4</v>
      </c>
      <c r="H1013" s="24" t="s">
        <v>87</v>
      </c>
      <c r="I1013" s="24" t="s">
        <v>88</v>
      </c>
      <c r="J1013" s="24"/>
      <c r="K1013" s="24"/>
      <c r="L1013" s="24" t="s">
        <v>553</v>
      </c>
      <c r="M1013" s="3"/>
      <c r="N1013" s="24">
        <v>830</v>
      </c>
      <c r="O1013" s="24" t="s">
        <v>2668</v>
      </c>
      <c r="P1013" s="24" t="s">
        <v>2669</v>
      </c>
      <c r="Q1013" s="24" t="s">
        <v>124</v>
      </c>
      <c r="R1013" s="24"/>
      <c r="S1013" s="24" t="s">
        <v>17544</v>
      </c>
      <c r="T1013" s="24"/>
      <c r="U1013" s="24" t="s">
        <v>553</v>
      </c>
      <c r="V1013" s="24"/>
      <c r="W1013" s="24"/>
      <c r="X1013" s="24"/>
      <c r="Y1013" s="24"/>
      <c r="Z1013" s="24"/>
      <c r="AA1013" s="27"/>
      <c r="AB1013" s="24"/>
      <c r="AC1013" s="24"/>
      <c r="AD1013" s="24"/>
      <c r="AE1013" s="24"/>
    </row>
    <row r="1014" spans="1:31" ht="13.5" customHeight="1">
      <c r="A1014" s="3"/>
      <c r="B1014" s="21">
        <v>1012</v>
      </c>
      <c r="C1014" s="23">
        <v>10.4</v>
      </c>
      <c r="D1014" s="24" t="s">
        <v>2671</v>
      </c>
      <c r="E1014" s="24" t="s">
        <v>107</v>
      </c>
      <c r="F1014" s="24" t="s">
        <v>2672</v>
      </c>
      <c r="G1014" s="24">
        <v>4</v>
      </c>
      <c r="H1014" s="24" t="s">
        <v>486</v>
      </c>
      <c r="I1014" s="24"/>
      <c r="J1014" s="24"/>
      <c r="K1014" s="24"/>
      <c r="L1014" s="24" t="s">
        <v>553</v>
      </c>
      <c r="M1014" s="3"/>
      <c r="N1014" s="24">
        <v>831</v>
      </c>
      <c r="O1014" s="24" t="s">
        <v>2671</v>
      </c>
      <c r="P1014" s="24" t="s">
        <v>2672</v>
      </c>
      <c r="Q1014" s="24" t="s">
        <v>107</v>
      </c>
      <c r="R1014" s="24"/>
      <c r="S1014" s="24" t="s">
        <v>17557</v>
      </c>
      <c r="T1014" s="24"/>
      <c r="U1014" s="24" t="s">
        <v>553</v>
      </c>
      <c r="V1014" s="24"/>
      <c r="W1014" s="24"/>
      <c r="X1014" s="24"/>
      <c r="Y1014" s="24"/>
      <c r="Z1014" s="24"/>
      <c r="AA1014" s="27"/>
      <c r="AB1014" s="24"/>
      <c r="AC1014" s="24"/>
      <c r="AD1014" s="24"/>
      <c r="AE1014" s="24"/>
    </row>
    <row r="1015" spans="1:31" ht="13.5" customHeight="1">
      <c r="A1015" s="3"/>
      <c r="B1015" s="21">
        <v>1013</v>
      </c>
      <c r="C1015" s="23">
        <v>10.4</v>
      </c>
      <c r="D1015" s="24" t="s">
        <v>2671</v>
      </c>
      <c r="E1015" s="24" t="s">
        <v>107</v>
      </c>
      <c r="F1015" s="24" t="s">
        <v>2673</v>
      </c>
      <c r="G1015" s="24">
        <v>4</v>
      </c>
      <c r="H1015" s="24" t="s">
        <v>486</v>
      </c>
      <c r="I1015" s="24"/>
      <c r="J1015" s="24"/>
      <c r="K1015" s="24"/>
      <c r="L1015" s="24" t="s">
        <v>553</v>
      </c>
      <c r="M1015" s="3"/>
      <c r="N1015" s="24">
        <v>832</v>
      </c>
      <c r="O1015" s="24" t="s">
        <v>2671</v>
      </c>
      <c r="P1015" s="24" t="s">
        <v>2673</v>
      </c>
      <c r="Q1015" s="24" t="s">
        <v>107</v>
      </c>
      <c r="R1015" s="24"/>
      <c r="S1015" s="24" t="s">
        <v>17557</v>
      </c>
      <c r="T1015" s="24"/>
      <c r="U1015" s="24" t="s">
        <v>553</v>
      </c>
      <c r="V1015" s="24"/>
      <c r="W1015" s="24"/>
      <c r="X1015" s="24"/>
      <c r="Y1015" s="24"/>
      <c r="Z1015" s="24"/>
      <c r="AA1015" s="27"/>
      <c r="AB1015" s="24"/>
      <c r="AC1015" s="24"/>
      <c r="AD1015" s="24"/>
      <c r="AE1015" s="24"/>
    </row>
    <row r="1016" spans="1:31" ht="13.5" customHeight="1">
      <c r="A1016" s="3"/>
      <c r="B1016" s="21">
        <v>1014</v>
      </c>
      <c r="C1016" s="23" t="s">
        <v>2675</v>
      </c>
      <c r="D1016" s="24" t="s">
        <v>2676</v>
      </c>
      <c r="E1016" s="24" t="s">
        <v>107</v>
      </c>
      <c r="F1016" s="24" t="s">
        <v>1991</v>
      </c>
      <c r="G1016" s="24">
        <v>1</v>
      </c>
      <c r="H1016" s="24" t="s">
        <v>35</v>
      </c>
      <c r="I1016" s="24" t="s">
        <v>164</v>
      </c>
      <c r="J1016" s="24" t="s">
        <v>165</v>
      </c>
      <c r="K1016" s="24"/>
      <c r="L1016" s="24" t="s">
        <v>94</v>
      </c>
      <c r="M1016" s="3"/>
      <c r="N1016" s="24">
        <v>833</v>
      </c>
      <c r="O1016" s="24" t="s">
        <v>2676</v>
      </c>
      <c r="P1016" s="24" t="s">
        <v>1991</v>
      </c>
      <c r="Q1016" s="24" t="s">
        <v>107</v>
      </c>
      <c r="R1016" s="24"/>
      <c r="S1016" s="24" t="s">
        <v>1504</v>
      </c>
      <c r="T1016" s="24"/>
      <c r="U1016" s="24" t="s">
        <v>94</v>
      </c>
      <c r="V1016" s="24"/>
      <c r="W1016" s="24"/>
      <c r="X1016" s="24"/>
      <c r="Y1016" s="24"/>
      <c r="Z1016" s="24"/>
      <c r="AA1016" s="27"/>
      <c r="AB1016" s="24"/>
      <c r="AC1016" s="24"/>
      <c r="AD1016" s="24"/>
      <c r="AE1016" s="24"/>
    </row>
    <row r="1017" spans="1:31" ht="13.5" customHeight="1">
      <c r="A1017" s="3"/>
      <c r="B1017" s="21">
        <v>1015</v>
      </c>
      <c r="C1017" s="23" t="s">
        <v>2678</v>
      </c>
      <c r="D1017" s="24" t="s">
        <v>2679</v>
      </c>
      <c r="E1017" s="24" t="s">
        <v>192</v>
      </c>
      <c r="F1017" s="24" t="s">
        <v>919</v>
      </c>
      <c r="G1017" s="24">
        <v>4</v>
      </c>
      <c r="H1017" s="24" t="s">
        <v>102</v>
      </c>
      <c r="I1017" s="24" t="s">
        <v>103</v>
      </c>
      <c r="J1017" s="24" t="s">
        <v>1195</v>
      </c>
      <c r="K1017" s="24"/>
      <c r="L1017" s="24" t="s">
        <v>553</v>
      </c>
      <c r="M1017" s="3"/>
      <c r="N1017" s="24">
        <v>834</v>
      </c>
      <c r="O1017" s="24" t="s">
        <v>2679</v>
      </c>
      <c r="P1017" s="24" t="s">
        <v>312</v>
      </c>
      <c r="Q1017" s="24" t="s">
        <v>192</v>
      </c>
      <c r="R1017" s="24"/>
      <c r="S1017" s="24" t="s">
        <v>17547</v>
      </c>
      <c r="T1017" s="24"/>
      <c r="U1017" s="24" t="s">
        <v>553</v>
      </c>
      <c r="V1017" s="24"/>
      <c r="W1017" s="24"/>
      <c r="X1017" s="24"/>
      <c r="Y1017" s="24"/>
      <c r="Z1017" s="24"/>
      <c r="AA1017" s="27"/>
      <c r="AB1017" s="24"/>
      <c r="AC1017" s="24"/>
      <c r="AD1017" s="24"/>
      <c r="AE1017" s="24"/>
    </row>
    <row r="1018" spans="1:31" ht="13.5" customHeight="1">
      <c r="A1018" s="3"/>
      <c r="B1018" s="21">
        <v>1016</v>
      </c>
      <c r="C1018" s="23" t="s">
        <v>2678</v>
      </c>
      <c r="D1018" s="24" t="s">
        <v>2679</v>
      </c>
      <c r="E1018" s="24" t="s">
        <v>192</v>
      </c>
      <c r="F1018" s="24" t="s">
        <v>312</v>
      </c>
      <c r="G1018" s="24">
        <v>4</v>
      </c>
      <c r="H1018" s="24" t="s">
        <v>102</v>
      </c>
      <c r="I1018" s="24" t="s">
        <v>103</v>
      </c>
      <c r="J1018" s="24" t="s">
        <v>1195</v>
      </c>
      <c r="K1018" s="24"/>
      <c r="L1018" s="24" t="s">
        <v>553</v>
      </c>
      <c r="M1018" s="3"/>
      <c r="N1018" s="24">
        <v>835</v>
      </c>
      <c r="O1018" s="24" t="s">
        <v>2679</v>
      </c>
      <c r="P1018" s="24" t="s">
        <v>919</v>
      </c>
      <c r="Q1018" s="24" t="s">
        <v>192</v>
      </c>
      <c r="R1018" s="24"/>
      <c r="S1018" s="24" t="s">
        <v>17547</v>
      </c>
      <c r="T1018" s="24"/>
      <c r="U1018" s="24" t="s">
        <v>553</v>
      </c>
      <c r="V1018" s="24"/>
      <c r="W1018" s="24"/>
      <c r="X1018" s="24"/>
      <c r="Y1018" s="24"/>
      <c r="Z1018" s="24"/>
      <c r="AA1018" s="27"/>
      <c r="AB1018" s="24"/>
      <c r="AC1018" s="24"/>
      <c r="AD1018" s="24"/>
      <c r="AE1018" s="24"/>
    </row>
    <row r="1019" spans="1:31" ht="13.5" customHeight="1">
      <c r="A1019" s="3"/>
      <c r="B1019" s="21">
        <v>1017</v>
      </c>
      <c r="C1019" s="23" t="s">
        <v>2678</v>
      </c>
      <c r="D1019" s="24" t="s">
        <v>2679</v>
      </c>
      <c r="E1019" s="24" t="s">
        <v>192</v>
      </c>
      <c r="F1019" s="24" t="s">
        <v>264</v>
      </c>
      <c r="G1019" s="24">
        <v>4</v>
      </c>
      <c r="H1019" s="24" t="s">
        <v>102</v>
      </c>
      <c r="I1019" s="24" t="s">
        <v>103</v>
      </c>
      <c r="J1019" s="24" t="s">
        <v>1195</v>
      </c>
      <c r="K1019" s="24"/>
      <c r="L1019" s="24" t="s">
        <v>553</v>
      </c>
      <c r="M1019" s="3"/>
      <c r="N1019" s="24">
        <v>836</v>
      </c>
      <c r="O1019" s="24" t="s">
        <v>2679</v>
      </c>
      <c r="P1019" s="24" t="s">
        <v>264</v>
      </c>
      <c r="Q1019" s="24" t="s">
        <v>192</v>
      </c>
      <c r="R1019" s="24"/>
      <c r="S1019" s="24" t="s">
        <v>17547</v>
      </c>
      <c r="T1019" s="24"/>
      <c r="U1019" s="24" t="s">
        <v>553</v>
      </c>
      <c r="V1019" s="24"/>
      <c r="W1019" s="24"/>
      <c r="X1019" s="24"/>
      <c r="Y1019" s="24"/>
      <c r="Z1019" s="24"/>
      <c r="AA1019" s="27"/>
      <c r="AB1019" s="24"/>
      <c r="AC1019" s="24"/>
      <c r="AD1019" s="24"/>
      <c r="AE1019" s="24"/>
    </row>
    <row r="1020" spans="1:31" ht="13.5" customHeight="1">
      <c r="A1020" s="3"/>
      <c r="B1020" s="21">
        <v>1018</v>
      </c>
      <c r="C1020" s="23" t="s">
        <v>2681</v>
      </c>
      <c r="D1020" s="24" t="s">
        <v>2682</v>
      </c>
      <c r="E1020" s="24" t="s">
        <v>712</v>
      </c>
      <c r="F1020" s="24" t="s">
        <v>2683</v>
      </c>
      <c r="G1020" s="24">
        <v>4</v>
      </c>
      <c r="H1020" s="24" t="s">
        <v>92</v>
      </c>
      <c r="I1020" s="24" t="s">
        <v>255</v>
      </c>
      <c r="J1020" s="24"/>
      <c r="K1020" s="24"/>
      <c r="L1020" s="24" t="s">
        <v>94</v>
      </c>
      <c r="M1020" s="3"/>
      <c r="N1020" s="24">
        <v>837</v>
      </c>
      <c r="O1020" s="24" t="s">
        <v>2682</v>
      </c>
      <c r="P1020" s="24" t="s">
        <v>2689</v>
      </c>
      <c r="Q1020" s="24" t="s">
        <v>425</v>
      </c>
      <c r="R1020" s="24"/>
      <c r="S1020" s="24" t="s">
        <v>17548</v>
      </c>
      <c r="T1020" s="24"/>
      <c r="U1020" s="24" t="s">
        <v>94</v>
      </c>
      <c r="V1020" s="24"/>
      <c r="W1020" s="24"/>
      <c r="X1020" s="24"/>
      <c r="Y1020" s="24"/>
      <c r="Z1020" s="24"/>
      <c r="AA1020" s="27"/>
      <c r="AB1020" s="24"/>
      <c r="AC1020" s="24"/>
      <c r="AD1020" s="24"/>
      <c r="AE1020" s="24"/>
    </row>
    <row r="1021" spans="1:31" ht="13.5" customHeight="1">
      <c r="A1021" s="3"/>
      <c r="B1021" s="21">
        <v>1019</v>
      </c>
      <c r="C1021" s="23" t="s">
        <v>2681</v>
      </c>
      <c r="D1021" s="24" t="s">
        <v>2682</v>
      </c>
      <c r="E1021" s="24" t="s">
        <v>33</v>
      </c>
      <c r="F1021" s="24" t="s">
        <v>264</v>
      </c>
      <c r="G1021" s="24">
        <v>4</v>
      </c>
      <c r="H1021" s="24" t="s">
        <v>92</v>
      </c>
      <c r="I1021" s="24" t="s">
        <v>255</v>
      </c>
      <c r="J1021" s="24"/>
      <c r="K1021" s="24"/>
      <c r="L1021" s="24" t="s">
        <v>553</v>
      </c>
      <c r="M1021" s="3"/>
      <c r="N1021" s="24">
        <v>838</v>
      </c>
      <c r="O1021" s="24" t="s">
        <v>2682</v>
      </c>
      <c r="P1021" s="24" t="s">
        <v>17603</v>
      </c>
      <c r="Q1021" s="24" t="s">
        <v>712</v>
      </c>
      <c r="R1021" s="24"/>
      <c r="S1021" s="24" t="s">
        <v>17566</v>
      </c>
      <c r="T1021" s="24"/>
      <c r="U1021" s="24" t="s">
        <v>553</v>
      </c>
      <c r="V1021" s="24"/>
      <c r="W1021" s="24"/>
      <c r="X1021" s="24"/>
      <c r="Y1021" s="24"/>
      <c r="Z1021" s="24"/>
      <c r="AA1021" s="27"/>
      <c r="AB1021" s="24"/>
      <c r="AC1021" s="24"/>
      <c r="AD1021" s="24"/>
      <c r="AE1021" s="24"/>
    </row>
    <row r="1022" spans="1:31" ht="13.5" customHeight="1">
      <c r="A1022" s="3"/>
      <c r="B1022" s="21">
        <v>1020</v>
      </c>
      <c r="C1022" s="23">
        <v>4.8</v>
      </c>
      <c r="D1022" s="24" t="s">
        <v>2682</v>
      </c>
      <c r="E1022" s="24" t="s">
        <v>712</v>
      </c>
      <c r="F1022" s="24" t="s">
        <v>2683</v>
      </c>
      <c r="G1022" s="24">
        <v>4</v>
      </c>
      <c r="H1022" s="24" t="s">
        <v>784</v>
      </c>
      <c r="I1022" s="24"/>
      <c r="J1022" s="24"/>
      <c r="K1022" s="24"/>
      <c r="L1022" s="24" t="s">
        <v>94</v>
      </c>
      <c r="M1022" s="3"/>
      <c r="N1022" s="24">
        <v>839</v>
      </c>
      <c r="O1022" s="24" t="s">
        <v>2682</v>
      </c>
      <c r="P1022" s="24" t="s">
        <v>405</v>
      </c>
      <c r="Q1022" s="24" t="s">
        <v>33</v>
      </c>
      <c r="R1022" s="24"/>
      <c r="S1022" s="24" t="s">
        <v>17539</v>
      </c>
      <c r="T1022" s="24"/>
      <c r="U1022" s="24" t="s">
        <v>94</v>
      </c>
      <c r="V1022" s="24"/>
      <c r="W1022" s="24"/>
      <c r="X1022" s="24"/>
      <c r="Y1022" s="24"/>
      <c r="Z1022" s="24"/>
      <c r="AA1022" s="27"/>
      <c r="AB1022" s="24"/>
      <c r="AC1022" s="24"/>
      <c r="AD1022" s="24"/>
      <c r="AE1022" s="24"/>
    </row>
    <row r="1023" spans="1:31" ht="13.5" customHeight="1">
      <c r="A1023" s="3"/>
      <c r="B1023" s="21">
        <v>1021</v>
      </c>
      <c r="C1023" s="23">
        <v>4.8</v>
      </c>
      <c r="D1023" s="24" t="s">
        <v>2682</v>
      </c>
      <c r="E1023" s="24" t="s">
        <v>33</v>
      </c>
      <c r="F1023" s="24" t="s">
        <v>264</v>
      </c>
      <c r="G1023" s="24">
        <v>4</v>
      </c>
      <c r="H1023" s="24" t="s">
        <v>784</v>
      </c>
      <c r="I1023" s="24"/>
      <c r="J1023" s="24"/>
      <c r="K1023" s="24"/>
      <c r="L1023" s="24" t="s">
        <v>94</v>
      </c>
      <c r="M1023" s="3"/>
      <c r="N1023" s="24">
        <v>840</v>
      </c>
      <c r="O1023" s="24" t="s">
        <v>2682</v>
      </c>
      <c r="P1023" s="24" t="s">
        <v>264</v>
      </c>
      <c r="Q1023" s="24" t="s">
        <v>33</v>
      </c>
      <c r="R1023" s="24"/>
      <c r="S1023" s="24" t="s">
        <v>17566</v>
      </c>
      <c r="T1023" s="24"/>
      <c r="U1023" s="24" t="s">
        <v>94</v>
      </c>
      <c r="V1023" s="24"/>
      <c r="W1023" s="24"/>
      <c r="X1023" s="24"/>
      <c r="Y1023" s="24"/>
      <c r="Z1023" s="24"/>
      <c r="AA1023" s="27"/>
      <c r="AB1023" s="24"/>
      <c r="AC1023" s="24"/>
      <c r="AD1023" s="24"/>
      <c r="AE1023" s="24"/>
    </row>
    <row r="1024" spans="1:31" ht="13.5" customHeight="1">
      <c r="A1024" s="3"/>
      <c r="B1024" s="21">
        <v>1022</v>
      </c>
      <c r="C1024" s="23" t="s">
        <v>2684</v>
      </c>
      <c r="D1024" s="24" t="s">
        <v>2682</v>
      </c>
      <c r="E1024" s="24" t="s">
        <v>33</v>
      </c>
      <c r="F1024" s="24" t="s">
        <v>264</v>
      </c>
      <c r="G1024" s="24">
        <v>5</v>
      </c>
      <c r="H1024" s="24" t="s">
        <v>64</v>
      </c>
      <c r="I1024" s="24" t="s">
        <v>340</v>
      </c>
      <c r="J1024" s="24"/>
      <c r="K1024" s="24"/>
      <c r="L1024" s="24"/>
      <c r="M1024" s="3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7"/>
      <c r="AB1024" s="24"/>
      <c r="AC1024" s="24"/>
      <c r="AD1024" s="24"/>
      <c r="AE1024" s="24"/>
    </row>
    <row r="1025" spans="1:31" ht="13.5" customHeight="1">
      <c r="A1025" s="3"/>
      <c r="B1025" s="21">
        <v>1023</v>
      </c>
      <c r="C1025" s="23" t="s">
        <v>2684</v>
      </c>
      <c r="D1025" s="24" t="s">
        <v>2682</v>
      </c>
      <c r="E1025" s="24" t="s">
        <v>33</v>
      </c>
      <c r="F1025" s="24" t="s">
        <v>405</v>
      </c>
      <c r="G1025" s="24">
        <v>5</v>
      </c>
      <c r="H1025" s="24" t="s">
        <v>64</v>
      </c>
      <c r="I1025" s="24" t="s">
        <v>340</v>
      </c>
      <c r="J1025" s="24"/>
      <c r="K1025" s="24"/>
      <c r="L1025" s="24"/>
      <c r="M1025" s="3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7"/>
      <c r="AB1025" s="24"/>
      <c r="AC1025" s="24"/>
      <c r="AD1025" s="24"/>
      <c r="AE1025" s="24"/>
    </row>
    <row r="1026" spans="1:31" ht="13.5" customHeight="1">
      <c r="A1026" s="3"/>
      <c r="B1026" s="21">
        <v>1024</v>
      </c>
      <c r="C1026" s="23" t="s">
        <v>2685</v>
      </c>
      <c r="D1026" s="24" t="s">
        <v>2682</v>
      </c>
      <c r="E1026" s="24" t="s">
        <v>712</v>
      </c>
      <c r="F1026" s="24" t="s">
        <v>2686</v>
      </c>
      <c r="G1026" s="24">
        <v>5</v>
      </c>
      <c r="H1026" s="24" t="s">
        <v>64</v>
      </c>
      <c r="I1026" s="24" t="s">
        <v>65</v>
      </c>
      <c r="J1026" s="24" t="s">
        <v>66</v>
      </c>
      <c r="K1026" s="24"/>
      <c r="L1026" s="24"/>
      <c r="M1026" s="3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7"/>
      <c r="AB1026" s="24"/>
      <c r="AC1026" s="24"/>
      <c r="AD1026" s="24"/>
      <c r="AE1026" s="24"/>
    </row>
    <row r="1027" spans="1:31" ht="13.5" customHeight="1">
      <c r="A1027" s="3"/>
      <c r="B1027" s="21">
        <v>1025</v>
      </c>
      <c r="C1027" s="23" t="s">
        <v>2685</v>
      </c>
      <c r="D1027" s="24" t="s">
        <v>2682</v>
      </c>
      <c r="E1027" s="24" t="s">
        <v>33</v>
      </c>
      <c r="F1027" s="24" t="s">
        <v>264</v>
      </c>
      <c r="G1027" s="24">
        <v>5</v>
      </c>
      <c r="H1027" s="24" t="s">
        <v>64</v>
      </c>
      <c r="I1027" s="24" t="s">
        <v>65</v>
      </c>
      <c r="J1027" s="24" t="s">
        <v>66</v>
      </c>
      <c r="K1027" s="24"/>
      <c r="L1027" s="24"/>
      <c r="M1027" s="3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7"/>
      <c r="AB1027" s="24"/>
      <c r="AC1027" s="24"/>
      <c r="AD1027" s="24"/>
      <c r="AE1027" s="24"/>
    </row>
    <row r="1028" spans="1:31" ht="13.5" customHeight="1">
      <c r="A1028" s="3"/>
      <c r="B1028" s="21">
        <v>1026</v>
      </c>
      <c r="C1028" s="23" t="s">
        <v>2685</v>
      </c>
      <c r="D1028" s="24" t="s">
        <v>2682</v>
      </c>
      <c r="E1028" s="24" t="s">
        <v>33</v>
      </c>
      <c r="F1028" s="24" t="s">
        <v>405</v>
      </c>
      <c r="G1028" s="24">
        <v>5</v>
      </c>
      <c r="H1028" s="24" t="s">
        <v>64</v>
      </c>
      <c r="I1028" s="24" t="s">
        <v>65</v>
      </c>
      <c r="J1028" s="24" t="s">
        <v>66</v>
      </c>
      <c r="K1028" s="24"/>
      <c r="L1028" s="24"/>
      <c r="M1028" s="3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7"/>
      <c r="AB1028" s="24"/>
      <c r="AC1028" s="24"/>
      <c r="AD1028" s="24"/>
      <c r="AE1028" s="24"/>
    </row>
    <row r="1029" spans="1:31" ht="13.5" customHeight="1">
      <c r="A1029" s="3"/>
      <c r="B1029" s="21">
        <v>1027</v>
      </c>
      <c r="C1029" s="23" t="s">
        <v>2687</v>
      </c>
      <c r="D1029" s="24" t="s">
        <v>2682</v>
      </c>
      <c r="E1029" s="24" t="s">
        <v>33</v>
      </c>
      <c r="F1029" s="24" t="s">
        <v>264</v>
      </c>
      <c r="G1029" s="24">
        <v>4</v>
      </c>
      <c r="H1029" s="24" t="s">
        <v>549</v>
      </c>
      <c r="I1029" s="24" t="s">
        <v>2121</v>
      </c>
      <c r="J1029" s="24"/>
      <c r="K1029" s="24"/>
      <c r="L1029" s="24"/>
      <c r="M1029" s="3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7"/>
      <c r="AB1029" s="24"/>
      <c r="AC1029" s="24"/>
      <c r="AD1029" s="24"/>
      <c r="AE1029" s="24"/>
    </row>
    <row r="1030" spans="1:31" ht="13.5" customHeight="1">
      <c r="A1030" s="3"/>
      <c r="B1030" s="21">
        <v>1028</v>
      </c>
      <c r="C1030" s="23" t="s">
        <v>2688</v>
      </c>
      <c r="D1030" s="24" t="s">
        <v>2682</v>
      </c>
      <c r="E1030" s="24" t="s">
        <v>425</v>
      </c>
      <c r="F1030" s="24" t="s">
        <v>2689</v>
      </c>
      <c r="G1030" s="24">
        <v>4</v>
      </c>
      <c r="H1030" s="24" t="s">
        <v>79</v>
      </c>
      <c r="I1030" s="24" t="s">
        <v>1078</v>
      </c>
      <c r="J1030" s="24"/>
      <c r="K1030" s="24"/>
      <c r="L1030" s="24"/>
      <c r="M1030" s="3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7"/>
      <c r="AB1030" s="24"/>
      <c r="AC1030" s="24"/>
      <c r="AD1030" s="24"/>
      <c r="AE1030" s="24"/>
    </row>
    <row r="1031" spans="1:31" ht="13.5" customHeight="1">
      <c r="A1031" s="3"/>
      <c r="B1031" s="21">
        <v>1029</v>
      </c>
      <c r="C1031" s="23" t="s">
        <v>2690</v>
      </c>
      <c r="D1031" s="24" t="s">
        <v>2682</v>
      </c>
      <c r="E1031" s="24" t="s">
        <v>33</v>
      </c>
      <c r="F1031" s="24" t="s">
        <v>264</v>
      </c>
      <c r="G1031" s="24">
        <v>5</v>
      </c>
      <c r="H1031" s="24" t="s">
        <v>58</v>
      </c>
      <c r="I1031" s="24" t="s">
        <v>59</v>
      </c>
      <c r="J1031" s="24"/>
      <c r="K1031" s="24"/>
      <c r="L1031" s="24"/>
      <c r="M1031" s="3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7"/>
      <c r="AB1031" s="24"/>
      <c r="AC1031" s="24"/>
      <c r="AD1031" s="24"/>
      <c r="AE1031" s="24"/>
    </row>
    <row r="1032" spans="1:31" ht="13.5" customHeight="1">
      <c r="A1032" s="3"/>
      <c r="B1032" s="21">
        <v>1030</v>
      </c>
      <c r="C1032" s="23" t="s">
        <v>2690</v>
      </c>
      <c r="D1032" s="24" t="s">
        <v>2682</v>
      </c>
      <c r="E1032" s="24" t="s">
        <v>33</v>
      </c>
      <c r="F1032" s="24" t="s">
        <v>405</v>
      </c>
      <c r="G1032" s="24">
        <v>5</v>
      </c>
      <c r="H1032" s="24" t="s">
        <v>58</v>
      </c>
      <c r="I1032" s="24" t="s">
        <v>59</v>
      </c>
      <c r="J1032" s="24"/>
      <c r="K1032" s="24"/>
      <c r="L1032" s="24"/>
      <c r="M1032" s="3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7"/>
      <c r="AB1032" s="24"/>
      <c r="AC1032" s="24"/>
      <c r="AD1032" s="24"/>
      <c r="AE1032" s="24"/>
    </row>
    <row r="1033" spans="1:31" ht="13.5" customHeight="1">
      <c r="A1033" s="3"/>
      <c r="B1033" s="21">
        <v>1031</v>
      </c>
      <c r="C1033" s="23" t="s">
        <v>2691</v>
      </c>
      <c r="D1033" s="24" t="s">
        <v>2692</v>
      </c>
      <c r="E1033" s="24" t="s">
        <v>192</v>
      </c>
      <c r="F1033" s="24" t="s">
        <v>254</v>
      </c>
      <c r="G1033" s="24">
        <v>5</v>
      </c>
      <c r="H1033" s="24" t="s">
        <v>92</v>
      </c>
      <c r="I1033" s="24" t="s">
        <v>255</v>
      </c>
      <c r="J1033" s="24"/>
      <c r="K1033" s="24"/>
      <c r="L1033" s="24" t="s">
        <v>553</v>
      </c>
      <c r="M1033" s="3"/>
      <c r="N1033" s="24">
        <v>841</v>
      </c>
      <c r="O1033" s="24" t="s">
        <v>2692</v>
      </c>
      <c r="P1033" s="24" t="s">
        <v>254</v>
      </c>
      <c r="Q1033" s="24" t="s">
        <v>192</v>
      </c>
      <c r="R1033" s="24"/>
      <c r="S1033" s="24" t="s">
        <v>17542</v>
      </c>
      <c r="T1033" s="24"/>
      <c r="U1033" s="24" t="s">
        <v>553</v>
      </c>
      <c r="V1033" s="24"/>
      <c r="W1033" s="24"/>
      <c r="X1033" s="24"/>
      <c r="Y1033" s="24"/>
      <c r="Z1033" s="24"/>
      <c r="AA1033" s="27"/>
      <c r="AB1033" s="24"/>
      <c r="AC1033" s="24"/>
      <c r="AD1033" s="24"/>
      <c r="AE1033" s="24"/>
    </row>
    <row r="1034" spans="1:31" ht="13.5" customHeight="1">
      <c r="A1034" s="3"/>
      <c r="B1034" s="21">
        <v>1032</v>
      </c>
      <c r="C1034" s="23" t="s">
        <v>2691</v>
      </c>
      <c r="D1034" s="24" t="s">
        <v>2692</v>
      </c>
      <c r="E1034" s="24" t="s">
        <v>192</v>
      </c>
      <c r="F1034" s="24" t="s">
        <v>101</v>
      </c>
      <c r="G1034" s="24">
        <v>5</v>
      </c>
      <c r="H1034" s="24" t="s">
        <v>92</v>
      </c>
      <c r="I1034" s="24" t="s">
        <v>255</v>
      </c>
      <c r="J1034" s="24"/>
      <c r="K1034" s="24"/>
      <c r="L1034" s="24" t="s">
        <v>94</v>
      </c>
      <c r="M1034" s="3"/>
      <c r="N1034" s="24">
        <v>842</v>
      </c>
      <c r="O1034" s="24" t="s">
        <v>2692</v>
      </c>
      <c r="P1034" s="24" t="s">
        <v>101</v>
      </c>
      <c r="Q1034" s="24" t="s">
        <v>192</v>
      </c>
      <c r="R1034" s="24"/>
      <c r="S1034" s="24" t="s">
        <v>17542</v>
      </c>
      <c r="T1034" s="24"/>
      <c r="U1034" s="24" t="s">
        <v>94</v>
      </c>
      <c r="V1034" s="24"/>
      <c r="W1034" s="24"/>
      <c r="X1034" s="24"/>
      <c r="Y1034" s="24"/>
      <c r="Z1034" s="24"/>
      <c r="AA1034" s="27"/>
      <c r="AB1034" s="24"/>
      <c r="AC1034" s="24"/>
      <c r="AD1034" s="24"/>
      <c r="AE1034" s="24"/>
    </row>
    <row r="1035" spans="1:31" ht="13.5" customHeight="1">
      <c r="A1035" s="3"/>
      <c r="B1035" s="21">
        <v>1033</v>
      </c>
      <c r="C1035" s="23">
        <v>6.15</v>
      </c>
      <c r="D1035" s="24" t="s">
        <v>2692</v>
      </c>
      <c r="E1035" s="24" t="s">
        <v>192</v>
      </c>
      <c r="F1035" s="24" t="s">
        <v>254</v>
      </c>
      <c r="G1035" s="24">
        <v>4</v>
      </c>
      <c r="H1035" s="24" t="s">
        <v>76</v>
      </c>
      <c r="I1035" s="24"/>
      <c r="J1035" s="24"/>
      <c r="K1035" s="24"/>
      <c r="L1035" s="24"/>
      <c r="M1035" s="3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7"/>
      <c r="AB1035" s="24"/>
      <c r="AC1035" s="24"/>
      <c r="AD1035" s="24"/>
      <c r="AE1035" s="24"/>
    </row>
    <row r="1036" spans="1:31" ht="13.5" customHeight="1">
      <c r="A1036" s="3"/>
      <c r="B1036" s="21">
        <v>1034</v>
      </c>
      <c r="C1036" s="23">
        <v>6.15</v>
      </c>
      <c r="D1036" s="24" t="s">
        <v>2692</v>
      </c>
      <c r="E1036" s="24" t="s">
        <v>192</v>
      </c>
      <c r="F1036" s="24" t="s">
        <v>101</v>
      </c>
      <c r="G1036" s="24">
        <v>4</v>
      </c>
      <c r="H1036" s="24" t="s">
        <v>76</v>
      </c>
      <c r="I1036" s="24"/>
      <c r="J1036" s="24"/>
      <c r="K1036" s="24"/>
      <c r="L1036" s="24"/>
      <c r="M1036" s="3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7"/>
      <c r="AB1036" s="24"/>
      <c r="AC1036" s="24"/>
      <c r="AD1036" s="24"/>
      <c r="AE1036" s="24"/>
    </row>
    <row r="1037" spans="1:31" ht="13.5" customHeight="1">
      <c r="A1037" s="3"/>
      <c r="B1037" s="21">
        <v>1035</v>
      </c>
      <c r="C1037" s="23" t="s">
        <v>2694</v>
      </c>
      <c r="D1037" s="24" t="s">
        <v>2695</v>
      </c>
      <c r="E1037" s="24" t="s">
        <v>33</v>
      </c>
      <c r="F1037" s="24" t="s">
        <v>707</v>
      </c>
      <c r="G1037" s="24">
        <v>3</v>
      </c>
      <c r="H1037" s="24" t="s">
        <v>35</v>
      </c>
      <c r="I1037" s="24" t="s">
        <v>218</v>
      </c>
      <c r="J1037" s="24" t="s">
        <v>224</v>
      </c>
      <c r="K1037" s="24" t="s">
        <v>225</v>
      </c>
      <c r="L1037" s="24" t="s">
        <v>553</v>
      </c>
      <c r="M1037" s="3"/>
      <c r="N1037" s="24">
        <v>843</v>
      </c>
      <c r="O1037" s="24" t="s">
        <v>2695</v>
      </c>
      <c r="P1037" s="24" t="s">
        <v>707</v>
      </c>
      <c r="Q1037" s="24" t="s">
        <v>33</v>
      </c>
      <c r="R1037" s="24"/>
      <c r="S1037" s="24" t="s">
        <v>1504</v>
      </c>
      <c r="T1037" s="24"/>
      <c r="U1037" s="24" t="s">
        <v>553</v>
      </c>
      <c r="V1037" s="24"/>
      <c r="W1037" s="24"/>
      <c r="X1037" s="24"/>
      <c r="Y1037" s="24"/>
      <c r="Z1037" s="24"/>
      <c r="AA1037" s="27"/>
      <c r="AB1037" s="24"/>
      <c r="AC1037" s="24"/>
      <c r="AD1037" s="24"/>
      <c r="AE1037" s="24"/>
    </row>
    <row r="1038" spans="1:31" ht="13.5" customHeight="1">
      <c r="A1038" s="3"/>
      <c r="B1038" s="21">
        <v>1036</v>
      </c>
      <c r="C1038" s="23" t="s">
        <v>2697</v>
      </c>
      <c r="D1038" s="24" t="s">
        <v>2698</v>
      </c>
      <c r="E1038" s="24" t="s">
        <v>33</v>
      </c>
      <c r="F1038" s="24" t="s">
        <v>2699</v>
      </c>
      <c r="G1038" s="24">
        <v>3</v>
      </c>
      <c r="H1038" s="24" t="s">
        <v>35</v>
      </c>
      <c r="I1038" s="24" t="s">
        <v>302</v>
      </c>
      <c r="J1038" s="24" t="s">
        <v>362</v>
      </c>
      <c r="K1038" s="24" t="s">
        <v>363</v>
      </c>
      <c r="L1038" s="24" t="s">
        <v>553</v>
      </c>
      <c r="M1038" s="3"/>
      <c r="N1038" s="24">
        <v>844</v>
      </c>
      <c r="O1038" s="24" t="s">
        <v>2698</v>
      </c>
      <c r="P1038" s="24" t="s">
        <v>2700</v>
      </c>
      <c r="Q1038" s="24" t="s">
        <v>33</v>
      </c>
      <c r="R1038" s="24"/>
      <c r="S1038" s="24" t="s">
        <v>1504</v>
      </c>
      <c r="T1038" s="24"/>
      <c r="U1038" s="24" t="s">
        <v>553</v>
      </c>
      <c r="V1038" s="24"/>
      <c r="W1038" s="24"/>
      <c r="X1038" s="24"/>
      <c r="Y1038" s="24"/>
      <c r="Z1038" s="24"/>
      <c r="AA1038" s="27"/>
      <c r="AB1038" s="24"/>
      <c r="AC1038" s="24"/>
      <c r="AD1038" s="24"/>
      <c r="AE1038" s="24"/>
    </row>
    <row r="1039" spans="1:31" ht="13.5" customHeight="1">
      <c r="A1039" s="3"/>
      <c r="B1039" s="21">
        <v>1037</v>
      </c>
      <c r="C1039" s="23" t="s">
        <v>2697</v>
      </c>
      <c r="D1039" s="24" t="s">
        <v>2698</v>
      </c>
      <c r="E1039" s="24" t="s">
        <v>33</v>
      </c>
      <c r="F1039" s="24" t="s">
        <v>2700</v>
      </c>
      <c r="G1039" s="24">
        <v>3</v>
      </c>
      <c r="H1039" s="24" t="s">
        <v>35</v>
      </c>
      <c r="I1039" s="24" t="s">
        <v>302</v>
      </c>
      <c r="J1039" s="24" t="s">
        <v>362</v>
      </c>
      <c r="K1039" s="24" t="s">
        <v>363</v>
      </c>
      <c r="L1039" s="24" t="s">
        <v>553</v>
      </c>
      <c r="M1039" s="3"/>
      <c r="N1039" s="24">
        <v>845</v>
      </c>
      <c r="O1039" s="24" t="s">
        <v>2698</v>
      </c>
      <c r="P1039" s="24" t="s">
        <v>2699</v>
      </c>
      <c r="Q1039" s="24" t="s">
        <v>33</v>
      </c>
      <c r="R1039" s="24"/>
      <c r="S1039" s="24" t="s">
        <v>1504</v>
      </c>
      <c r="T1039" s="24"/>
      <c r="U1039" s="24" t="s">
        <v>553</v>
      </c>
      <c r="V1039" s="24"/>
      <c r="W1039" s="24"/>
      <c r="X1039" s="24"/>
      <c r="Y1039" s="24"/>
      <c r="Z1039" s="24"/>
      <c r="AA1039" s="27"/>
      <c r="AB1039" s="24"/>
      <c r="AC1039" s="24"/>
      <c r="AD1039" s="24"/>
      <c r="AE1039" s="24"/>
    </row>
    <row r="1040" spans="1:31" ht="13.5" customHeight="1">
      <c r="A1040" s="3"/>
      <c r="B1040" s="21">
        <v>1038</v>
      </c>
      <c r="C1040" s="23" t="s">
        <v>2702</v>
      </c>
      <c r="D1040" s="24" t="s">
        <v>2703</v>
      </c>
      <c r="E1040" s="24" t="s">
        <v>33</v>
      </c>
      <c r="F1040" s="24" t="s">
        <v>57</v>
      </c>
      <c r="G1040" s="24">
        <v>6</v>
      </c>
      <c r="H1040" s="24" t="s">
        <v>58</v>
      </c>
      <c r="I1040" s="24" t="s">
        <v>189</v>
      </c>
      <c r="J1040" s="24"/>
      <c r="K1040" s="24"/>
      <c r="L1040" s="24" t="s">
        <v>553</v>
      </c>
      <c r="M1040" s="3"/>
      <c r="N1040" s="24">
        <v>846</v>
      </c>
      <c r="O1040" s="24" t="s">
        <v>2703</v>
      </c>
      <c r="P1040" s="24" t="s">
        <v>57</v>
      </c>
      <c r="Q1040" s="24" t="s">
        <v>33</v>
      </c>
      <c r="R1040" s="24"/>
      <c r="S1040" s="24" t="s">
        <v>17539</v>
      </c>
      <c r="T1040" s="24"/>
      <c r="U1040" s="24" t="s">
        <v>553</v>
      </c>
      <c r="V1040" s="24"/>
      <c r="W1040" s="24"/>
      <c r="X1040" s="24"/>
      <c r="Y1040" s="24"/>
      <c r="Z1040" s="24"/>
      <c r="AA1040" s="27"/>
      <c r="AB1040" s="24"/>
      <c r="AC1040" s="24"/>
      <c r="AD1040" s="24"/>
      <c r="AE1040" s="24"/>
    </row>
    <row r="1041" spans="1:31" ht="13.5" customHeight="1">
      <c r="A1041" s="3"/>
      <c r="B1041" s="21">
        <v>1039</v>
      </c>
      <c r="C1041" s="23" t="s">
        <v>2705</v>
      </c>
      <c r="D1041" s="24" t="s">
        <v>2706</v>
      </c>
      <c r="E1041" s="24" t="s">
        <v>192</v>
      </c>
      <c r="F1041" s="24" t="s">
        <v>1684</v>
      </c>
      <c r="G1041" s="24">
        <v>5</v>
      </c>
      <c r="H1041" s="24" t="s">
        <v>64</v>
      </c>
      <c r="I1041" s="24" t="s">
        <v>65</v>
      </c>
      <c r="J1041" s="24" t="s">
        <v>356</v>
      </c>
      <c r="K1041" s="24"/>
      <c r="L1041" s="24" t="s">
        <v>553</v>
      </c>
      <c r="M1041" s="3"/>
      <c r="N1041" s="24">
        <v>847</v>
      </c>
      <c r="O1041" s="24" t="s">
        <v>2706</v>
      </c>
      <c r="P1041" s="24" t="s">
        <v>1684</v>
      </c>
      <c r="Q1041" s="24" t="s">
        <v>192</v>
      </c>
      <c r="R1041" s="24"/>
      <c r="S1041" s="24" t="s">
        <v>17540</v>
      </c>
      <c r="T1041" s="24"/>
      <c r="U1041" s="24" t="s">
        <v>553</v>
      </c>
      <c r="V1041" s="24"/>
      <c r="W1041" s="24"/>
      <c r="X1041" s="24"/>
      <c r="Y1041" s="24"/>
      <c r="Z1041" s="24"/>
      <c r="AA1041" s="27"/>
      <c r="AB1041" s="24"/>
      <c r="AC1041" s="24"/>
      <c r="AD1041" s="24"/>
      <c r="AE1041" s="24"/>
    </row>
    <row r="1042" spans="1:31" ht="13.5" customHeight="1">
      <c r="A1042" s="3"/>
      <c r="B1042" s="21">
        <v>1040</v>
      </c>
      <c r="C1042" s="23" t="s">
        <v>2708</v>
      </c>
      <c r="D1042" s="24" t="s">
        <v>2709</v>
      </c>
      <c r="E1042" s="24" t="s">
        <v>33</v>
      </c>
      <c r="F1042" s="24" t="s">
        <v>234</v>
      </c>
      <c r="G1042" s="24">
        <v>2</v>
      </c>
      <c r="H1042" s="24" t="s">
        <v>35</v>
      </c>
      <c r="I1042" s="24" t="s">
        <v>302</v>
      </c>
      <c r="J1042" s="24" t="s">
        <v>362</v>
      </c>
      <c r="K1042" s="24" t="s">
        <v>413</v>
      </c>
      <c r="L1042" s="24" t="s">
        <v>94</v>
      </c>
      <c r="M1042" s="3"/>
      <c r="N1042" s="24">
        <v>848</v>
      </c>
      <c r="O1042" s="24" t="s">
        <v>2709</v>
      </c>
      <c r="P1042" s="24" t="s">
        <v>234</v>
      </c>
      <c r="Q1042" s="24" t="s">
        <v>33</v>
      </c>
      <c r="R1042" s="24"/>
      <c r="S1042" s="24" t="s">
        <v>1504</v>
      </c>
      <c r="T1042" s="24"/>
      <c r="U1042" s="24" t="s">
        <v>94</v>
      </c>
      <c r="V1042" s="24"/>
      <c r="W1042" s="24"/>
      <c r="X1042" s="24"/>
      <c r="Y1042" s="24"/>
      <c r="Z1042" s="24"/>
      <c r="AA1042" s="27"/>
      <c r="AB1042" s="24"/>
      <c r="AC1042" s="24"/>
      <c r="AD1042" s="24"/>
      <c r="AE1042" s="24"/>
    </row>
    <row r="1043" spans="1:31" ht="13.5" customHeight="1">
      <c r="A1043" s="3"/>
      <c r="B1043" s="21">
        <v>1041</v>
      </c>
      <c r="C1043" s="23" t="s">
        <v>2711</v>
      </c>
      <c r="D1043" s="24" t="s">
        <v>2712</v>
      </c>
      <c r="E1043" s="24" t="s">
        <v>425</v>
      </c>
      <c r="F1043" s="24" t="s">
        <v>2713</v>
      </c>
      <c r="G1043" s="24">
        <v>4</v>
      </c>
      <c r="H1043" s="24" t="s">
        <v>79</v>
      </c>
      <c r="I1043" s="24" t="s">
        <v>611</v>
      </c>
      <c r="J1043" s="24"/>
      <c r="K1043" s="24"/>
      <c r="L1043" s="24" t="s">
        <v>553</v>
      </c>
      <c r="M1043" s="3"/>
      <c r="N1043" s="24">
        <v>849</v>
      </c>
      <c r="O1043" s="24" t="s">
        <v>2712</v>
      </c>
      <c r="P1043" s="24" t="s">
        <v>2271</v>
      </c>
      <c r="Q1043" s="24" t="s">
        <v>425</v>
      </c>
      <c r="R1043" s="24"/>
      <c r="S1043" s="24" t="s">
        <v>17548</v>
      </c>
      <c r="T1043" s="24"/>
      <c r="U1043" s="24" t="s">
        <v>553</v>
      </c>
      <c r="V1043" s="24"/>
      <c r="W1043" s="24"/>
      <c r="X1043" s="24"/>
      <c r="Y1043" s="24"/>
      <c r="Z1043" s="24"/>
      <c r="AA1043" s="27"/>
      <c r="AB1043" s="24"/>
      <c r="AC1043" s="24"/>
      <c r="AD1043" s="24"/>
      <c r="AE1043" s="24"/>
    </row>
    <row r="1044" spans="1:31" ht="13.5" customHeight="1">
      <c r="A1044" s="3"/>
      <c r="B1044" s="21">
        <v>1042</v>
      </c>
      <c r="C1044" s="23" t="s">
        <v>2715</v>
      </c>
      <c r="D1044" s="24" t="s">
        <v>2716</v>
      </c>
      <c r="E1044" s="24" t="s">
        <v>85</v>
      </c>
      <c r="F1044" s="24" t="s">
        <v>2717</v>
      </c>
      <c r="G1044" s="24">
        <v>4</v>
      </c>
      <c r="H1044" s="24" t="s">
        <v>609</v>
      </c>
      <c r="I1044" s="24" t="s">
        <v>610</v>
      </c>
      <c r="J1044" s="24" t="s">
        <v>1094</v>
      </c>
      <c r="K1044" s="24"/>
      <c r="L1044" s="24" t="s">
        <v>553</v>
      </c>
      <c r="M1044" s="3"/>
      <c r="N1044" s="24">
        <v>850</v>
      </c>
      <c r="O1044" s="24" t="s">
        <v>2716</v>
      </c>
      <c r="P1044" s="24" t="s">
        <v>2717</v>
      </c>
      <c r="Q1044" s="24" t="s">
        <v>85</v>
      </c>
      <c r="R1044" s="24"/>
      <c r="S1044" s="24" t="s">
        <v>17562</v>
      </c>
      <c r="T1044" s="24"/>
      <c r="U1044" s="24" t="s">
        <v>553</v>
      </c>
      <c r="V1044" s="24"/>
      <c r="W1044" s="24"/>
      <c r="X1044" s="24"/>
      <c r="Y1044" s="24"/>
      <c r="Z1044" s="24"/>
      <c r="AA1044" s="27"/>
      <c r="AB1044" s="24"/>
      <c r="AC1044" s="24"/>
      <c r="AD1044" s="24"/>
      <c r="AE1044" s="24"/>
    </row>
    <row r="1045" spans="1:31" ht="13.5" customHeight="1">
      <c r="A1045" s="3"/>
      <c r="B1045" s="21">
        <v>1043</v>
      </c>
      <c r="C1045" s="23" t="s">
        <v>2718</v>
      </c>
      <c r="D1045" s="24" t="s">
        <v>2716</v>
      </c>
      <c r="E1045" s="24" t="s">
        <v>85</v>
      </c>
      <c r="F1045" s="24" t="s">
        <v>2717</v>
      </c>
      <c r="G1045" s="24">
        <v>4</v>
      </c>
      <c r="H1045" s="24" t="s">
        <v>609</v>
      </c>
      <c r="I1045" s="24" t="s">
        <v>610</v>
      </c>
      <c r="J1045" s="24" t="s">
        <v>1012</v>
      </c>
      <c r="K1045" s="24"/>
      <c r="L1045" s="24"/>
      <c r="M1045" s="3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7"/>
      <c r="AB1045" s="24"/>
      <c r="AC1045" s="24"/>
      <c r="AD1045" s="24"/>
      <c r="AE1045" s="24"/>
    </row>
    <row r="1046" spans="1:31" ht="13.5" customHeight="1">
      <c r="A1046" s="3"/>
      <c r="B1046" s="21">
        <v>1044</v>
      </c>
      <c r="C1046" s="23" t="s">
        <v>2720</v>
      </c>
      <c r="D1046" s="24" t="s">
        <v>2721</v>
      </c>
      <c r="E1046" s="24" t="s">
        <v>33</v>
      </c>
      <c r="F1046" s="24" t="s">
        <v>2722</v>
      </c>
      <c r="G1046" s="24">
        <v>4</v>
      </c>
      <c r="H1046" s="24" t="s">
        <v>98</v>
      </c>
      <c r="I1046" s="24" t="s">
        <v>2723</v>
      </c>
      <c r="J1046" s="24"/>
      <c r="K1046" s="24"/>
      <c r="L1046" s="24" t="s">
        <v>553</v>
      </c>
      <c r="M1046" s="3"/>
      <c r="N1046" s="24">
        <v>851</v>
      </c>
      <c r="O1046" s="24" t="s">
        <v>2721</v>
      </c>
      <c r="P1046" s="24" t="s">
        <v>405</v>
      </c>
      <c r="Q1046" s="24" t="s">
        <v>33</v>
      </c>
      <c r="R1046" s="24"/>
      <c r="S1046" s="24" t="s">
        <v>17560</v>
      </c>
      <c r="T1046" s="24"/>
      <c r="U1046" s="24" t="s">
        <v>553</v>
      </c>
      <c r="V1046" s="24"/>
      <c r="W1046" s="24"/>
      <c r="X1046" s="24"/>
      <c r="Y1046" s="24"/>
      <c r="Z1046" s="24"/>
      <c r="AA1046" s="27"/>
      <c r="AB1046" s="24"/>
      <c r="AC1046" s="24"/>
      <c r="AD1046" s="24"/>
      <c r="AE1046" s="24"/>
    </row>
    <row r="1047" spans="1:31" ht="13.5" customHeight="1">
      <c r="A1047" s="3"/>
      <c r="B1047" s="21">
        <v>1045</v>
      </c>
      <c r="C1047" s="23" t="s">
        <v>2724</v>
      </c>
      <c r="D1047" s="24" t="s">
        <v>2721</v>
      </c>
      <c r="E1047" s="24" t="s">
        <v>33</v>
      </c>
      <c r="F1047" s="24" t="s">
        <v>405</v>
      </c>
      <c r="G1047" s="24">
        <v>4</v>
      </c>
      <c r="H1047" s="24" t="s">
        <v>549</v>
      </c>
      <c r="I1047" s="24" t="s">
        <v>2725</v>
      </c>
      <c r="J1047" s="24"/>
      <c r="K1047" s="24"/>
      <c r="L1047" s="24" t="s">
        <v>94</v>
      </c>
      <c r="M1047" s="3"/>
      <c r="N1047" s="24">
        <v>852</v>
      </c>
      <c r="O1047" s="24" t="s">
        <v>2721</v>
      </c>
      <c r="P1047" s="24" t="s">
        <v>2722</v>
      </c>
      <c r="Q1047" s="24" t="s">
        <v>33</v>
      </c>
      <c r="R1047" s="24"/>
      <c r="S1047" s="24" t="s">
        <v>17563</v>
      </c>
      <c r="T1047" s="24"/>
      <c r="U1047" s="24" t="s">
        <v>94</v>
      </c>
      <c r="V1047" s="24"/>
      <c r="W1047" s="24"/>
      <c r="X1047" s="24"/>
      <c r="Y1047" s="24"/>
      <c r="Z1047" s="24"/>
      <c r="AA1047" s="27"/>
      <c r="AB1047" s="24"/>
      <c r="AC1047" s="24"/>
      <c r="AD1047" s="24"/>
      <c r="AE1047" s="24"/>
    </row>
    <row r="1048" spans="1:31" ht="13.5" customHeight="1">
      <c r="A1048" s="3"/>
      <c r="B1048" s="21">
        <v>1046</v>
      </c>
      <c r="C1048" s="23" t="s">
        <v>2724</v>
      </c>
      <c r="D1048" s="24" t="s">
        <v>2721</v>
      </c>
      <c r="E1048" s="24" t="s">
        <v>33</v>
      </c>
      <c r="F1048" s="24" t="s">
        <v>407</v>
      </c>
      <c r="G1048" s="24">
        <v>4</v>
      </c>
      <c r="H1048" s="24" t="s">
        <v>549</v>
      </c>
      <c r="I1048" s="24" t="s">
        <v>2725</v>
      </c>
      <c r="J1048" s="24"/>
      <c r="K1048" s="24"/>
      <c r="L1048" s="24"/>
      <c r="M1048" s="3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7"/>
      <c r="AB1048" s="24"/>
      <c r="AC1048" s="24"/>
      <c r="AD1048" s="24"/>
      <c r="AE1048" s="24"/>
    </row>
    <row r="1049" spans="1:31" ht="13.5" customHeight="1">
      <c r="A1049" s="3"/>
      <c r="B1049" s="21">
        <v>1047</v>
      </c>
      <c r="C1049" s="23" t="s">
        <v>2726</v>
      </c>
      <c r="D1049" s="24" t="s">
        <v>2721</v>
      </c>
      <c r="E1049" s="24" t="s">
        <v>107</v>
      </c>
      <c r="F1049" s="24" t="s">
        <v>407</v>
      </c>
      <c r="G1049" s="24">
        <v>4</v>
      </c>
      <c r="H1049" s="24" t="s">
        <v>639</v>
      </c>
      <c r="I1049" s="24" t="s">
        <v>668</v>
      </c>
      <c r="J1049" s="24" t="s">
        <v>724</v>
      </c>
      <c r="K1049" s="24"/>
      <c r="L1049" s="24"/>
      <c r="M1049" s="3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7"/>
      <c r="AB1049" s="24"/>
      <c r="AC1049" s="24"/>
      <c r="AD1049" s="24"/>
      <c r="AE1049" s="24"/>
    </row>
    <row r="1050" spans="1:31" ht="13.5" customHeight="1">
      <c r="A1050" s="3"/>
      <c r="B1050" s="21">
        <v>1048</v>
      </c>
      <c r="C1050" s="23" t="s">
        <v>2727</v>
      </c>
      <c r="D1050" s="24" t="s">
        <v>2721</v>
      </c>
      <c r="E1050" s="24" t="s">
        <v>33</v>
      </c>
      <c r="F1050" s="24" t="s">
        <v>407</v>
      </c>
      <c r="G1050" s="24">
        <v>3</v>
      </c>
      <c r="H1050" s="24" t="s">
        <v>72</v>
      </c>
      <c r="I1050" s="24" t="s">
        <v>199</v>
      </c>
      <c r="J1050" s="24"/>
      <c r="K1050" s="24"/>
      <c r="L1050" s="24"/>
      <c r="M1050" s="3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7"/>
      <c r="AB1050" s="24"/>
      <c r="AC1050" s="24"/>
      <c r="AD1050" s="24"/>
      <c r="AE1050" s="24"/>
    </row>
    <row r="1051" spans="1:31" ht="13.5" customHeight="1">
      <c r="A1051" s="3"/>
      <c r="B1051" s="21">
        <v>1049</v>
      </c>
      <c r="C1051" s="23" t="s">
        <v>2729</v>
      </c>
      <c r="D1051" s="24" t="s">
        <v>2730</v>
      </c>
      <c r="E1051" s="24" t="s">
        <v>33</v>
      </c>
      <c r="F1051" s="24" t="s">
        <v>204</v>
      </c>
      <c r="G1051" s="24">
        <v>4</v>
      </c>
      <c r="H1051" s="24" t="s">
        <v>639</v>
      </c>
      <c r="I1051" s="24" t="s">
        <v>668</v>
      </c>
      <c r="J1051" s="24" t="s">
        <v>724</v>
      </c>
      <c r="K1051" s="24"/>
      <c r="L1051" s="24" t="s">
        <v>553</v>
      </c>
      <c r="M1051" s="3"/>
      <c r="N1051" s="24">
        <v>853</v>
      </c>
      <c r="O1051" s="24" t="s">
        <v>2730</v>
      </c>
      <c r="P1051" s="24" t="s">
        <v>204</v>
      </c>
      <c r="Q1051" s="24" t="s">
        <v>33</v>
      </c>
      <c r="R1051" s="24"/>
      <c r="S1051" s="24" t="s">
        <v>17563</v>
      </c>
      <c r="T1051" s="24"/>
      <c r="U1051" s="24" t="s">
        <v>553</v>
      </c>
      <c r="V1051" s="24"/>
      <c r="W1051" s="24"/>
      <c r="X1051" s="24"/>
      <c r="Y1051" s="24"/>
      <c r="Z1051" s="24"/>
      <c r="AA1051" s="27"/>
      <c r="AB1051" s="24"/>
      <c r="AC1051" s="24"/>
      <c r="AD1051" s="24"/>
      <c r="AE1051" s="24"/>
    </row>
    <row r="1052" spans="1:31" ht="13.5" customHeight="1">
      <c r="A1052" s="3"/>
      <c r="B1052" s="21">
        <v>1050</v>
      </c>
      <c r="C1052" s="23" t="s">
        <v>2732</v>
      </c>
      <c r="D1052" s="24" t="s">
        <v>2733</v>
      </c>
      <c r="E1052" s="24" t="s">
        <v>888</v>
      </c>
      <c r="F1052" s="24" t="s">
        <v>584</v>
      </c>
      <c r="G1052" s="24">
        <v>4</v>
      </c>
      <c r="H1052" s="24" t="s">
        <v>655</v>
      </c>
      <c r="I1052" s="24" t="s">
        <v>718</v>
      </c>
      <c r="J1052" s="24" t="s">
        <v>719</v>
      </c>
      <c r="K1052" s="24"/>
      <c r="L1052" s="24" t="s">
        <v>553</v>
      </c>
      <c r="M1052" s="3"/>
      <c r="N1052" s="24">
        <v>854</v>
      </c>
      <c r="O1052" s="24" t="s">
        <v>2733</v>
      </c>
      <c r="P1052" s="24" t="s">
        <v>2735</v>
      </c>
      <c r="Q1052" s="24" t="s">
        <v>1739</v>
      </c>
      <c r="R1052" s="24"/>
      <c r="S1052" s="24" t="s">
        <v>17564</v>
      </c>
      <c r="T1052" s="24"/>
      <c r="U1052" s="24" t="s">
        <v>553</v>
      </c>
      <c r="V1052" s="24"/>
      <c r="W1052" s="24"/>
      <c r="X1052" s="24"/>
      <c r="Y1052" s="24"/>
      <c r="Z1052" s="24"/>
      <c r="AA1052" s="27"/>
      <c r="AB1052" s="24"/>
      <c r="AC1052" s="24"/>
      <c r="AD1052" s="24"/>
      <c r="AE1052" s="24"/>
    </row>
    <row r="1053" spans="1:31" ht="13.5" customHeight="1">
      <c r="A1053" s="3"/>
      <c r="B1053" s="21">
        <v>1051</v>
      </c>
      <c r="C1053" s="23" t="s">
        <v>2734</v>
      </c>
      <c r="D1053" s="24" t="s">
        <v>2733</v>
      </c>
      <c r="E1053" s="24" t="s">
        <v>1739</v>
      </c>
      <c r="F1053" s="24" t="s">
        <v>2735</v>
      </c>
      <c r="G1053" s="24">
        <v>5</v>
      </c>
      <c r="H1053" s="24" t="s">
        <v>655</v>
      </c>
      <c r="I1053" s="24" t="s">
        <v>656</v>
      </c>
      <c r="J1053" s="24"/>
      <c r="K1053" s="24"/>
      <c r="L1053" s="24" t="s">
        <v>553</v>
      </c>
      <c r="M1053" s="3"/>
      <c r="N1053" s="24">
        <v>855</v>
      </c>
      <c r="O1053" s="24" t="s">
        <v>2733</v>
      </c>
      <c r="P1053" s="24" t="s">
        <v>584</v>
      </c>
      <c r="Q1053" s="24" t="s">
        <v>888</v>
      </c>
      <c r="R1053" s="24"/>
      <c r="S1053" s="24" t="s">
        <v>17564</v>
      </c>
      <c r="T1053" s="24"/>
      <c r="U1053" s="24" t="s">
        <v>553</v>
      </c>
      <c r="V1053" s="24"/>
      <c r="W1053" s="24"/>
      <c r="X1053" s="24"/>
      <c r="Y1053" s="24"/>
      <c r="Z1053" s="24"/>
      <c r="AA1053" s="27"/>
      <c r="AB1053" s="24"/>
      <c r="AC1053" s="24"/>
      <c r="AD1053" s="24"/>
      <c r="AE1053" s="24"/>
    </row>
    <row r="1054" spans="1:31" ht="13.5" customHeight="1">
      <c r="A1054" s="3"/>
      <c r="B1054" s="21">
        <v>1052</v>
      </c>
      <c r="C1054" s="23" t="s">
        <v>2737</v>
      </c>
      <c r="D1054" s="24" t="s">
        <v>2738</v>
      </c>
      <c r="E1054" s="24" t="s">
        <v>85</v>
      </c>
      <c r="F1054" s="24" t="s">
        <v>2739</v>
      </c>
      <c r="G1054" s="24">
        <v>4</v>
      </c>
      <c r="H1054" s="24" t="s">
        <v>87</v>
      </c>
      <c r="I1054" s="24" t="s">
        <v>88</v>
      </c>
      <c r="J1054" s="24"/>
      <c r="K1054" s="24"/>
      <c r="L1054" s="24" t="s">
        <v>553</v>
      </c>
      <c r="M1054" s="3"/>
      <c r="N1054" s="24">
        <v>856</v>
      </c>
      <c r="O1054" s="24" t="s">
        <v>2738</v>
      </c>
      <c r="P1054" s="24" t="s">
        <v>2739</v>
      </c>
      <c r="Q1054" s="24" t="s">
        <v>85</v>
      </c>
      <c r="R1054" s="24"/>
      <c r="S1054" s="24" t="s">
        <v>17544</v>
      </c>
      <c r="T1054" s="24"/>
      <c r="U1054" s="24" t="s">
        <v>553</v>
      </c>
      <c r="V1054" s="24"/>
      <c r="W1054" s="24"/>
      <c r="X1054" s="24"/>
      <c r="Y1054" s="24"/>
      <c r="Z1054" s="24"/>
      <c r="AA1054" s="27"/>
      <c r="AB1054" s="24"/>
      <c r="AC1054" s="24"/>
      <c r="AD1054" s="24"/>
      <c r="AE1054" s="24"/>
    </row>
    <row r="1055" spans="1:31" ht="13.5" customHeight="1">
      <c r="A1055" s="3"/>
      <c r="B1055" s="21">
        <v>1053</v>
      </c>
      <c r="C1055" s="23" t="s">
        <v>2742</v>
      </c>
      <c r="D1055" s="24" t="s">
        <v>2743</v>
      </c>
      <c r="E1055" s="24" t="s">
        <v>33</v>
      </c>
      <c r="F1055" s="24" t="s">
        <v>57</v>
      </c>
      <c r="G1055" s="24">
        <v>3</v>
      </c>
      <c r="H1055" s="24" t="s">
        <v>35</v>
      </c>
      <c r="I1055" s="24" t="s">
        <v>218</v>
      </c>
      <c r="J1055" s="24" t="s">
        <v>224</v>
      </c>
      <c r="K1055" s="24" t="s">
        <v>225</v>
      </c>
      <c r="L1055" s="24" t="s">
        <v>553</v>
      </c>
      <c r="M1055" s="3"/>
      <c r="N1055" s="24">
        <v>857</v>
      </c>
      <c r="O1055" s="24" t="s">
        <v>2743</v>
      </c>
      <c r="P1055" s="24" t="s">
        <v>57</v>
      </c>
      <c r="Q1055" s="24" t="s">
        <v>33</v>
      </c>
      <c r="R1055" s="24"/>
      <c r="S1055" s="24" t="s">
        <v>1504</v>
      </c>
      <c r="T1055" s="24"/>
      <c r="U1055" s="24" t="s">
        <v>553</v>
      </c>
      <c r="V1055" s="24"/>
      <c r="W1055" s="24"/>
      <c r="X1055" s="24"/>
      <c r="Y1055" s="24"/>
      <c r="Z1055" s="24"/>
      <c r="AA1055" s="27"/>
      <c r="AB1055" s="24"/>
      <c r="AC1055" s="24"/>
      <c r="AD1055" s="24"/>
      <c r="AE1055" s="24"/>
    </row>
    <row r="1056" spans="1:31" ht="13.5" customHeight="1">
      <c r="A1056" s="3"/>
      <c r="B1056" s="21">
        <v>1054</v>
      </c>
      <c r="C1056" s="23" t="s">
        <v>2745</v>
      </c>
      <c r="D1056" s="24" t="s">
        <v>2746</v>
      </c>
      <c r="E1056" s="24" t="s">
        <v>33</v>
      </c>
      <c r="F1056" s="24" t="s">
        <v>2747</v>
      </c>
      <c r="G1056" s="24">
        <v>2</v>
      </c>
      <c r="H1056" s="24" t="s">
        <v>35</v>
      </c>
      <c r="I1056" s="24" t="s">
        <v>218</v>
      </c>
      <c r="J1056" s="24" t="s">
        <v>224</v>
      </c>
      <c r="K1056" s="24" t="s">
        <v>1317</v>
      </c>
      <c r="L1056" s="24" t="s">
        <v>553</v>
      </c>
      <c r="M1056" s="3"/>
      <c r="N1056" s="24">
        <v>858</v>
      </c>
      <c r="O1056" s="24" t="s">
        <v>2746</v>
      </c>
      <c r="P1056" s="24" t="s">
        <v>631</v>
      </c>
      <c r="Q1056" s="24" t="s">
        <v>1316</v>
      </c>
      <c r="R1056" s="24"/>
      <c r="S1056" s="24" t="s">
        <v>1504</v>
      </c>
      <c r="T1056" s="24"/>
      <c r="U1056" s="24" t="s">
        <v>553</v>
      </c>
      <c r="V1056" s="24"/>
      <c r="W1056" s="24"/>
      <c r="X1056" s="24"/>
      <c r="Y1056" s="24"/>
      <c r="Z1056" s="24"/>
      <c r="AA1056" s="27"/>
      <c r="AB1056" s="24"/>
      <c r="AC1056" s="24"/>
      <c r="AD1056" s="24"/>
      <c r="AE1056" s="24"/>
    </row>
    <row r="1057" spans="1:31" ht="13.5" customHeight="1">
      <c r="A1057" s="3"/>
      <c r="B1057" s="21">
        <v>1055</v>
      </c>
      <c r="C1057" s="23" t="s">
        <v>2745</v>
      </c>
      <c r="D1057" s="24" t="s">
        <v>2746</v>
      </c>
      <c r="E1057" s="24" t="s">
        <v>1316</v>
      </c>
      <c r="F1057" s="24" t="s">
        <v>631</v>
      </c>
      <c r="G1057" s="24">
        <v>2</v>
      </c>
      <c r="H1057" s="24" t="s">
        <v>35</v>
      </c>
      <c r="I1057" s="24" t="s">
        <v>218</v>
      </c>
      <c r="J1057" s="24" t="s">
        <v>224</v>
      </c>
      <c r="K1057" s="24" t="s">
        <v>1317</v>
      </c>
      <c r="L1057" s="24" t="s">
        <v>553</v>
      </c>
      <c r="M1057" s="3"/>
      <c r="N1057" s="24">
        <v>859</v>
      </c>
      <c r="O1057" s="24" t="s">
        <v>2746</v>
      </c>
      <c r="P1057" s="24" t="s">
        <v>2747</v>
      </c>
      <c r="Q1057" s="24" t="s">
        <v>33</v>
      </c>
      <c r="R1057" s="24"/>
      <c r="S1057" s="24" t="s">
        <v>1504</v>
      </c>
      <c r="T1057" s="24"/>
      <c r="U1057" s="24" t="s">
        <v>553</v>
      </c>
      <c r="V1057" s="24"/>
      <c r="W1057" s="24"/>
      <c r="X1057" s="24"/>
      <c r="Y1057" s="24"/>
      <c r="Z1057" s="24"/>
      <c r="AA1057" s="27"/>
      <c r="AB1057" s="24"/>
      <c r="AC1057" s="24"/>
      <c r="AD1057" s="24"/>
      <c r="AE1057" s="24"/>
    </row>
    <row r="1058" spans="1:31" ht="13.5" customHeight="1">
      <c r="A1058" s="3"/>
      <c r="B1058" s="21">
        <v>1056</v>
      </c>
      <c r="C1058" s="23" t="s">
        <v>2749</v>
      </c>
      <c r="D1058" s="24" t="s">
        <v>2750</v>
      </c>
      <c r="E1058" s="24" t="s">
        <v>33</v>
      </c>
      <c r="F1058" s="24" t="s">
        <v>2751</v>
      </c>
      <c r="G1058" s="24">
        <v>5</v>
      </c>
      <c r="H1058" s="24" t="s">
        <v>420</v>
      </c>
      <c r="I1058" s="24" t="s">
        <v>2309</v>
      </c>
      <c r="J1058" s="24"/>
      <c r="K1058" s="24"/>
      <c r="L1058" s="24" t="s">
        <v>553</v>
      </c>
      <c r="M1058" s="3"/>
      <c r="N1058" s="24">
        <v>860</v>
      </c>
      <c r="O1058" s="24" t="s">
        <v>2750</v>
      </c>
      <c r="P1058" s="24" t="s">
        <v>2752</v>
      </c>
      <c r="Q1058" s="24" t="s">
        <v>85</v>
      </c>
      <c r="R1058" s="24"/>
      <c r="S1058" s="24" t="s">
        <v>17556</v>
      </c>
      <c r="T1058" s="24"/>
      <c r="U1058" s="24" t="s">
        <v>553</v>
      </c>
      <c r="V1058" s="24"/>
      <c r="W1058" s="24"/>
      <c r="X1058" s="24"/>
      <c r="Y1058" s="24"/>
      <c r="Z1058" s="24"/>
      <c r="AA1058" s="27"/>
      <c r="AB1058" s="24"/>
      <c r="AC1058" s="24"/>
      <c r="AD1058" s="24"/>
      <c r="AE1058" s="24"/>
    </row>
    <row r="1059" spans="1:31" ht="13.5" customHeight="1">
      <c r="A1059" s="3"/>
      <c r="B1059" s="21">
        <v>1057</v>
      </c>
      <c r="C1059" s="23" t="s">
        <v>2749</v>
      </c>
      <c r="D1059" s="24" t="s">
        <v>2750</v>
      </c>
      <c r="E1059" s="24" t="s">
        <v>85</v>
      </c>
      <c r="F1059" s="24" t="s">
        <v>2752</v>
      </c>
      <c r="G1059" s="24">
        <v>6</v>
      </c>
      <c r="H1059" s="24" t="s">
        <v>420</v>
      </c>
      <c r="I1059" s="24" t="s">
        <v>2309</v>
      </c>
      <c r="J1059" s="24"/>
      <c r="K1059" s="24"/>
      <c r="L1059" s="24" t="s">
        <v>553</v>
      </c>
      <c r="M1059" s="3"/>
      <c r="N1059" s="24">
        <v>861</v>
      </c>
      <c r="O1059" s="24" t="s">
        <v>2750</v>
      </c>
      <c r="P1059" s="24" t="s">
        <v>2751</v>
      </c>
      <c r="Q1059" s="24" t="s">
        <v>33</v>
      </c>
      <c r="R1059" s="24"/>
      <c r="S1059" s="24" t="s">
        <v>17556</v>
      </c>
      <c r="T1059" s="24"/>
      <c r="U1059" s="24" t="s">
        <v>553</v>
      </c>
      <c r="V1059" s="24"/>
      <c r="W1059" s="24"/>
      <c r="X1059" s="24"/>
      <c r="Y1059" s="24"/>
      <c r="Z1059" s="24"/>
      <c r="AA1059" s="27"/>
      <c r="AB1059" s="24"/>
      <c r="AC1059" s="24"/>
      <c r="AD1059" s="24"/>
      <c r="AE1059" s="24"/>
    </row>
    <row r="1060" spans="1:31" ht="13.5" customHeight="1">
      <c r="A1060" s="3"/>
      <c r="B1060" s="21">
        <v>1058</v>
      </c>
      <c r="C1060" s="23" t="s">
        <v>2749</v>
      </c>
      <c r="D1060" s="24" t="s">
        <v>2750</v>
      </c>
      <c r="E1060" s="24" t="s">
        <v>43</v>
      </c>
      <c r="F1060" s="24" t="s">
        <v>2753</v>
      </c>
      <c r="G1060" s="24">
        <v>6</v>
      </c>
      <c r="H1060" s="24" t="s">
        <v>420</v>
      </c>
      <c r="I1060" s="24" t="s">
        <v>2309</v>
      </c>
      <c r="J1060" s="24"/>
      <c r="K1060" s="24"/>
      <c r="L1060" s="24" t="s">
        <v>553</v>
      </c>
      <c r="M1060" s="3"/>
      <c r="N1060" s="24">
        <v>862</v>
      </c>
      <c r="O1060" s="24" t="s">
        <v>2750</v>
      </c>
      <c r="P1060" s="24" t="s">
        <v>2753</v>
      </c>
      <c r="Q1060" s="24" t="s">
        <v>43</v>
      </c>
      <c r="R1060" s="24"/>
      <c r="S1060" s="24" t="s">
        <v>17556</v>
      </c>
      <c r="T1060" s="24"/>
      <c r="U1060" s="24" t="s">
        <v>553</v>
      </c>
      <c r="V1060" s="24"/>
      <c r="W1060" s="24"/>
      <c r="X1060" s="24"/>
      <c r="Y1060" s="24"/>
      <c r="Z1060" s="24"/>
      <c r="AA1060" s="27"/>
      <c r="AB1060" s="24"/>
      <c r="AC1060" s="24"/>
      <c r="AD1060" s="24"/>
      <c r="AE1060" s="24"/>
    </row>
    <row r="1061" spans="1:31" ht="13.5" customHeight="1">
      <c r="A1061" s="3"/>
      <c r="B1061" s="21">
        <v>1059</v>
      </c>
      <c r="C1061" s="23">
        <v>32.9</v>
      </c>
      <c r="D1061" s="24" t="s">
        <v>2755</v>
      </c>
      <c r="E1061" s="24" t="s">
        <v>33</v>
      </c>
      <c r="F1061" s="24" t="s">
        <v>2756</v>
      </c>
      <c r="G1061" s="24">
        <v>2</v>
      </c>
      <c r="H1061" s="24" t="s">
        <v>390</v>
      </c>
      <c r="I1061" s="24"/>
      <c r="J1061" s="24"/>
      <c r="K1061" s="24"/>
      <c r="L1061" s="24" t="s">
        <v>94</v>
      </c>
      <c r="M1061" s="3"/>
      <c r="N1061" s="24">
        <v>863</v>
      </c>
      <c r="O1061" s="24" t="s">
        <v>2755</v>
      </c>
      <c r="P1061" s="24" t="s">
        <v>258</v>
      </c>
      <c r="Q1061" s="24" t="s">
        <v>33</v>
      </c>
      <c r="R1061" s="24"/>
      <c r="S1061" s="24" t="s">
        <v>17555</v>
      </c>
      <c r="T1061" s="24"/>
      <c r="U1061" s="24" t="s">
        <v>94</v>
      </c>
      <c r="V1061" s="24"/>
      <c r="W1061" s="24"/>
      <c r="X1061" s="24"/>
      <c r="Y1061" s="24"/>
      <c r="Z1061" s="24"/>
      <c r="AA1061" s="27"/>
      <c r="AB1061" s="24"/>
      <c r="AC1061" s="24"/>
      <c r="AD1061" s="24"/>
      <c r="AE1061" s="24"/>
    </row>
    <row r="1062" spans="1:31" ht="13.5" customHeight="1">
      <c r="A1062" s="3"/>
      <c r="B1062" s="21">
        <v>1060</v>
      </c>
      <c r="C1062" s="23">
        <v>32.9</v>
      </c>
      <c r="D1062" s="24" t="s">
        <v>2755</v>
      </c>
      <c r="E1062" s="24" t="s">
        <v>107</v>
      </c>
      <c r="F1062" s="24" t="s">
        <v>2757</v>
      </c>
      <c r="G1062" s="24">
        <v>2</v>
      </c>
      <c r="H1062" s="24" t="s">
        <v>390</v>
      </c>
      <c r="I1062" s="24"/>
      <c r="J1062" s="24"/>
      <c r="K1062" s="24"/>
      <c r="L1062" s="24" t="s">
        <v>94</v>
      </c>
      <c r="M1062" s="3"/>
      <c r="N1062" s="24">
        <v>864</v>
      </c>
      <c r="O1062" s="24" t="s">
        <v>2755</v>
      </c>
      <c r="P1062" s="24" t="s">
        <v>1684</v>
      </c>
      <c r="Q1062" s="24" t="s">
        <v>107</v>
      </c>
      <c r="R1062" s="24"/>
      <c r="S1062" s="24" t="s">
        <v>17555</v>
      </c>
      <c r="T1062" s="24"/>
      <c r="U1062" s="24" t="s">
        <v>94</v>
      </c>
      <c r="V1062" s="24"/>
      <c r="W1062" s="24"/>
      <c r="X1062" s="24"/>
      <c r="Y1062" s="24"/>
      <c r="Z1062" s="24"/>
      <c r="AA1062" s="27"/>
      <c r="AB1062" s="24"/>
      <c r="AC1062" s="24"/>
      <c r="AD1062" s="24"/>
      <c r="AE1062" s="24"/>
    </row>
    <row r="1063" spans="1:31" ht="13.5" customHeight="1">
      <c r="A1063" s="3"/>
      <c r="B1063" s="21">
        <v>1061</v>
      </c>
      <c r="C1063" s="23" t="s">
        <v>2759</v>
      </c>
      <c r="D1063" s="24" t="s">
        <v>2760</v>
      </c>
      <c r="E1063" s="24" t="s">
        <v>33</v>
      </c>
      <c r="F1063" s="24" t="s">
        <v>254</v>
      </c>
      <c r="G1063" s="24">
        <v>4</v>
      </c>
      <c r="H1063" s="24" t="s">
        <v>35</v>
      </c>
      <c r="I1063" s="24" t="s">
        <v>302</v>
      </c>
      <c r="J1063" s="24" t="s">
        <v>957</v>
      </c>
      <c r="K1063" s="24"/>
      <c r="L1063" s="24" t="s">
        <v>553</v>
      </c>
      <c r="M1063" s="3"/>
      <c r="N1063" s="24">
        <v>865</v>
      </c>
      <c r="O1063" s="24" t="s">
        <v>2760</v>
      </c>
      <c r="P1063" s="24" t="s">
        <v>254</v>
      </c>
      <c r="Q1063" s="24" t="s">
        <v>33</v>
      </c>
      <c r="R1063" s="24"/>
      <c r="S1063" s="24" t="s">
        <v>1504</v>
      </c>
      <c r="T1063" s="24"/>
      <c r="U1063" s="24" t="s">
        <v>553</v>
      </c>
      <c r="V1063" s="24"/>
      <c r="W1063" s="24"/>
      <c r="X1063" s="24"/>
      <c r="Y1063" s="24"/>
      <c r="Z1063" s="24"/>
      <c r="AA1063" s="27"/>
      <c r="AB1063" s="24"/>
      <c r="AC1063" s="24"/>
      <c r="AD1063" s="24"/>
      <c r="AE1063" s="24"/>
    </row>
    <row r="1064" spans="1:31" ht="13.5" customHeight="1">
      <c r="A1064" s="3"/>
      <c r="B1064" s="21">
        <v>1062</v>
      </c>
      <c r="C1064" s="23" t="s">
        <v>2763</v>
      </c>
      <c r="D1064" s="24" t="s">
        <v>2764</v>
      </c>
      <c r="E1064" s="24" t="s">
        <v>2765</v>
      </c>
      <c r="F1064" s="24" t="s">
        <v>186</v>
      </c>
      <c r="G1064" s="24">
        <v>4</v>
      </c>
      <c r="H1064" s="24" t="s">
        <v>72</v>
      </c>
      <c r="I1064" s="24" t="s">
        <v>349</v>
      </c>
      <c r="J1064" s="24"/>
      <c r="K1064" s="24"/>
      <c r="L1064" s="24" t="s">
        <v>553</v>
      </c>
      <c r="M1064" s="3"/>
      <c r="N1064" s="24">
        <v>866</v>
      </c>
      <c r="O1064" s="24" t="s">
        <v>2764</v>
      </c>
      <c r="P1064" s="24" t="s">
        <v>186</v>
      </c>
      <c r="Q1064" s="24" t="s">
        <v>2765</v>
      </c>
      <c r="R1064" s="24"/>
      <c r="S1064" s="24" t="s">
        <v>17541</v>
      </c>
      <c r="T1064" s="24"/>
      <c r="U1064" s="24" t="s">
        <v>553</v>
      </c>
      <c r="V1064" s="24"/>
      <c r="W1064" s="24"/>
      <c r="X1064" s="24"/>
      <c r="Y1064" s="24"/>
      <c r="Z1064" s="24"/>
      <c r="AA1064" s="27"/>
      <c r="AB1064" s="24"/>
      <c r="AC1064" s="24"/>
      <c r="AD1064" s="24"/>
      <c r="AE1064" s="24"/>
    </row>
    <row r="1065" spans="1:31" ht="13.5" customHeight="1">
      <c r="A1065" s="3"/>
      <c r="B1065" s="21">
        <v>1063</v>
      </c>
      <c r="C1065" s="23" t="s">
        <v>2763</v>
      </c>
      <c r="D1065" s="24" t="s">
        <v>2764</v>
      </c>
      <c r="E1065" s="24" t="s">
        <v>2765</v>
      </c>
      <c r="F1065" s="24" t="s">
        <v>34</v>
      </c>
      <c r="G1065" s="24">
        <v>4</v>
      </c>
      <c r="H1065" s="24" t="s">
        <v>72</v>
      </c>
      <c r="I1065" s="24" t="s">
        <v>349</v>
      </c>
      <c r="J1065" s="24"/>
      <c r="K1065" s="24"/>
      <c r="L1065" s="24" t="s">
        <v>553</v>
      </c>
      <c r="M1065" s="3"/>
      <c r="N1065" s="24">
        <v>867</v>
      </c>
      <c r="O1065" s="24" t="s">
        <v>2764</v>
      </c>
      <c r="P1065" s="24" t="s">
        <v>707</v>
      </c>
      <c r="Q1065" s="24" t="s">
        <v>2169</v>
      </c>
      <c r="R1065" s="24"/>
      <c r="S1065" s="24" t="s">
        <v>17541</v>
      </c>
      <c r="T1065" s="24"/>
      <c r="U1065" s="24" t="s">
        <v>553</v>
      </c>
      <c r="V1065" s="24"/>
      <c r="W1065" s="24"/>
      <c r="X1065" s="24"/>
      <c r="Y1065" s="24"/>
      <c r="Z1065" s="24"/>
      <c r="AA1065" s="27"/>
      <c r="AB1065" s="24"/>
      <c r="AC1065" s="24"/>
      <c r="AD1065" s="24"/>
      <c r="AE1065" s="24"/>
    </row>
    <row r="1066" spans="1:31" ht="13.5" customHeight="1">
      <c r="A1066" s="3"/>
      <c r="B1066" s="21">
        <v>1064</v>
      </c>
      <c r="C1066" s="23" t="s">
        <v>2763</v>
      </c>
      <c r="D1066" s="24" t="s">
        <v>2764</v>
      </c>
      <c r="E1066" s="24" t="s">
        <v>2765</v>
      </c>
      <c r="F1066" s="24" t="s">
        <v>707</v>
      </c>
      <c r="G1066" s="24">
        <v>4</v>
      </c>
      <c r="H1066" s="24" t="s">
        <v>72</v>
      </c>
      <c r="I1066" s="24" t="s">
        <v>349</v>
      </c>
      <c r="J1066" s="24"/>
      <c r="K1066" s="24"/>
      <c r="L1066" s="24" t="s">
        <v>553</v>
      </c>
      <c r="M1066" s="3"/>
      <c r="N1066" s="24">
        <v>868</v>
      </c>
      <c r="O1066" s="24" t="s">
        <v>2764</v>
      </c>
      <c r="P1066" s="24" t="s">
        <v>707</v>
      </c>
      <c r="Q1066" s="24" t="s">
        <v>2765</v>
      </c>
      <c r="R1066" s="24"/>
      <c r="S1066" s="24" t="s">
        <v>17541</v>
      </c>
      <c r="T1066" s="24"/>
      <c r="U1066" s="24" t="s">
        <v>553</v>
      </c>
      <c r="V1066" s="24"/>
      <c r="W1066" s="24"/>
      <c r="X1066" s="24"/>
      <c r="Y1066" s="24"/>
      <c r="Z1066" s="24"/>
      <c r="AA1066" s="27"/>
      <c r="AB1066" s="24"/>
      <c r="AC1066" s="24"/>
      <c r="AD1066" s="24"/>
      <c r="AE1066" s="24"/>
    </row>
    <row r="1067" spans="1:31" ht="13.5" customHeight="1">
      <c r="A1067" s="3"/>
      <c r="B1067" s="21">
        <v>1065</v>
      </c>
      <c r="C1067" s="23" t="s">
        <v>2763</v>
      </c>
      <c r="D1067" s="24" t="s">
        <v>2764</v>
      </c>
      <c r="E1067" s="24" t="s">
        <v>2169</v>
      </c>
      <c r="F1067" s="24" t="s">
        <v>34</v>
      </c>
      <c r="G1067" s="24">
        <v>4</v>
      </c>
      <c r="H1067" s="24" t="s">
        <v>72</v>
      </c>
      <c r="I1067" s="24" t="s">
        <v>349</v>
      </c>
      <c r="J1067" s="24"/>
      <c r="K1067" s="24"/>
      <c r="L1067" s="24" t="s">
        <v>553</v>
      </c>
      <c r="M1067" s="3"/>
      <c r="N1067" s="24">
        <v>869</v>
      </c>
      <c r="O1067" s="24" t="s">
        <v>2764</v>
      </c>
      <c r="P1067" s="24" t="s">
        <v>34</v>
      </c>
      <c r="Q1067" s="24" t="s">
        <v>2169</v>
      </c>
      <c r="R1067" s="24"/>
      <c r="S1067" s="24" t="s">
        <v>17541</v>
      </c>
      <c r="T1067" s="24"/>
      <c r="U1067" s="24" t="s">
        <v>553</v>
      </c>
      <c r="V1067" s="24"/>
      <c r="W1067" s="24"/>
      <c r="X1067" s="24"/>
      <c r="Y1067" s="24"/>
      <c r="Z1067" s="24"/>
      <c r="AA1067" s="27"/>
      <c r="AB1067" s="24"/>
      <c r="AC1067" s="24"/>
      <c r="AD1067" s="24"/>
      <c r="AE1067" s="24"/>
    </row>
    <row r="1068" spans="1:31" ht="13.5" customHeight="1">
      <c r="A1068" s="3"/>
      <c r="B1068" s="21">
        <v>1066</v>
      </c>
      <c r="C1068" s="23" t="s">
        <v>2763</v>
      </c>
      <c r="D1068" s="24" t="s">
        <v>2764</v>
      </c>
      <c r="E1068" s="24" t="s">
        <v>2169</v>
      </c>
      <c r="F1068" s="24" t="s">
        <v>707</v>
      </c>
      <c r="G1068" s="24">
        <v>4</v>
      </c>
      <c r="H1068" s="24" t="s">
        <v>72</v>
      </c>
      <c r="I1068" s="24" t="s">
        <v>349</v>
      </c>
      <c r="J1068" s="24"/>
      <c r="K1068" s="24"/>
      <c r="L1068" s="24" t="s">
        <v>553</v>
      </c>
      <c r="M1068" s="3"/>
      <c r="N1068" s="24">
        <v>870</v>
      </c>
      <c r="O1068" s="24" t="s">
        <v>2764</v>
      </c>
      <c r="P1068" s="24" t="s">
        <v>34</v>
      </c>
      <c r="Q1068" s="24" t="s">
        <v>2765</v>
      </c>
      <c r="R1068" s="24"/>
      <c r="S1068" s="24" t="s">
        <v>17541</v>
      </c>
      <c r="T1068" s="24"/>
      <c r="U1068" s="24" t="s">
        <v>553</v>
      </c>
      <c r="V1068" s="24"/>
      <c r="W1068" s="24"/>
      <c r="X1068" s="24"/>
      <c r="Y1068" s="24"/>
      <c r="Z1068" s="24"/>
      <c r="AA1068" s="27"/>
      <c r="AB1068" s="24"/>
      <c r="AC1068" s="24"/>
      <c r="AD1068" s="24"/>
      <c r="AE1068" s="24"/>
    </row>
    <row r="1069" spans="1:31" ht="13.5" customHeight="1">
      <c r="A1069" s="3"/>
      <c r="B1069" s="21">
        <v>1067</v>
      </c>
      <c r="C1069" s="23" t="s">
        <v>2766</v>
      </c>
      <c r="D1069" s="24" t="s">
        <v>2764</v>
      </c>
      <c r="E1069" s="24" t="s">
        <v>2765</v>
      </c>
      <c r="F1069" s="24" t="s">
        <v>186</v>
      </c>
      <c r="G1069" s="24">
        <v>4</v>
      </c>
      <c r="H1069" s="24" t="s">
        <v>72</v>
      </c>
      <c r="I1069" s="24" t="s">
        <v>259</v>
      </c>
      <c r="J1069" s="24" t="s">
        <v>708</v>
      </c>
      <c r="K1069" s="24"/>
      <c r="L1069" s="24"/>
      <c r="M1069" s="3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7"/>
      <c r="AB1069" s="24"/>
      <c r="AC1069" s="24"/>
      <c r="AD1069" s="24"/>
      <c r="AE1069" s="24"/>
    </row>
    <row r="1070" spans="1:31" ht="13.5" customHeight="1">
      <c r="A1070" s="3"/>
      <c r="B1070" s="21">
        <v>1068</v>
      </c>
      <c r="C1070" s="23" t="s">
        <v>2766</v>
      </c>
      <c r="D1070" s="24" t="s">
        <v>2764</v>
      </c>
      <c r="E1070" s="24" t="s">
        <v>2765</v>
      </c>
      <c r="F1070" s="24" t="s">
        <v>34</v>
      </c>
      <c r="G1070" s="24">
        <v>4</v>
      </c>
      <c r="H1070" s="24" t="s">
        <v>72</v>
      </c>
      <c r="I1070" s="24" t="s">
        <v>259</v>
      </c>
      <c r="J1070" s="24" t="s">
        <v>708</v>
      </c>
      <c r="K1070" s="24"/>
      <c r="L1070" s="24"/>
      <c r="M1070" s="3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7"/>
      <c r="AB1070" s="24"/>
      <c r="AC1070" s="24"/>
      <c r="AD1070" s="24"/>
      <c r="AE1070" s="24"/>
    </row>
    <row r="1071" spans="1:31" ht="13.5" customHeight="1">
      <c r="A1071" s="3"/>
      <c r="B1071" s="21">
        <v>1069</v>
      </c>
      <c r="C1071" s="23" t="s">
        <v>2766</v>
      </c>
      <c r="D1071" s="24" t="s">
        <v>2764</v>
      </c>
      <c r="E1071" s="24" t="s">
        <v>2765</v>
      </c>
      <c r="F1071" s="24" t="s">
        <v>707</v>
      </c>
      <c r="G1071" s="24">
        <v>4</v>
      </c>
      <c r="H1071" s="24" t="s">
        <v>72</v>
      </c>
      <c r="I1071" s="24" t="s">
        <v>259</v>
      </c>
      <c r="J1071" s="24" t="s">
        <v>708</v>
      </c>
      <c r="K1071" s="24"/>
      <c r="L1071" s="24"/>
      <c r="M1071" s="3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7"/>
      <c r="AB1071" s="24"/>
      <c r="AC1071" s="24"/>
      <c r="AD1071" s="24"/>
      <c r="AE1071" s="24"/>
    </row>
    <row r="1072" spans="1:31" ht="13.5" customHeight="1">
      <c r="A1072" s="3"/>
      <c r="B1072" s="21">
        <v>1070</v>
      </c>
      <c r="C1072" s="23" t="s">
        <v>2766</v>
      </c>
      <c r="D1072" s="24" t="s">
        <v>2764</v>
      </c>
      <c r="E1072" s="24" t="s">
        <v>2169</v>
      </c>
      <c r="F1072" s="24" t="s">
        <v>34</v>
      </c>
      <c r="G1072" s="24">
        <v>4</v>
      </c>
      <c r="H1072" s="24" t="s">
        <v>72</v>
      </c>
      <c r="I1072" s="24" t="s">
        <v>259</v>
      </c>
      <c r="J1072" s="24" t="s">
        <v>708</v>
      </c>
      <c r="K1072" s="24"/>
      <c r="L1072" s="24"/>
      <c r="M1072" s="3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7"/>
      <c r="AB1072" s="24"/>
      <c r="AC1072" s="24"/>
      <c r="AD1072" s="24"/>
      <c r="AE1072" s="24"/>
    </row>
    <row r="1073" spans="1:31" ht="13.5" customHeight="1">
      <c r="A1073" s="3"/>
      <c r="B1073" s="21">
        <v>1071</v>
      </c>
      <c r="C1073" s="23" t="s">
        <v>2766</v>
      </c>
      <c r="D1073" s="24" t="s">
        <v>2764</v>
      </c>
      <c r="E1073" s="24" t="s">
        <v>2169</v>
      </c>
      <c r="F1073" s="24" t="s">
        <v>707</v>
      </c>
      <c r="G1073" s="24">
        <v>4</v>
      </c>
      <c r="H1073" s="24" t="s">
        <v>72</v>
      </c>
      <c r="I1073" s="24" t="s">
        <v>259</v>
      </c>
      <c r="J1073" s="24" t="s">
        <v>708</v>
      </c>
      <c r="K1073" s="24"/>
      <c r="L1073" s="24"/>
      <c r="M1073" s="3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7"/>
      <c r="AB1073" s="24"/>
      <c r="AC1073" s="24"/>
      <c r="AD1073" s="24"/>
      <c r="AE1073" s="24"/>
    </row>
    <row r="1074" spans="1:31" ht="13.5" customHeight="1">
      <c r="A1074" s="3"/>
      <c r="B1074" s="21">
        <v>1072</v>
      </c>
      <c r="C1074" s="23" t="s">
        <v>2768</v>
      </c>
      <c r="D1074" s="24" t="s">
        <v>2769</v>
      </c>
      <c r="E1074" s="24" t="s">
        <v>85</v>
      </c>
      <c r="F1074" s="24" t="s">
        <v>2770</v>
      </c>
      <c r="G1074" s="24">
        <v>3</v>
      </c>
      <c r="H1074" s="24" t="s">
        <v>35</v>
      </c>
      <c r="I1074" s="24" t="s">
        <v>302</v>
      </c>
      <c r="J1074" s="24" t="s">
        <v>362</v>
      </c>
      <c r="K1074" s="24" t="s">
        <v>363</v>
      </c>
      <c r="L1074" s="24" t="s">
        <v>94</v>
      </c>
      <c r="M1074" s="3"/>
      <c r="N1074" s="24">
        <v>871</v>
      </c>
      <c r="O1074" s="24" t="s">
        <v>2769</v>
      </c>
      <c r="P1074" s="24" t="s">
        <v>2771</v>
      </c>
      <c r="Q1074" s="24" t="s">
        <v>385</v>
      </c>
      <c r="R1074" s="24"/>
      <c r="S1074" s="24" t="s">
        <v>1504</v>
      </c>
      <c r="T1074" s="24"/>
      <c r="U1074" s="24" t="s">
        <v>94</v>
      </c>
      <c r="V1074" s="24"/>
      <c r="W1074" s="24"/>
      <c r="X1074" s="24"/>
      <c r="Y1074" s="24"/>
      <c r="Z1074" s="24"/>
      <c r="AA1074" s="27"/>
      <c r="AB1074" s="24"/>
      <c r="AC1074" s="24"/>
      <c r="AD1074" s="24"/>
      <c r="AE1074" s="24"/>
    </row>
    <row r="1075" spans="1:31" ht="13.5" customHeight="1">
      <c r="A1075" s="3"/>
      <c r="B1075" s="21">
        <v>1073</v>
      </c>
      <c r="C1075" s="23" t="s">
        <v>2768</v>
      </c>
      <c r="D1075" s="24" t="s">
        <v>2769</v>
      </c>
      <c r="E1075" s="24" t="s">
        <v>385</v>
      </c>
      <c r="F1075" s="24" t="s">
        <v>2771</v>
      </c>
      <c r="G1075" s="24">
        <v>2</v>
      </c>
      <c r="H1075" s="24" t="s">
        <v>35</v>
      </c>
      <c r="I1075" s="24" t="s">
        <v>302</v>
      </c>
      <c r="J1075" s="24" t="s">
        <v>362</v>
      </c>
      <c r="K1075" s="24" t="s">
        <v>363</v>
      </c>
      <c r="L1075" s="24" t="s">
        <v>553</v>
      </c>
      <c r="M1075" s="3"/>
      <c r="N1075" s="24">
        <v>872</v>
      </c>
      <c r="O1075" s="24" t="s">
        <v>2769</v>
      </c>
      <c r="P1075" s="24" t="s">
        <v>2770</v>
      </c>
      <c r="Q1075" s="24" t="s">
        <v>85</v>
      </c>
      <c r="R1075" s="24"/>
      <c r="S1075" s="24" t="s">
        <v>1504</v>
      </c>
      <c r="T1075" s="24"/>
      <c r="U1075" s="24" t="s">
        <v>553</v>
      </c>
      <c r="V1075" s="24"/>
      <c r="W1075" s="24"/>
      <c r="X1075" s="24"/>
      <c r="Y1075" s="24"/>
      <c r="Z1075" s="24"/>
      <c r="AA1075" s="27"/>
      <c r="AB1075" s="24"/>
      <c r="AC1075" s="24"/>
      <c r="AD1075" s="24"/>
      <c r="AE1075" s="24"/>
    </row>
    <row r="1076" spans="1:31" ht="13.5" customHeight="1">
      <c r="A1076" s="3"/>
      <c r="B1076" s="21">
        <v>1074</v>
      </c>
      <c r="C1076" s="23" t="s">
        <v>2773</v>
      </c>
      <c r="D1076" s="24" t="s">
        <v>2774</v>
      </c>
      <c r="E1076" s="24" t="s">
        <v>85</v>
      </c>
      <c r="F1076" s="24" t="s">
        <v>2775</v>
      </c>
      <c r="G1076" s="24">
        <v>2</v>
      </c>
      <c r="H1076" s="24" t="s">
        <v>318</v>
      </c>
      <c r="I1076" s="24" t="s">
        <v>470</v>
      </c>
      <c r="J1076" s="24" t="s">
        <v>826</v>
      </c>
      <c r="K1076" s="24"/>
      <c r="L1076" s="24" t="s">
        <v>553</v>
      </c>
      <c r="M1076" s="3"/>
      <c r="N1076" s="24">
        <v>873</v>
      </c>
      <c r="O1076" s="24" t="s">
        <v>2774</v>
      </c>
      <c r="P1076" s="24" t="s">
        <v>2775</v>
      </c>
      <c r="Q1076" s="24" t="s">
        <v>85</v>
      </c>
      <c r="R1076" s="24"/>
      <c r="S1076" s="24" t="s">
        <v>17552</v>
      </c>
      <c r="T1076" s="24"/>
      <c r="U1076" s="24" t="s">
        <v>553</v>
      </c>
      <c r="V1076" s="24"/>
      <c r="W1076" s="24"/>
      <c r="X1076" s="24"/>
      <c r="Y1076" s="24"/>
      <c r="Z1076" s="24"/>
      <c r="AA1076" s="27"/>
      <c r="AB1076" s="24"/>
      <c r="AC1076" s="24"/>
      <c r="AD1076" s="24"/>
      <c r="AE1076" s="24"/>
    </row>
    <row r="1077" spans="1:31" ht="13.5" customHeight="1">
      <c r="A1077" s="3"/>
      <c r="B1077" s="21">
        <v>1075</v>
      </c>
      <c r="C1077" s="23" t="s">
        <v>2778</v>
      </c>
      <c r="D1077" s="24" t="s">
        <v>2779</v>
      </c>
      <c r="E1077" s="24" t="s">
        <v>85</v>
      </c>
      <c r="F1077" s="24" t="s">
        <v>2780</v>
      </c>
      <c r="G1077" s="24">
        <v>6</v>
      </c>
      <c r="H1077" s="24" t="s">
        <v>79</v>
      </c>
      <c r="I1077" s="24" t="s">
        <v>159</v>
      </c>
      <c r="J1077" s="24"/>
      <c r="K1077" s="24"/>
      <c r="L1077" s="24" t="s">
        <v>553</v>
      </c>
      <c r="M1077" s="3"/>
      <c r="N1077" s="24">
        <v>874</v>
      </c>
      <c r="O1077" s="24" t="s">
        <v>2779</v>
      </c>
      <c r="P1077" s="24" t="s">
        <v>2781</v>
      </c>
      <c r="Q1077" s="24" t="s">
        <v>85</v>
      </c>
      <c r="R1077" s="24"/>
      <c r="S1077" s="24" t="s">
        <v>17548</v>
      </c>
      <c r="T1077" s="24"/>
      <c r="U1077" s="24" t="s">
        <v>553</v>
      </c>
      <c r="V1077" s="24"/>
      <c r="W1077" s="24"/>
      <c r="X1077" s="24"/>
      <c r="Y1077" s="24"/>
      <c r="Z1077" s="24"/>
      <c r="AA1077" s="27"/>
      <c r="AB1077" s="24"/>
      <c r="AC1077" s="24"/>
      <c r="AD1077" s="24"/>
      <c r="AE1077" s="24"/>
    </row>
    <row r="1078" spans="1:31" ht="13.5" customHeight="1">
      <c r="A1078" s="3"/>
      <c r="B1078" s="21">
        <v>1076</v>
      </c>
      <c r="C1078" s="23" t="s">
        <v>2778</v>
      </c>
      <c r="D1078" s="24" t="s">
        <v>2779</v>
      </c>
      <c r="E1078" s="24" t="s">
        <v>85</v>
      </c>
      <c r="F1078" s="24" t="s">
        <v>2781</v>
      </c>
      <c r="G1078" s="24">
        <v>6</v>
      </c>
      <c r="H1078" s="24" t="s">
        <v>79</v>
      </c>
      <c r="I1078" s="24" t="s">
        <v>159</v>
      </c>
      <c r="J1078" s="24"/>
      <c r="K1078" s="24"/>
      <c r="L1078" s="24" t="s">
        <v>553</v>
      </c>
      <c r="M1078" s="3"/>
      <c r="N1078" s="24">
        <v>875</v>
      </c>
      <c r="O1078" s="24" t="s">
        <v>2779</v>
      </c>
      <c r="P1078" s="24" t="s">
        <v>2780</v>
      </c>
      <c r="Q1078" s="24" t="s">
        <v>85</v>
      </c>
      <c r="R1078" s="24"/>
      <c r="S1078" s="24" t="s">
        <v>17548</v>
      </c>
      <c r="T1078" s="24"/>
      <c r="U1078" s="24" t="s">
        <v>553</v>
      </c>
      <c r="V1078" s="24"/>
      <c r="W1078" s="24"/>
      <c r="X1078" s="24"/>
      <c r="Y1078" s="24"/>
      <c r="Z1078" s="24"/>
      <c r="AA1078" s="27"/>
      <c r="AB1078" s="24"/>
      <c r="AC1078" s="24"/>
      <c r="AD1078" s="24"/>
      <c r="AE1078" s="24"/>
    </row>
    <row r="1079" spans="1:31" ht="13.5" customHeight="1">
      <c r="A1079" s="3"/>
      <c r="B1079" s="21">
        <v>1077</v>
      </c>
      <c r="C1079" s="23" t="s">
        <v>2783</v>
      </c>
      <c r="D1079" s="24" t="s">
        <v>2784</v>
      </c>
      <c r="E1079" s="24" t="s">
        <v>85</v>
      </c>
      <c r="F1079" s="24" t="s">
        <v>2785</v>
      </c>
      <c r="G1079" s="24">
        <v>5</v>
      </c>
      <c r="H1079" s="24" t="s">
        <v>64</v>
      </c>
      <c r="I1079" s="24" t="s">
        <v>65</v>
      </c>
      <c r="J1079" s="24" t="s">
        <v>187</v>
      </c>
      <c r="K1079" s="24"/>
      <c r="L1079" s="24" t="s">
        <v>553</v>
      </c>
      <c r="M1079" s="3"/>
      <c r="N1079" s="24">
        <v>876</v>
      </c>
      <c r="O1079" s="24" t="s">
        <v>2784</v>
      </c>
      <c r="P1079" s="24" t="s">
        <v>2785</v>
      </c>
      <c r="Q1079" s="24" t="s">
        <v>85</v>
      </c>
      <c r="R1079" s="24"/>
      <c r="S1079" s="24" t="s">
        <v>17540</v>
      </c>
      <c r="T1079" s="24"/>
      <c r="U1079" s="24" t="s">
        <v>553</v>
      </c>
      <c r="V1079" s="24"/>
      <c r="W1079" s="24"/>
      <c r="X1079" s="24"/>
      <c r="Y1079" s="24"/>
      <c r="Z1079" s="24"/>
      <c r="AA1079" s="27"/>
      <c r="AB1079" s="24"/>
      <c r="AC1079" s="24"/>
      <c r="AD1079" s="24"/>
      <c r="AE1079" s="24"/>
    </row>
    <row r="1080" spans="1:31" ht="13.5" customHeight="1">
      <c r="A1080" s="3"/>
      <c r="B1080" s="21">
        <v>1078</v>
      </c>
      <c r="C1080" s="23" t="s">
        <v>2786</v>
      </c>
      <c r="D1080" s="24" t="s">
        <v>2787</v>
      </c>
      <c r="E1080" s="24" t="s">
        <v>2788</v>
      </c>
      <c r="F1080" s="24" t="s">
        <v>2789</v>
      </c>
      <c r="G1080" s="24">
        <v>2</v>
      </c>
      <c r="H1080" s="24" t="s">
        <v>150</v>
      </c>
      <c r="I1080" s="24" t="s">
        <v>1483</v>
      </c>
      <c r="J1080" s="24"/>
      <c r="K1080" s="24"/>
      <c r="L1080" s="24"/>
      <c r="M1080" s="3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7"/>
      <c r="AB1080" s="24"/>
      <c r="AC1080" s="24"/>
      <c r="AD1080" s="24"/>
      <c r="AE1080" s="24"/>
    </row>
    <row r="1081" spans="1:31" ht="13.5" customHeight="1">
      <c r="A1081" s="3"/>
      <c r="B1081" s="21">
        <v>1079</v>
      </c>
      <c r="C1081" s="23" t="s">
        <v>2790</v>
      </c>
      <c r="D1081" s="24" t="s">
        <v>2791</v>
      </c>
      <c r="E1081" s="24" t="s">
        <v>2788</v>
      </c>
      <c r="F1081" s="24" t="s">
        <v>2792</v>
      </c>
      <c r="G1081" s="24">
        <v>2</v>
      </c>
      <c r="H1081" s="24" t="s">
        <v>150</v>
      </c>
      <c r="I1081" s="24" t="s">
        <v>1483</v>
      </c>
      <c r="J1081" s="24"/>
      <c r="K1081" s="24"/>
      <c r="L1081" s="24"/>
      <c r="M1081" s="3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7"/>
      <c r="AB1081" s="24"/>
      <c r="AC1081" s="24"/>
      <c r="AD1081" s="24"/>
      <c r="AE1081" s="24"/>
    </row>
    <row r="1082" spans="1:31" ht="13.5" customHeight="1">
      <c r="A1082" s="3"/>
      <c r="B1082" s="21">
        <v>1080</v>
      </c>
      <c r="C1082" s="23" t="s">
        <v>2793</v>
      </c>
      <c r="D1082" s="24" t="s">
        <v>2794</v>
      </c>
      <c r="E1082" s="24"/>
      <c r="F1082" s="24"/>
      <c r="G1082" s="24">
        <v>4</v>
      </c>
      <c r="H1082" s="24" t="s">
        <v>325</v>
      </c>
      <c r="I1082" s="24" t="s">
        <v>972</v>
      </c>
      <c r="J1082" s="24"/>
      <c r="K1082" s="24"/>
      <c r="L1082" s="24"/>
      <c r="M1082" s="3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7"/>
      <c r="AB1082" s="24"/>
      <c r="AC1082" s="24"/>
      <c r="AD1082" s="24"/>
      <c r="AE1082" s="24"/>
    </row>
    <row r="1083" spans="1:31" ht="13.5" customHeight="1">
      <c r="A1083" s="3"/>
      <c r="B1083" s="21">
        <v>1081</v>
      </c>
      <c r="C1083" s="23" t="s">
        <v>2795</v>
      </c>
      <c r="D1083" s="24" t="s">
        <v>2796</v>
      </c>
      <c r="E1083" s="24" t="s">
        <v>2797</v>
      </c>
      <c r="F1083" s="24" t="s">
        <v>2798</v>
      </c>
      <c r="G1083" s="24">
        <v>4</v>
      </c>
      <c r="H1083" s="24" t="s">
        <v>549</v>
      </c>
      <c r="I1083" s="24" t="s">
        <v>2446</v>
      </c>
      <c r="J1083" s="24"/>
      <c r="K1083" s="24"/>
      <c r="L1083" s="24" t="s">
        <v>553</v>
      </c>
      <c r="M1083" s="3"/>
      <c r="N1083" s="24">
        <v>877</v>
      </c>
      <c r="O1083" s="24" t="s">
        <v>2796</v>
      </c>
      <c r="P1083" s="24" t="s">
        <v>2797</v>
      </c>
      <c r="Q1083" s="24" t="s">
        <v>2798</v>
      </c>
      <c r="R1083" s="24"/>
      <c r="S1083" s="24" t="s">
        <v>17565</v>
      </c>
      <c r="T1083" s="24"/>
      <c r="U1083" s="24" t="s">
        <v>553</v>
      </c>
      <c r="V1083" s="24"/>
      <c r="W1083" s="24"/>
      <c r="X1083" s="24"/>
      <c r="Y1083" s="24"/>
      <c r="Z1083" s="24"/>
      <c r="AA1083" s="27"/>
      <c r="AB1083" s="24"/>
      <c r="AC1083" s="24"/>
      <c r="AD1083" s="24"/>
      <c r="AE1083" s="24"/>
    </row>
    <row r="1084" spans="1:31" ht="13.5" customHeight="1">
      <c r="A1084" s="3"/>
      <c r="B1084" s="21">
        <v>1082</v>
      </c>
      <c r="C1084" s="23" t="s">
        <v>2799</v>
      </c>
      <c r="D1084" s="24" t="s">
        <v>2796</v>
      </c>
      <c r="E1084" s="24" t="s">
        <v>2797</v>
      </c>
      <c r="F1084" s="24" t="s">
        <v>2798</v>
      </c>
      <c r="G1084" s="24">
        <v>4</v>
      </c>
      <c r="H1084" s="24" t="s">
        <v>677</v>
      </c>
      <c r="I1084" s="24" t="s">
        <v>678</v>
      </c>
      <c r="J1084" s="24"/>
      <c r="K1084" s="24"/>
      <c r="L1084" s="24" t="s">
        <v>553</v>
      </c>
      <c r="M1084" s="3"/>
      <c r="N1084" s="24">
        <v>878</v>
      </c>
      <c r="O1084" s="24" t="s">
        <v>2796</v>
      </c>
      <c r="P1084" s="24" t="s">
        <v>2798</v>
      </c>
      <c r="Q1084" s="24" t="s">
        <v>2797</v>
      </c>
      <c r="R1084" s="24"/>
      <c r="S1084" s="24" t="s">
        <v>17565</v>
      </c>
      <c r="T1084" s="24"/>
      <c r="U1084" s="24" t="s">
        <v>553</v>
      </c>
      <c r="V1084" s="24"/>
      <c r="W1084" s="24"/>
      <c r="X1084" s="24"/>
      <c r="Y1084" s="24"/>
      <c r="Z1084" s="24"/>
      <c r="AA1084" s="27"/>
      <c r="AB1084" s="24"/>
      <c r="AC1084" s="24"/>
      <c r="AD1084" s="24"/>
      <c r="AE1084" s="24"/>
    </row>
    <row r="1085" spans="1:31" ht="13.5" customHeight="1">
      <c r="A1085" s="3"/>
      <c r="B1085" s="21">
        <v>1083</v>
      </c>
      <c r="C1085" s="23" t="s">
        <v>2800</v>
      </c>
      <c r="D1085" s="24" t="s">
        <v>2801</v>
      </c>
      <c r="E1085" s="24" t="s">
        <v>124</v>
      </c>
      <c r="F1085" s="24" t="s">
        <v>2802</v>
      </c>
      <c r="G1085" s="24">
        <v>5</v>
      </c>
      <c r="H1085" s="24" t="s">
        <v>609</v>
      </c>
      <c r="I1085" s="24" t="s">
        <v>610</v>
      </c>
      <c r="J1085" s="24" t="s">
        <v>1094</v>
      </c>
      <c r="K1085" s="24"/>
      <c r="L1085" s="24" t="s">
        <v>553</v>
      </c>
      <c r="M1085" s="3"/>
      <c r="N1085" s="24">
        <v>879</v>
      </c>
      <c r="O1085" s="24" t="s">
        <v>2801</v>
      </c>
      <c r="P1085" s="24" t="s">
        <v>2802</v>
      </c>
      <c r="Q1085" s="24" t="s">
        <v>124</v>
      </c>
      <c r="R1085" s="24"/>
      <c r="S1085" s="24" t="s">
        <v>17562</v>
      </c>
      <c r="T1085" s="24"/>
      <c r="U1085" s="24" t="s">
        <v>553</v>
      </c>
      <c r="V1085" s="24"/>
      <c r="W1085" s="24"/>
      <c r="X1085" s="24"/>
      <c r="Y1085" s="24"/>
      <c r="Z1085" s="24"/>
      <c r="AA1085" s="27"/>
      <c r="AB1085" s="24"/>
      <c r="AC1085" s="24"/>
      <c r="AD1085" s="24"/>
      <c r="AE1085" s="24"/>
    </row>
    <row r="1086" spans="1:31" ht="13.5" customHeight="1">
      <c r="A1086" s="3"/>
      <c r="B1086" s="21">
        <v>1084</v>
      </c>
      <c r="C1086" s="23" t="s">
        <v>2804</v>
      </c>
      <c r="D1086" s="24" t="s">
        <v>2801</v>
      </c>
      <c r="E1086" s="24" t="s">
        <v>124</v>
      </c>
      <c r="F1086" s="24" t="s">
        <v>2802</v>
      </c>
      <c r="G1086" s="24">
        <v>5</v>
      </c>
      <c r="H1086" s="24" t="s">
        <v>609</v>
      </c>
      <c r="I1086" s="24" t="s">
        <v>610</v>
      </c>
      <c r="J1086" s="24" t="s">
        <v>1012</v>
      </c>
      <c r="K1086" s="24"/>
      <c r="L1086" s="24"/>
      <c r="M1086" s="3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  <c r="AA1086" s="27"/>
      <c r="AB1086" s="24"/>
      <c r="AC1086" s="24"/>
      <c r="AD1086" s="24"/>
      <c r="AE1086" s="24"/>
    </row>
    <row r="1087" spans="1:31" ht="13.5" customHeight="1">
      <c r="A1087" s="3"/>
      <c r="B1087" s="21">
        <v>1085</v>
      </c>
      <c r="C1087" s="23" t="s">
        <v>2806</v>
      </c>
      <c r="D1087" s="24" t="s">
        <v>2807</v>
      </c>
      <c r="E1087" s="24" t="s">
        <v>124</v>
      </c>
      <c r="F1087" s="24" t="s">
        <v>2808</v>
      </c>
      <c r="G1087" s="24">
        <v>5</v>
      </c>
      <c r="H1087" s="24" t="s">
        <v>102</v>
      </c>
      <c r="I1087" s="24" t="s">
        <v>103</v>
      </c>
      <c r="J1087" s="24" t="s">
        <v>104</v>
      </c>
      <c r="K1087" s="24" t="s">
        <v>205</v>
      </c>
      <c r="L1087" s="24" t="s">
        <v>553</v>
      </c>
      <c r="M1087" s="3"/>
      <c r="N1087" s="24">
        <v>880</v>
      </c>
      <c r="O1087" s="24" t="s">
        <v>2807</v>
      </c>
      <c r="P1087" s="24" t="s">
        <v>2808</v>
      </c>
      <c r="Q1087" s="24" t="s">
        <v>124</v>
      </c>
      <c r="R1087" s="24"/>
      <c r="S1087" s="24" t="s">
        <v>17547</v>
      </c>
      <c r="T1087" s="24"/>
      <c r="U1087" s="24" t="s">
        <v>553</v>
      </c>
      <c r="V1087" s="24"/>
      <c r="W1087" s="24"/>
      <c r="X1087" s="24"/>
      <c r="Y1087" s="24"/>
      <c r="Z1087" s="24"/>
      <c r="AA1087" s="27"/>
      <c r="AB1087" s="24"/>
      <c r="AC1087" s="24"/>
      <c r="AD1087" s="24"/>
      <c r="AE1087" s="24"/>
    </row>
    <row r="1088" spans="1:31" ht="13.5" customHeight="1">
      <c r="A1088" s="3"/>
      <c r="B1088" s="53">
        <v>1086</v>
      </c>
      <c r="C1088" s="54">
        <v>32.1</v>
      </c>
      <c r="D1088" s="24" t="s">
        <v>2810</v>
      </c>
      <c r="E1088" s="24" t="s">
        <v>192</v>
      </c>
      <c r="F1088" s="24" t="s">
        <v>2811</v>
      </c>
      <c r="G1088" s="24">
        <v>2</v>
      </c>
      <c r="H1088" s="24" t="s">
        <v>390</v>
      </c>
      <c r="I1088" s="24"/>
      <c r="J1088" s="24"/>
      <c r="K1088" s="24"/>
      <c r="L1088" s="24" t="s">
        <v>553</v>
      </c>
      <c r="M1088" s="3"/>
      <c r="N1088" s="24">
        <v>881</v>
      </c>
      <c r="O1088" s="24" t="s">
        <v>2810</v>
      </c>
      <c r="P1088" s="24" t="s">
        <v>2812</v>
      </c>
      <c r="Q1088" s="24" t="s">
        <v>192</v>
      </c>
      <c r="R1088" s="24"/>
      <c r="S1088" s="24" t="s">
        <v>17555</v>
      </c>
      <c r="T1088" s="24"/>
      <c r="U1088" s="24" t="s">
        <v>553</v>
      </c>
      <c r="V1088" s="24"/>
      <c r="W1088" s="24"/>
      <c r="X1088" s="24"/>
      <c r="Y1088" s="24"/>
      <c r="Z1088" s="24"/>
      <c r="AA1088" s="27"/>
      <c r="AB1088" s="24"/>
      <c r="AC1088" s="24"/>
      <c r="AD1088" s="24"/>
      <c r="AE1088" s="24"/>
    </row>
    <row r="1089" spans="1:31" ht="13.5" customHeight="1">
      <c r="A1089" s="3"/>
      <c r="B1089" s="53">
        <v>1087</v>
      </c>
      <c r="C1089" s="54">
        <v>32.1</v>
      </c>
      <c r="D1089" s="24" t="s">
        <v>2810</v>
      </c>
      <c r="E1089" s="24" t="s">
        <v>192</v>
      </c>
      <c r="F1089" s="24" t="s">
        <v>2812</v>
      </c>
      <c r="G1089" s="24">
        <v>2</v>
      </c>
      <c r="H1089" s="24" t="s">
        <v>390</v>
      </c>
      <c r="I1089" s="24"/>
      <c r="J1089" s="24"/>
      <c r="K1089" s="24"/>
      <c r="L1089" s="24" t="s">
        <v>553</v>
      </c>
      <c r="M1089" s="3"/>
      <c r="N1089" s="24">
        <v>882</v>
      </c>
      <c r="O1089" s="24" t="s">
        <v>2810</v>
      </c>
      <c r="P1089" s="24" t="s">
        <v>2813</v>
      </c>
      <c r="Q1089" s="24" t="s">
        <v>192</v>
      </c>
      <c r="R1089" s="24"/>
      <c r="S1089" s="24" t="s">
        <v>17555</v>
      </c>
      <c r="T1089" s="24"/>
      <c r="U1089" s="24" t="s">
        <v>553</v>
      </c>
      <c r="V1089" s="24"/>
      <c r="W1089" s="24"/>
      <c r="X1089" s="24"/>
      <c r="Y1089" s="24"/>
      <c r="Z1089" s="24"/>
      <c r="AA1089" s="27"/>
      <c r="AB1089" s="24"/>
      <c r="AC1089" s="24"/>
      <c r="AD1089" s="24"/>
      <c r="AE1089" s="24"/>
    </row>
    <row r="1090" spans="1:31" ht="13.5" customHeight="1">
      <c r="A1090" s="3"/>
      <c r="B1090" s="53">
        <v>1088</v>
      </c>
      <c r="C1090" s="54">
        <v>32.1</v>
      </c>
      <c r="D1090" s="24" t="s">
        <v>2810</v>
      </c>
      <c r="E1090" s="24" t="s">
        <v>192</v>
      </c>
      <c r="F1090" s="24" t="s">
        <v>2813</v>
      </c>
      <c r="G1090" s="24">
        <v>2</v>
      </c>
      <c r="H1090" s="24" t="s">
        <v>390</v>
      </c>
      <c r="I1090" s="24"/>
      <c r="J1090" s="24"/>
      <c r="K1090" s="24"/>
      <c r="L1090" s="24" t="s">
        <v>553</v>
      </c>
      <c r="M1090" s="3"/>
      <c r="N1090" s="24">
        <v>883</v>
      </c>
      <c r="O1090" s="24" t="s">
        <v>2810</v>
      </c>
      <c r="P1090" s="24" t="s">
        <v>2811</v>
      </c>
      <c r="Q1090" s="24" t="s">
        <v>192</v>
      </c>
      <c r="R1090" s="24"/>
      <c r="S1090" s="24" t="s">
        <v>17555</v>
      </c>
      <c r="T1090" s="24"/>
      <c r="U1090" s="24" t="s">
        <v>553</v>
      </c>
      <c r="V1090" s="24"/>
      <c r="W1090" s="24"/>
      <c r="X1090" s="24"/>
      <c r="Y1090" s="24"/>
      <c r="Z1090" s="24"/>
      <c r="AA1090" s="27"/>
      <c r="AB1090" s="24"/>
      <c r="AC1090" s="24"/>
      <c r="AD1090" s="24"/>
      <c r="AE1090" s="24"/>
    </row>
    <row r="1091" spans="1:31" ht="13.5" customHeight="1">
      <c r="A1091" s="3"/>
      <c r="B1091" s="21">
        <v>1089</v>
      </c>
      <c r="C1091" s="23" t="s">
        <v>2815</v>
      </c>
      <c r="D1091" s="24" t="s">
        <v>2816</v>
      </c>
      <c r="E1091" s="24" t="s">
        <v>1920</v>
      </c>
      <c r="F1091" s="24" t="s">
        <v>2817</v>
      </c>
      <c r="G1091" s="24">
        <v>4</v>
      </c>
      <c r="H1091" s="24" t="s">
        <v>35</v>
      </c>
      <c r="I1091" s="24" t="s">
        <v>36</v>
      </c>
      <c r="J1091" s="24" t="s">
        <v>1532</v>
      </c>
      <c r="K1091" s="24"/>
      <c r="L1091" s="24" t="s">
        <v>553</v>
      </c>
      <c r="M1091" s="3"/>
      <c r="N1091" s="24">
        <v>884</v>
      </c>
      <c r="O1091" s="24" t="s">
        <v>2816</v>
      </c>
      <c r="P1091" s="24" t="s">
        <v>707</v>
      </c>
      <c r="Q1091" s="24" t="s">
        <v>192</v>
      </c>
      <c r="R1091" s="24"/>
      <c r="S1091" s="24" t="s">
        <v>1504</v>
      </c>
      <c r="T1091" s="24"/>
      <c r="U1091" s="24" t="s">
        <v>553</v>
      </c>
      <c r="V1091" s="24"/>
      <c r="W1091" s="24"/>
      <c r="X1091" s="24"/>
      <c r="Y1091" s="24"/>
      <c r="Z1091" s="24"/>
      <c r="AA1091" s="27"/>
      <c r="AB1091" s="24"/>
      <c r="AC1091" s="24"/>
      <c r="AD1091" s="24"/>
      <c r="AE1091" s="24"/>
    </row>
    <row r="1092" spans="1:31" ht="13.5" customHeight="1">
      <c r="A1092" s="3"/>
      <c r="B1092" s="21">
        <v>1090</v>
      </c>
      <c r="C1092" s="23" t="s">
        <v>2815</v>
      </c>
      <c r="D1092" s="24" t="s">
        <v>2816</v>
      </c>
      <c r="E1092" s="24" t="s">
        <v>192</v>
      </c>
      <c r="F1092" s="24" t="s">
        <v>707</v>
      </c>
      <c r="G1092" s="24">
        <v>4</v>
      </c>
      <c r="H1092" s="24" t="s">
        <v>35</v>
      </c>
      <c r="I1092" s="24" t="s">
        <v>36</v>
      </c>
      <c r="J1092" s="24" t="s">
        <v>1532</v>
      </c>
      <c r="K1092" s="24"/>
      <c r="L1092" s="24" t="s">
        <v>553</v>
      </c>
      <c r="M1092" s="3"/>
      <c r="N1092" s="24">
        <v>885</v>
      </c>
      <c r="O1092" s="24" t="s">
        <v>2816</v>
      </c>
      <c r="P1092" s="24" t="s">
        <v>2817</v>
      </c>
      <c r="Q1092" s="24" t="s">
        <v>1920</v>
      </c>
      <c r="R1092" s="24"/>
      <c r="S1092" s="24" t="s">
        <v>1504</v>
      </c>
      <c r="T1092" s="24"/>
      <c r="U1092" s="24" t="s">
        <v>553</v>
      </c>
      <c r="V1092" s="24"/>
      <c r="W1092" s="24"/>
      <c r="X1092" s="24"/>
      <c r="Y1092" s="24"/>
      <c r="Z1092" s="24"/>
      <c r="AA1092" s="27"/>
      <c r="AB1092" s="24"/>
      <c r="AC1092" s="24"/>
      <c r="AD1092" s="24"/>
      <c r="AE1092" s="24"/>
    </row>
    <row r="1093" spans="1:31" ht="13.5" customHeight="1">
      <c r="A1093" s="3"/>
      <c r="B1093" s="21">
        <v>1091</v>
      </c>
      <c r="C1093" s="23" t="s">
        <v>2819</v>
      </c>
      <c r="D1093" s="24" t="s">
        <v>2820</v>
      </c>
      <c r="E1093" s="24" t="s">
        <v>425</v>
      </c>
      <c r="F1093" s="24" t="s">
        <v>2821</v>
      </c>
      <c r="G1093" s="24">
        <v>5</v>
      </c>
      <c r="H1093" s="24" t="s">
        <v>79</v>
      </c>
      <c r="I1093" s="24" t="s">
        <v>1725</v>
      </c>
      <c r="J1093" s="24"/>
      <c r="K1093" s="24"/>
      <c r="L1093" s="24" t="s">
        <v>553</v>
      </c>
      <c r="M1093" s="3"/>
      <c r="N1093" s="24">
        <v>886</v>
      </c>
      <c r="O1093" s="24" t="s">
        <v>2820</v>
      </c>
      <c r="P1093" s="24" t="s">
        <v>2821</v>
      </c>
      <c r="Q1093" s="24" t="s">
        <v>425</v>
      </c>
      <c r="R1093" s="24"/>
      <c r="S1093" s="24" t="s">
        <v>17548</v>
      </c>
      <c r="T1093" s="24"/>
      <c r="U1093" s="24" t="s">
        <v>553</v>
      </c>
      <c r="V1093" s="24"/>
      <c r="W1093" s="24"/>
      <c r="X1093" s="24"/>
      <c r="Y1093" s="24"/>
      <c r="Z1093" s="24"/>
      <c r="AA1093" s="27"/>
      <c r="AB1093" s="24"/>
      <c r="AC1093" s="24"/>
      <c r="AD1093" s="24"/>
      <c r="AE1093" s="24"/>
    </row>
    <row r="1094" spans="1:31" ht="13.5" customHeight="1">
      <c r="A1094" s="3"/>
      <c r="B1094" s="21">
        <v>1092</v>
      </c>
      <c r="C1094" s="23" t="s">
        <v>2819</v>
      </c>
      <c r="D1094" s="24" t="s">
        <v>2820</v>
      </c>
      <c r="E1094" s="24" t="s">
        <v>425</v>
      </c>
      <c r="F1094" s="24" t="s">
        <v>2822</v>
      </c>
      <c r="G1094" s="24">
        <v>5</v>
      </c>
      <c r="H1094" s="24" t="s">
        <v>79</v>
      </c>
      <c r="I1094" s="24" t="s">
        <v>1725</v>
      </c>
      <c r="J1094" s="24"/>
      <c r="K1094" s="24"/>
      <c r="L1094" s="24" t="s">
        <v>553</v>
      </c>
      <c r="M1094" s="3"/>
      <c r="N1094" s="24">
        <v>887</v>
      </c>
      <c r="O1094" s="24" t="s">
        <v>2820</v>
      </c>
      <c r="P1094" s="24" t="s">
        <v>2822</v>
      </c>
      <c r="Q1094" s="24" t="s">
        <v>425</v>
      </c>
      <c r="R1094" s="24"/>
      <c r="S1094" s="24" t="s">
        <v>17548</v>
      </c>
      <c r="T1094" s="24"/>
      <c r="U1094" s="24" t="s">
        <v>553</v>
      </c>
      <c r="V1094" s="24"/>
      <c r="W1094" s="24"/>
      <c r="X1094" s="24"/>
      <c r="Y1094" s="24"/>
      <c r="Z1094" s="24"/>
      <c r="AA1094" s="27"/>
      <c r="AB1094" s="24"/>
      <c r="AC1094" s="24"/>
      <c r="AD1094" s="24"/>
      <c r="AE1094" s="24"/>
    </row>
    <row r="1095" spans="1:31" ht="13.5" customHeight="1">
      <c r="A1095" s="3"/>
      <c r="B1095" s="21">
        <v>1093</v>
      </c>
      <c r="C1095" s="23" t="s">
        <v>2824</v>
      </c>
      <c r="D1095" s="24" t="s">
        <v>2825</v>
      </c>
      <c r="E1095" s="24" t="s">
        <v>1203</v>
      </c>
      <c r="F1095" s="24" t="s">
        <v>631</v>
      </c>
      <c r="G1095" s="24">
        <v>4</v>
      </c>
      <c r="H1095" s="24" t="s">
        <v>35</v>
      </c>
      <c r="I1095" s="24" t="s">
        <v>218</v>
      </c>
      <c r="J1095" s="24" t="s">
        <v>867</v>
      </c>
      <c r="K1095" s="24"/>
      <c r="L1095" s="24" t="s">
        <v>94</v>
      </c>
      <c r="M1095" s="3"/>
      <c r="N1095" s="24">
        <v>888</v>
      </c>
      <c r="O1095" s="24" t="s">
        <v>2825</v>
      </c>
      <c r="P1095" s="24" t="s">
        <v>631</v>
      </c>
      <c r="Q1095" s="24" t="s">
        <v>1203</v>
      </c>
      <c r="R1095" s="24"/>
      <c r="S1095" s="24" t="s">
        <v>1504</v>
      </c>
      <c r="T1095" s="24"/>
      <c r="U1095" s="24" t="s">
        <v>94</v>
      </c>
      <c r="V1095" s="24"/>
      <c r="W1095" s="24"/>
      <c r="X1095" s="24"/>
      <c r="Y1095" s="24"/>
      <c r="Z1095" s="24"/>
      <c r="AA1095" s="27"/>
      <c r="AB1095" s="24"/>
      <c r="AC1095" s="24"/>
      <c r="AD1095" s="24"/>
      <c r="AE1095" s="24"/>
    </row>
    <row r="1096" spans="1:31" ht="13.5" customHeight="1">
      <c r="A1096" s="3"/>
      <c r="B1096" s="21">
        <v>1094</v>
      </c>
      <c r="C1096" s="23" t="s">
        <v>2824</v>
      </c>
      <c r="D1096" s="24" t="s">
        <v>2825</v>
      </c>
      <c r="E1096" s="24" t="s">
        <v>1203</v>
      </c>
      <c r="F1096" s="24" t="s">
        <v>34</v>
      </c>
      <c r="G1096" s="24">
        <v>4</v>
      </c>
      <c r="H1096" s="24" t="s">
        <v>35</v>
      </c>
      <c r="I1096" s="24" t="s">
        <v>218</v>
      </c>
      <c r="J1096" s="24" t="s">
        <v>867</v>
      </c>
      <c r="K1096" s="24"/>
      <c r="L1096" s="24" t="s">
        <v>94</v>
      </c>
      <c r="M1096" s="3"/>
      <c r="N1096" s="24">
        <v>889</v>
      </c>
      <c r="O1096" s="24" t="s">
        <v>2825</v>
      </c>
      <c r="P1096" s="24" t="s">
        <v>34</v>
      </c>
      <c r="Q1096" s="24" t="s">
        <v>1203</v>
      </c>
      <c r="R1096" s="24"/>
      <c r="S1096" s="24" t="s">
        <v>1504</v>
      </c>
      <c r="T1096" s="24"/>
      <c r="U1096" s="24" t="s">
        <v>94</v>
      </c>
      <c r="V1096" s="24"/>
      <c r="W1096" s="24"/>
      <c r="X1096" s="24"/>
      <c r="Y1096" s="24"/>
      <c r="Z1096" s="24"/>
      <c r="AA1096" s="27"/>
      <c r="AB1096" s="24"/>
      <c r="AC1096" s="24"/>
      <c r="AD1096" s="24"/>
      <c r="AE1096" s="24"/>
    </row>
    <row r="1097" spans="1:31" ht="13.5" customHeight="1">
      <c r="A1097" s="3"/>
      <c r="B1097" s="21">
        <v>1095</v>
      </c>
      <c r="C1097" s="23" t="s">
        <v>2826</v>
      </c>
      <c r="D1097" s="24" t="s">
        <v>2825</v>
      </c>
      <c r="E1097" s="24" t="s">
        <v>192</v>
      </c>
      <c r="F1097" s="24" t="s">
        <v>631</v>
      </c>
      <c r="G1097" s="24">
        <v>2</v>
      </c>
      <c r="H1097" s="24" t="s">
        <v>35</v>
      </c>
      <c r="I1097" s="24" t="s">
        <v>218</v>
      </c>
      <c r="J1097" s="24" t="s">
        <v>224</v>
      </c>
      <c r="K1097" s="24" t="s">
        <v>1317</v>
      </c>
      <c r="L1097" s="24" t="s">
        <v>553</v>
      </c>
      <c r="M1097" s="3"/>
      <c r="N1097" s="24">
        <v>890</v>
      </c>
      <c r="O1097" s="24" t="s">
        <v>2825</v>
      </c>
      <c r="P1097" s="24" t="s">
        <v>1991</v>
      </c>
      <c r="Q1097" s="24" t="s">
        <v>124</v>
      </c>
      <c r="R1097" s="24"/>
      <c r="S1097" s="24" t="s">
        <v>1504</v>
      </c>
      <c r="T1097" s="24"/>
      <c r="U1097" s="24" t="s">
        <v>553</v>
      </c>
      <c r="V1097" s="24"/>
      <c r="W1097" s="24"/>
      <c r="X1097" s="24"/>
      <c r="Y1097" s="24"/>
      <c r="Z1097" s="24"/>
      <c r="AA1097" s="27"/>
      <c r="AB1097" s="24"/>
      <c r="AC1097" s="24"/>
      <c r="AD1097" s="24"/>
      <c r="AE1097" s="24"/>
    </row>
    <row r="1098" spans="1:31" ht="13.5" customHeight="1">
      <c r="A1098" s="3"/>
      <c r="B1098" s="21">
        <v>1096</v>
      </c>
      <c r="C1098" s="23" t="s">
        <v>2826</v>
      </c>
      <c r="D1098" s="24" t="s">
        <v>2825</v>
      </c>
      <c r="E1098" s="24" t="s">
        <v>192</v>
      </c>
      <c r="F1098" s="24" t="s">
        <v>34</v>
      </c>
      <c r="G1098" s="24">
        <v>2</v>
      </c>
      <c r="H1098" s="24" t="s">
        <v>35</v>
      </c>
      <c r="I1098" s="24" t="s">
        <v>218</v>
      </c>
      <c r="J1098" s="24" t="s">
        <v>224</v>
      </c>
      <c r="K1098" s="24" t="s">
        <v>1317</v>
      </c>
      <c r="L1098" s="24"/>
      <c r="M1098" s="3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  <c r="AA1098" s="27"/>
      <c r="AB1098" s="24"/>
      <c r="AC1098" s="24"/>
      <c r="AD1098" s="24"/>
      <c r="AE1098" s="24"/>
    </row>
    <row r="1099" spans="1:31" ht="13.5" customHeight="1">
      <c r="A1099" s="3"/>
      <c r="B1099" s="21">
        <v>1097</v>
      </c>
      <c r="C1099" s="23" t="s">
        <v>2826</v>
      </c>
      <c r="D1099" s="24" t="s">
        <v>2825</v>
      </c>
      <c r="E1099" s="24" t="s">
        <v>124</v>
      </c>
      <c r="F1099" s="24" t="s">
        <v>1991</v>
      </c>
      <c r="G1099" s="24">
        <v>4</v>
      </c>
      <c r="H1099" s="24" t="s">
        <v>35</v>
      </c>
      <c r="I1099" s="24" t="s">
        <v>218</v>
      </c>
      <c r="J1099" s="24" t="s">
        <v>224</v>
      </c>
      <c r="K1099" s="24" t="s">
        <v>1317</v>
      </c>
      <c r="L1099" s="24"/>
      <c r="M1099" s="3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7"/>
      <c r="AB1099" s="24"/>
      <c r="AC1099" s="24"/>
      <c r="AD1099" s="24"/>
      <c r="AE1099" s="24"/>
    </row>
    <row r="1100" spans="1:31" ht="13.5" customHeight="1">
      <c r="A1100" s="3"/>
      <c r="B1100" s="21">
        <v>1098</v>
      </c>
      <c r="C1100" s="23" t="s">
        <v>2828</v>
      </c>
      <c r="D1100" s="24" t="s">
        <v>2829</v>
      </c>
      <c r="E1100" s="24" t="s">
        <v>33</v>
      </c>
      <c r="F1100" s="24" t="s">
        <v>2830</v>
      </c>
      <c r="G1100" s="24">
        <v>2</v>
      </c>
      <c r="H1100" s="24" t="s">
        <v>35</v>
      </c>
      <c r="I1100" s="24" t="s">
        <v>218</v>
      </c>
      <c r="J1100" s="24" t="s">
        <v>224</v>
      </c>
      <c r="K1100" s="24" t="s">
        <v>2831</v>
      </c>
      <c r="L1100" s="24" t="s">
        <v>553</v>
      </c>
      <c r="M1100" s="3"/>
      <c r="N1100" s="24">
        <v>891</v>
      </c>
      <c r="O1100" s="24" t="s">
        <v>2829</v>
      </c>
      <c r="P1100" s="24" t="s">
        <v>2830</v>
      </c>
      <c r="Q1100" s="24" t="s">
        <v>33</v>
      </c>
      <c r="R1100" s="24"/>
      <c r="S1100" s="24" t="s">
        <v>1504</v>
      </c>
      <c r="T1100" s="24"/>
      <c r="U1100" s="24" t="s">
        <v>553</v>
      </c>
      <c r="V1100" s="24"/>
      <c r="W1100" s="24"/>
      <c r="X1100" s="24"/>
      <c r="Y1100" s="24"/>
      <c r="Z1100" s="24"/>
      <c r="AA1100" s="27"/>
      <c r="AB1100" s="24"/>
      <c r="AC1100" s="24"/>
      <c r="AD1100" s="24"/>
      <c r="AE1100" s="24"/>
    </row>
    <row r="1101" spans="1:31" ht="13.5" customHeight="1">
      <c r="A1101" s="3"/>
      <c r="B1101" s="21">
        <v>1099</v>
      </c>
      <c r="C1101" s="23" t="s">
        <v>2828</v>
      </c>
      <c r="D1101" s="24" t="s">
        <v>2829</v>
      </c>
      <c r="E1101" s="24" t="s">
        <v>33</v>
      </c>
      <c r="F1101" s="24" t="s">
        <v>2832</v>
      </c>
      <c r="G1101" s="24">
        <v>2</v>
      </c>
      <c r="H1101" s="24" t="s">
        <v>35</v>
      </c>
      <c r="I1101" s="24" t="s">
        <v>218</v>
      </c>
      <c r="J1101" s="24" t="s">
        <v>224</v>
      </c>
      <c r="K1101" s="24" t="s">
        <v>2831</v>
      </c>
      <c r="L1101" s="24" t="s">
        <v>553</v>
      </c>
      <c r="M1101" s="3"/>
      <c r="N1101" s="24">
        <v>892</v>
      </c>
      <c r="O1101" s="24" t="s">
        <v>2829</v>
      </c>
      <c r="P1101" s="24" t="s">
        <v>17604</v>
      </c>
      <c r="Q1101" s="24" t="s">
        <v>33</v>
      </c>
      <c r="R1101" s="24"/>
      <c r="S1101" s="24" t="s">
        <v>1504</v>
      </c>
      <c r="T1101" s="24"/>
      <c r="U1101" s="24" t="s">
        <v>553</v>
      </c>
      <c r="V1101" s="24"/>
      <c r="W1101" s="24"/>
      <c r="X1101" s="24"/>
      <c r="Y1101" s="24"/>
      <c r="Z1101" s="24"/>
      <c r="AA1101" s="27"/>
      <c r="AB1101" s="24"/>
      <c r="AC1101" s="24"/>
      <c r="AD1101" s="24"/>
      <c r="AE1101" s="24"/>
    </row>
    <row r="1102" spans="1:31" ht="13.5" customHeight="1">
      <c r="A1102" s="3"/>
      <c r="B1102" s="21">
        <v>1100</v>
      </c>
      <c r="C1102" s="23" t="s">
        <v>2834</v>
      </c>
      <c r="D1102" s="24" t="s">
        <v>2835</v>
      </c>
      <c r="E1102" s="24" t="s">
        <v>33</v>
      </c>
      <c r="F1102" s="24" t="s">
        <v>2836</v>
      </c>
      <c r="G1102" s="24">
        <v>2</v>
      </c>
      <c r="H1102" s="24" t="s">
        <v>35</v>
      </c>
      <c r="I1102" s="24" t="s">
        <v>218</v>
      </c>
      <c r="J1102" s="24" t="s">
        <v>224</v>
      </c>
      <c r="K1102" s="24" t="s">
        <v>2831</v>
      </c>
      <c r="L1102" s="24" t="s">
        <v>553</v>
      </c>
      <c r="M1102" s="3"/>
      <c r="N1102" s="24">
        <v>893</v>
      </c>
      <c r="O1102" s="24" t="s">
        <v>2835</v>
      </c>
      <c r="P1102" s="24" t="s">
        <v>17605</v>
      </c>
      <c r="Q1102" s="24" t="s">
        <v>33</v>
      </c>
      <c r="R1102" s="24"/>
      <c r="S1102" s="24" t="s">
        <v>1504</v>
      </c>
      <c r="T1102" s="24"/>
      <c r="U1102" s="24" t="s">
        <v>553</v>
      </c>
      <c r="V1102" s="24"/>
      <c r="W1102" s="24"/>
      <c r="X1102" s="24"/>
      <c r="Y1102" s="24"/>
      <c r="Z1102" s="24"/>
      <c r="AA1102" s="27"/>
      <c r="AB1102" s="24"/>
      <c r="AC1102" s="24"/>
      <c r="AD1102" s="24"/>
      <c r="AE1102" s="24"/>
    </row>
    <row r="1103" spans="1:31" ht="13.5" customHeight="1">
      <c r="A1103" s="3"/>
      <c r="B1103" s="21">
        <v>1101</v>
      </c>
      <c r="C1103" s="23" t="s">
        <v>2838</v>
      </c>
      <c r="D1103" s="24" t="s">
        <v>2839</v>
      </c>
      <c r="E1103" s="24" t="s">
        <v>33</v>
      </c>
      <c r="F1103" s="24" t="s">
        <v>2840</v>
      </c>
      <c r="G1103" s="24">
        <v>2</v>
      </c>
      <c r="H1103" s="24" t="s">
        <v>35</v>
      </c>
      <c r="I1103" s="24" t="s">
        <v>218</v>
      </c>
      <c r="J1103" s="24" t="s">
        <v>224</v>
      </c>
      <c r="K1103" s="24" t="s">
        <v>2831</v>
      </c>
      <c r="L1103" s="24" t="s">
        <v>553</v>
      </c>
      <c r="M1103" s="3"/>
      <c r="N1103" s="24">
        <v>894</v>
      </c>
      <c r="O1103" s="24" t="s">
        <v>2839</v>
      </c>
      <c r="P1103" s="24" t="s">
        <v>2840</v>
      </c>
      <c r="Q1103" s="24" t="s">
        <v>33</v>
      </c>
      <c r="R1103" s="24"/>
      <c r="S1103" s="24" t="s">
        <v>1504</v>
      </c>
      <c r="T1103" s="24"/>
      <c r="U1103" s="24" t="s">
        <v>553</v>
      </c>
      <c r="V1103" s="24"/>
      <c r="W1103" s="24"/>
      <c r="X1103" s="24"/>
      <c r="Y1103" s="24"/>
      <c r="Z1103" s="24"/>
      <c r="AA1103" s="27"/>
      <c r="AB1103" s="24"/>
      <c r="AC1103" s="24"/>
      <c r="AD1103" s="24"/>
      <c r="AE1103" s="24"/>
    </row>
    <row r="1104" spans="1:31" ht="13.5" customHeight="1">
      <c r="A1104" s="3"/>
      <c r="B1104" s="21">
        <v>1102</v>
      </c>
      <c r="C1104" s="23" t="s">
        <v>2841</v>
      </c>
      <c r="D1104" s="24" t="s">
        <v>2842</v>
      </c>
      <c r="E1104" s="24" t="s">
        <v>33</v>
      </c>
      <c r="F1104" s="24" t="s">
        <v>2843</v>
      </c>
      <c r="G1104" s="24">
        <v>5</v>
      </c>
      <c r="H1104" s="24" t="s">
        <v>35</v>
      </c>
      <c r="I1104" s="24" t="s">
        <v>218</v>
      </c>
      <c r="J1104" s="24" t="s">
        <v>224</v>
      </c>
      <c r="K1104" s="24" t="s">
        <v>2831</v>
      </c>
      <c r="L1104" s="24" t="s">
        <v>553</v>
      </c>
      <c r="M1104" s="3"/>
      <c r="N1104" s="24">
        <v>895</v>
      </c>
      <c r="O1104" s="24" t="s">
        <v>2842</v>
      </c>
      <c r="P1104" s="24" t="s">
        <v>2843</v>
      </c>
      <c r="Q1104" s="24" t="s">
        <v>33</v>
      </c>
      <c r="R1104" s="24"/>
      <c r="S1104" s="24" t="s">
        <v>1504</v>
      </c>
      <c r="T1104" s="24"/>
      <c r="U1104" s="24" t="s">
        <v>553</v>
      </c>
      <c r="V1104" s="24"/>
      <c r="W1104" s="24"/>
      <c r="X1104" s="24"/>
      <c r="Y1104" s="24"/>
      <c r="Z1104" s="24"/>
      <c r="AA1104" s="27"/>
      <c r="AB1104" s="24"/>
      <c r="AC1104" s="24"/>
      <c r="AD1104" s="24"/>
      <c r="AE1104" s="24"/>
    </row>
    <row r="1105" spans="1:31" ht="13.5" customHeight="1">
      <c r="A1105" s="3"/>
      <c r="B1105" s="21">
        <v>1103</v>
      </c>
      <c r="C1105" s="23" t="s">
        <v>2845</v>
      </c>
      <c r="D1105" s="24" t="s">
        <v>2846</v>
      </c>
      <c r="E1105" s="24" t="s">
        <v>107</v>
      </c>
      <c r="F1105" s="24" t="s">
        <v>455</v>
      </c>
      <c r="G1105" s="24">
        <v>3</v>
      </c>
      <c r="H1105" s="24" t="s">
        <v>72</v>
      </c>
      <c r="I1105" s="24" t="s">
        <v>349</v>
      </c>
      <c r="J1105" s="24"/>
      <c r="K1105" s="24"/>
      <c r="L1105" s="24" t="s">
        <v>553</v>
      </c>
      <c r="M1105" s="3"/>
      <c r="N1105" s="24">
        <v>896</v>
      </c>
      <c r="O1105" s="24" t="s">
        <v>2846</v>
      </c>
      <c r="P1105" s="24" t="s">
        <v>455</v>
      </c>
      <c r="Q1105" s="24" t="s">
        <v>107</v>
      </c>
      <c r="R1105" s="24"/>
      <c r="S1105" s="24" t="s">
        <v>17541</v>
      </c>
      <c r="T1105" s="24"/>
      <c r="U1105" s="24" t="s">
        <v>553</v>
      </c>
      <c r="V1105" s="24"/>
      <c r="W1105" s="24"/>
      <c r="X1105" s="24"/>
      <c r="Y1105" s="24"/>
      <c r="Z1105" s="24"/>
      <c r="AA1105" s="27"/>
      <c r="AB1105" s="24"/>
      <c r="AC1105" s="24"/>
      <c r="AD1105" s="24"/>
      <c r="AE1105" s="24"/>
    </row>
    <row r="1106" spans="1:31" ht="13.5" customHeight="1">
      <c r="A1106" s="3"/>
      <c r="B1106" s="21">
        <v>1104</v>
      </c>
      <c r="C1106" s="23" t="s">
        <v>2848</v>
      </c>
      <c r="D1106" s="24" t="s">
        <v>2849</v>
      </c>
      <c r="E1106" s="24" t="s">
        <v>395</v>
      </c>
      <c r="F1106" s="24" t="s">
        <v>186</v>
      </c>
      <c r="G1106" s="24">
        <v>2</v>
      </c>
      <c r="H1106" s="24" t="s">
        <v>35</v>
      </c>
      <c r="I1106" s="24" t="s">
        <v>36</v>
      </c>
      <c r="J1106" s="24" t="s">
        <v>37</v>
      </c>
      <c r="K1106" s="24" t="s">
        <v>397</v>
      </c>
      <c r="L1106" s="24" t="s">
        <v>553</v>
      </c>
      <c r="M1106" s="3"/>
      <c r="N1106" s="24">
        <v>897</v>
      </c>
      <c r="O1106" s="24" t="s">
        <v>2849</v>
      </c>
      <c r="P1106" s="24" t="s">
        <v>186</v>
      </c>
      <c r="Q1106" s="24" t="s">
        <v>395</v>
      </c>
      <c r="R1106" s="24"/>
      <c r="S1106" s="24" t="s">
        <v>1504</v>
      </c>
      <c r="T1106" s="24"/>
      <c r="U1106" s="24" t="s">
        <v>553</v>
      </c>
      <c r="V1106" s="24"/>
      <c r="W1106" s="24"/>
      <c r="X1106" s="24"/>
      <c r="Y1106" s="24"/>
      <c r="Z1106" s="24"/>
      <c r="AA1106" s="27"/>
      <c r="AB1106" s="24"/>
      <c r="AC1106" s="24"/>
      <c r="AD1106" s="24"/>
      <c r="AE1106" s="24"/>
    </row>
    <row r="1107" spans="1:31" ht="13.5" customHeight="1">
      <c r="A1107" s="3"/>
      <c r="B1107" s="21">
        <v>1105</v>
      </c>
      <c r="C1107" s="23" t="s">
        <v>2848</v>
      </c>
      <c r="D1107" s="24" t="s">
        <v>2849</v>
      </c>
      <c r="E1107" s="24" t="s">
        <v>2850</v>
      </c>
      <c r="F1107" s="24" t="s">
        <v>2851</v>
      </c>
      <c r="G1107" s="24">
        <v>2</v>
      </c>
      <c r="H1107" s="24" t="s">
        <v>35</v>
      </c>
      <c r="I1107" s="24" t="s">
        <v>36</v>
      </c>
      <c r="J1107" s="24" t="s">
        <v>37</v>
      </c>
      <c r="K1107" s="24" t="s">
        <v>397</v>
      </c>
      <c r="L1107" s="24" t="s">
        <v>553</v>
      </c>
      <c r="M1107" s="3"/>
      <c r="N1107" s="24">
        <v>898</v>
      </c>
      <c r="O1107" s="24" t="s">
        <v>2849</v>
      </c>
      <c r="P1107" s="24" t="s">
        <v>2851</v>
      </c>
      <c r="Q1107" s="24" t="s">
        <v>2850</v>
      </c>
      <c r="R1107" s="24"/>
      <c r="S1107" s="24" t="s">
        <v>1504</v>
      </c>
      <c r="T1107" s="24"/>
      <c r="U1107" s="24" t="s">
        <v>553</v>
      </c>
      <c r="V1107" s="24"/>
      <c r="W1107" s="24"/>
      <c r="X1107" s="24"/>
      <c r="Y1107" s="24"/>
      <c r="Z1107" s="24"/>
      <c r="AA1107" s="27"/>
      <c r="AB1107" s="24"/>
      <c r="AC1107" s="24"/>
      <c r="AD1107" s="24"/>
      <c r="AE1107" s="24"/>
    </row>
    <row r="1108" spans="1:31" ht="13.5" customHeight="1">
      <c r="A1108" s="3"/>
      <c r="B1108" s="21">
        <v>1106</v>
      </c>
      <c r="C1108" s="23" t="s">
        <v>2853</v>
      </c>
      <c r="D1108" s="24" t="s">
        <v>17606</v>
      </c>
      <c r="E1108" s="24" t="s">
        <v>1920</v>
      </c>
      <c r="F1108" s="24" t="s">
        <v>2855</v>
      </c>
      <c r="G1108" s="24">
        <v>5</v>
      </c>
      <c r="H1108" s="24" t="s">
        <v>64</v>
      </c>
      <c r="I1108" s="24" t="s">
        <v>65</v>
      </c>
      <c r="J1108" s="24" t="s">
        <v>194</v>
      </c>
      <c r="K1108" s="24"/>
      <c r="L1108" s="24" t="s">
        <v>553</v>
      </c>
      <c r="M1108" s="3"/>
      <c r="N1108" s="24">
        <v>899</v>
      </c>
      <c r="O1108" s="24" t="s">
        <v>17606</v>
      </c>
      <c r="P1108" s="24" t="s">
        <v>2855</v>
      </c>
      <c r="Q1108" s="24" t="s">
        <v>1920</v>
      </c>
      <c r="R1108" s="24"/>
      <c r="S1108" s="24" t="s">
        <v>17540</v>
      </c>
      <c r="T1108" s="24"/>
      <c r="U1108" s="24" t="s">
        <v>553</v>
      </c>
      <c r="V1108" s="24"/>
      <c r="W1108" s="24"/>
      <c r="X1108" s="24"/>
      <c r="Y1108" s="24"/>
      <c r="Z1108" s="24"/>
      <c r="AA1108" s="27"/>
      <c r="AB1108" s="24"/>
      <c r="AC1108" s="24"/>
      <c r="AD1108" s="24"/>
      <c r="AE1108" s="24"/>
    </row>
    <row r="1109" spans="1:31" ht="13.5" customHeight="1">
      <c r="A1109" s="3"/>
      <c r="B1109" s="21">
        <v>1107</v>
      </c>
      <c r="C1109" s="23" t="s">
        <v>2856</v>
      </c>
      <c r="D1109" s="24" t="s">
        <v>2854</v>
      </c>
      <c r="E1109" s="24" t="s">
        <v>1920</v>
      </c>
      <c r="F1109" s="24" t="s">
        <v>2855</v>
      </c>
      <c r="G1109" s="24">
        <v>6</v>
      </c>
      <c r="H1109" s="24" t="s">
        <v>64</v>
      </c>
      <c r="I1109" s="24" t="s">
        <v>340</v>
      </c>
      <c r="J1109" s="24"/>
      <c r="K1109" s="24"/>
      <c r="L1109" s="24" t="s">
        <v>553</v>
      </c>
      <c r="M1109" s="3"/>
      <c r="N1109" s="24">
        <v>900</v>
      </c>
      <c r="O1109" s="24" t="s">
        <v>2854</v>
      </c>
      <c r="P1109" s="24" t="s">
        <v>2855</v>
      </c>
      <c r="Q1109" s="24" t="s">
        <v>1920</v>
      </c>
      <c r="R1109" s="24"/>
      <c r="S1109" s="24" t="s">
        <v>17540</v>
      </c>
      <c r="T1109" s="24"/>
      <c r="U1109" s="24" t="s">
        <v>553</v>
      </c>
      <c r="V1109" s="24"/>
      <c r="W1109" s="24"/>
      <c r="X1109" s="24"/>
      <c r="Y1109" s="24"/>
      <c r="Z1109" s="24"/>
      <c r="AA1109" s="27"/>
      <c r="AB1109" s="24"/>
      <c r="AC1109" s="24"/>
      <c r="AD1109" s="24"/>
      <c r="AE1109" s="24"/>
    </row>
    <row r="1110" spans="1:31" ht="13.5" customHeight="1">
      <c r="A1110" s="3"/>
      <c r="B1110" s="21">
        <v>1108</v>
      </c>
      <c r="C1110" s="23" t="s">
        <v>2856</v>
      </c>
      <c r="D1110" s="24" t="s">
        <v>2854</v>
      </c>
      <c r="E1110" s="24" t="s">
        <v>1920</v>
      </c>
      <c r="F1110" s="24" t="s">
        <v>2857</v>
      </c>
      <c r="G1110" s="24">
        <v>6</v>
      </c>
      <c r="H1110" s="24" t="s">
        <v>64</v>
      </c>
      <c r="I1110" s="24" t="s">
        <v>340</v>
      </c>
      <c r="J1110" s="24"/>
      <c r="K1110" s="24"/>
      <c r="L1110" s="24" t="s">
        <v>553</v>
      </c>
      <c r="M1110" s="3"/>
      <c r="N1110" s="24">
        <v>901</v>
      </c>
      <c r="O1110" s="24" t="s">
        <v>2854</v>
      </c>
      <c r="P1110" s="24" t="s">
        <v>2857</v>
      </c>
      <c r="Q1110" s="24" t="s">
        <v>1920</v>
      </c>
      <c r="R1110" s="24"/>
      <c r="S1110" s="24" t="s">
        <v>17540</v>
      </c>
      <c r="T1110" s="24"/>
      <c r="U1110" s="24" t="s">
        <v>553</v>
      </c>
      <c r="V1110" s="24"/>
      <c r="W1110" s="24"/>
      <c r="X1110" s="24"/>
      <c r="Y1110" s="24"/>
      <c r="Z1110" s="24"/>
      <c r="AA1110" s="27"/>
      <c r="AB1110" s="24"/>
      <c r="AC1110" s="24"/>
      <c r="AD1110" s="24"/>
      <c r="AE1110" s="24"/>
    </row>
    <row r="1111" spans="1:31" ht="13.5" customHeight="1">
      <c r="A1111" s="3"/>
      <c r="B1111" s="21">
        <v>1109</v>
      </c>
      <c r="C1111" s="23" t="s">
        <v>2853</v>
      </c>
      <c r="D1111" s="24" t="s">
        <v>2854</v>
      </c>
      <c r="E1111" s="24" t="s">
        <v>1920</v>
      </c>
      <c r="F1111" s="24" t="s">
        <v>2857</v>
      </c>
      <c r="G1111" s="24">
        <v>5</v>
      </c>
      <c r="H1111" s="24" t="s">
        <v>64</v>
      </c>
      <c r="I1111" s="24" t="s">
        <v>65</v>
      </c>
      <c r="J1111" s="24" t="s">
        <v>194</v>
      </c>
      <c r="K1111" s="24"/>
      <c r="L1111" s="24"/>
      <c r="M1111" s="3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  <c r="AA1111" s="27"/>
      <c r="AB1111" s="24"/>
      <c r="AC1111" s="24"/>
      <c r="AD1111" s="24"/>
      <c r="AE1111" s="24"/>
    </row>
    <row r="1112" spans="1:31" ht="13.5" customHeight="1">
      <c r="A1112" s="3"/>
      <c r="B1112" s="21">
        <v>1110</v>
      </c>
      <c r="C1112" s="23" t="s">
        <v>2858</v>
      </c>
      <c r="D1112" s="24" t="s">
        <v>2854</v>
      </c>
      <c r="E1112" s="24" t="s">
        <v>1920</v>
      </c>
      <c r="F1112" s="24" t="s">
        <v>2855</v>
      </c>
      <c r="G1112" s="24">
        <v>6</v>
      </c>
      <c r="H1112" s="24" t="s">
        <v>58</v>
      </c>
      <c r="I1112" s="24" t="s">
        <v>59</v>
      </c>
      <c r="J1112" s="24"/>
      <c r="K1112" s="24"/>
      <c r="L1112" s="24"/>
      <c r="M1112" s="3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4"/>
      <c r="AA1112" s="27"/>
      <c r="AB1112" s="24"/>
      <c r="AC1112" s="24"/>
      <c r="AD1112" s="24"/>
      <c r="AE1112" s="24"/>
    </row>
    <row r="1113" spans="1:31" ht="13.5" customHeight="1">
      <c r="A1113" s="3"/>
      <c r="B1113" s="21">
        <v>1111</v>
      </c>
      <c r="C1113" s="23" t="s">
        <v>2858</v>
      </c>
      <c r="D1113" s="24" t="s">
        <v>2854</v>
      </c>
      <c r="E1113" s="24" t="s">
        <v>1920</v>
      </c>
      <c r="F1113" s="24" t="s">
        <v>2857</v>
      </c>
      <c r="G1113" s="24">
        <v>6</v>
      </c>
      <c r="H1113" s="24" t="s">
        <v>58</v>
      </c>
      <c r="I1113" s="24" t="s">
        <v>59</v>
      </c>
      <c r="J1113" s="24"/>
      <c r="K1113" s="24"/>
      <c r="L1113" s="24"/>
      <c r="M1113" s="3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  <c r="AA1113" s="27"/>
      <c r="AB1113" s="24"/>
      <c r="AC1113" s="24"/>
      <c r="AD1113" s="24"/>
      <c r="AE1113" s="24"/>
    </row>
    <row r="1114" spans="1:31" ht="13.5" customHeight="1">
      <c r="A1114" s="3"/>
      <c r="B1114" s="21">
        <v>1112</v>
      </c>
      <c r="C1114" s="23" t="s">
        <v>2859</v>
      </c>
      <c r="D1114" s="24" t="s">
        <v>2854</v>
      </c>
      <c r="E1114" s="24" t="s">
        <v>1920</v>
      </c>
      <c r="F1114" s="24" t="s">
        <v>2855</v>
      </c>
      <c r="G1114" s="24">
        <v>6</v>
      </c>
      <c r="H1114" s="24" t="s">
        <v>58</v>
      </c>
      <c r="I1114" s="24" t="s">
        <v>108</v>
      </c>
      <c r="J1114" s="24"/>
      <c r="K1114" s="24"/>
      <c r="L1114" s="24"/>
      <c r="M1114" s="3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  <c r="AA1114" s="27"/>
      <c r="AB1114" s="24"/>
      <c r="AC1114" s="24"/>
      <c r="AD1114" s="24"/>
      <c r="AE1114" s="24"/>
    </row>
    <row r="1115" spans="1:31" ht="13.5" customHeight="1">
      <c r="A1115" s="3"/>
      <c r="B1115" s="21">
        <v>1113</v>
      </c>
      <c r="C1115" s="23" t="s">
        <v>2859</v>
      </c>
      <c r="D1115" s="24" t="s">
        <v>2854</v>
      </c>
      <c r="E1115" s="24" t="s">
        <v>1920</v>
      </c>
      <c r="F1115" s="24" t="s">
        <v>2857</v>
      </c>
      <c r="G1115" s="24">
        <v>6</v>
      </c>
      <c r="H1115" s="24" t="s">
        <v>58</v>
      </c>
      <c r="I1115" s="24" t="s">
        <v>108</v>
      </c>
      <c r="J1115" s="24"/>
      <c r="K1115" s="24"/>
      <c r="L1115" s="24"/>
      <c r="M1115" s="3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  <c r="AA1115" s="27"/>
      <c r="AB1115" s="24"/>
      <c r="AC1115" s="24"/>
      <c r="AD1115" s="24"/>
      <c r="AE1115" s="24"/>
    </row>
    <row r="1116" spans="1:31" ht="13.5" customHeight="1">
      <c r="A1116" s="3"/>
      <c r="B1116" s="21">
        <v>1114</v>
      </c>
      <c r="C1116" s="23" t="s">
        <v>2861</v>
      </c>
      <c r="D1116" s="24" t="s">
        <v>2862</v>
      </c>
      <c r="E1116" s="24" t="s">
        <v>33</v>
      </c>
      <c r="F1116" s="24" t="s">
        <v>193</v>
      </c>
      <c r="G1116" s="24">
        <v>5</v>
      </c>
      <c r="H1116" s="24" t="s">
        <v>1029</v>
      </c>
      <c r="I1116" s="24" t="s">
        <v>1245</v>
      </c>
      <c r="J1116" s="24" t="s">
        <v>1246</v>
      </c>
      <c r="K1116" s="24"/>
      <c r="L1116" s="24" t="s">
        <v>94</v>
      </c>
      <c r="M1116" s="3"/>
      <c r="N1116" s="24">
        <v>902</v>
      </c>
      <c r="O1116" s="24" t="s">
        <v>2862</v>
      </c>
      <c r="P1116" s="24" t="s">
        <v>193</v>
      </c>
      <c r="Q1116" s="24" t="s">
        <v>33</v>
      </c>
      <c r="R1116" s="24"/>
      <c r="S1116" s="24" t="s">
        <v>17574</v>
      </c>
      <c r="T1116" s="24"/>
      <c r="U1116" s="24" t="s">
        <v>94</v>
      </c>
      <c r="V1116" s="24"/>
      <c r="W1116" s="24"/>
      <c r="X1116" s="24"/>
      <c r="Y1116" s="24"/>
      <c r="Z1116" s="24"/>
      <c r="AA1116" s="27"/>
      <c r="AB1116" s="24"/>
      <c r="AC1116" s="24"/>
      <c r="AD1116" s="24"/>
      <c r="AE1116" s="24"/>
    </row>
    <row r="1117" spans="1:31" ht="13.5" customHeight="1">
      <c r="A1117" s="3"/>
      <c r="B1117" s="21">
        <v>1115</v>
      </c>
      <c r="C1117" s="23" t="s">
        <v>2861</v>
      </c>
      <c r="D1117" s="24" t="s">
        <v>2862</v>
      </c>
      <c r="E1117" s="24" t="s">
        <v>33</v>
      </c>
      <c r="F1117" s="24" t="s">
        <v>348</v>
      </c>
      <c r="G1117" s="24">
        <v>5</v>
      </c>
      <c r="H1117" s="24" t="s">
        <v>1029</v>
      </c>
      <c r="I1117" s="24" t="s">
        <v>1245</v>
      </c>
      <c r="J1117" s="24" t="s">
        <v>1246</v>
      </c>
      <c r="K1117" s="24"/>
      <c r="L1117" s="24" t="s">
        <v>94</v>
      </c>
      <c r="M1117" s="3"/>
      <c r="N1117" s="24">
        <v>903</v>
      </c>
      <c r="O1117" s="24" t="s">
        <v>2862</v>
      </c>
      <c r="P1117" s="24" t="s">
        <v>348</v>
      </c>
      <c r="Q1117" s="24" t="s">
        <v>33</v>
      </c>
      <c r="R1117" s="24"/>
      <c r="S1117" s="24" t="s">
        <v>17574</v>
      </c>
      <c r="T1117" s="24"/>
      <c r="U1117" s="24" t="s">
        <v>94</v>
      </c>
      <c r="V1117" s="24"/>
      <c r="W1117" s="24"/>
      <c r="X1117" s="24"/>
      <c r="Y1117" s="24"/>
      <c r="Z1117" s="24"/>
      <c r="AA1117" s="27"/>
      <c r="AB1117" s="24"/>
      <c r="AC1117" s="24"/>
      <c r="AD1117" s="24"/>
      <c r="AE1117" s="24"/>
    </row>
    <row r="1118" spans="1:31" ht="13.5" customHeight="1">
      <c r="A1118" s="3"/>
      <c r="B1118" s="21">
        <v>1116</v>
      </c>
      <c r="C1118" s="23" t="s">
        <v>2861</v>
      </c>
      <c r="D1118" s="24" t="s">
        <v>2862</v>
      </c>
      <c r="E1118" s="24" t="s">
        <v>33</v>
      </c>
      <c r="F1118" s="24" t="s">
        <v>405</v>
      </c>
      <c r="G1118" s="24">
        <v>5</v>
      </c>
      <c r="H1118" s="24" t="s">
        <v>1029</v>
      </c>
      <c r="I1118" s="24" t="s">
        <v>1245</v>
      </c>
      <c r="J1118" s="24" t="s">
        <v>1246</v>
      </c>
      <c r="K1118" s="24"/>
      <c r="L1118" s="24" t="s">
        <v>94</v>
      </c>
      <c r="M1118" s="3"/>
      <c r="N1118" s="24">
        <v>904</v>
      </c>
      <c r="O1118" s="24" t="s">
        <v>2862</v>
      </c>
      <c r="P1118" s="24" t="s">
        <v>405</v>
      </c>
      <c r="Q1118" s="24" t="s">
        <v>33</v>
      </c>
      <c r="R1118" s="24"/>
      <c r="S1118" s="24" t="s">
        <v>17574</v>
      </c>
      <c r="T1118" s="24"/>
      <c r="U1118" s="24" t="s">
        <v>94</v>
      </c>
      <c r="V1118" s="24"/>
      <c r="W1118" s="24"/>
      <c r="X1118" s="24"/>
      <c r="Y1118" s="24"/>
      <c r="Z1118" s="24"/>
      <c r="AA1118" s="27"/>
      <c r="AB1118" s="24"/>
      <c r="AC1118" s="24"/>
      <c r="AD1118" s="24"/>
      <c r="AE1118" s="24"/>
    </row>
    <row r="1119" spans="1:31" ht="13.5" customHeight="1">
      <c r="A1119" s="3"/>
      <c r="B1119" s="21">
        <v>1117</v>
      </c>
      <c r="C1119" s="23">
        <v>11.3</v>
      </c>
      <c r="D1119" s="24" t="s">
        <v>2864</v>
      </c>
      <c r="E1119" s="24" t="s">
        <v>192</v>
      </c>
      <c r="F1119" s="24" t="s">
        <v>1758</v>
      </c>
      <c r="G1119" s="24">
        <v>5</v>
      </c>
      <c r="H1119" s="24" t="s">
        <v>1181</v>
      </c>
      <c r="I1119" s="24"/>
      <c r="J1119" s="24"/>
      <c r="K1119" s="24"/>
      <c r="L1119" s="24" t="s">
        <v>553</v>
      </c>
      <c r="M1119" s="3"/>
      <c r="N1119" s="24">
        <v>905</v>
      </c>
      <c r="O1119" s="24" t="s">
        <v>2864</v>
      </c>
      <c r="P1119" s="24" t="s">
        <v>1758</v>
      </c>
      <c r="Q1119" s="24" t="s">
        <v>192</v>
      </c>
      <c r="R1119" s="24"/>
      <c r="S1119" s="24" t="s">
        <v>17576</v>
      </c>
      <c r="T1119" s="24"/>
      <c r="U1119" s="24" t="s">
        <v>553</v>
      </c>
      <c r="V1119" s="24"/>
      <c r="W1119" s="24"/>
      <c r="X1119" s="24"/>
      <c r="Y1119" s="24"/>
      <c r="Z1119" s="24"/>
      <c r="AA1119" s="27"/>
      <c r="AB1119" s="24"/>
      <c r="AC1119" s="24"/>
      <c r="AD1119" s="24"/>
      <c r="AE1119" s="24"/>
    </row>
    <row r="1120" spans="1:31" ht="13.5" customHeight="1">
      <c r="A1120" s="3"/>
      <c r="B1120" s="21">
        <v>1118</v>
      </c>
      <c r="C1120" s="23" t="s">
        <v>2866</v>
      </c>
      <c r="D1120" s="24" t="s">
        <v>2867</v>
      </c>
      <c r="E1120" s="24" t="s">
        <v>85</v>
      </c>
      <c r="F1120" s="24" t="s">
        <v>2868</v>
      </c>
      <c r="G1120" s="24">
        <v>5</v>
      </c>
      <c r="H1120" s="24" t="s">
        <v>420</v>
      </c>
      <c r="I1120" s="24" t="s">
        <v>421</v>
      </c>
      <c r="J1120" s="24"/>
      <c r="K1120" s="24"/>
      <c r="L1120" s="24" t="s">
        <v>553</v>
      </c>
      <c r="M1120" s="3"/>
      <c r="N1120" s="24">
        <v>906</v>
      </c>
      <c r="O1120" s="24" t="s">
        <v>2867</v>
      </c>
      <c r="P1120" s="24" t="s">
        <v>2868</v>
      </c>
      <c r="Q1120" s="24" t="s">
        <v>85</v>
      </c>
      <c r="R1120" s="24"/>
      <c r="S1120" s="24" t="s">
        <v>17556</v>
      </c>
      <c r="T1120" s="24"/>
      <c r="U1120" s="24" t="s">
        <v>553</v>
      </c>
      <c r="V1120" s="24"/>
      <c r="W1120" s="24"/>
      <c r="X1120" s="24"/>
      <c r="Y1120" s="24"/>
      <c r="Z1120" s="24"/>
      <c r="AA1120" s="27"/>
      <c r="AB1120" s="24"/>
      <c r="AC1120" s="24"/>
      <c r="AD1120" s="24"/>
      <c r="AE1120" s="24"/>
    </row>
    <row r="1121" spans="1:31" ht="13.5" customHeight="1">
      <c r="A1121" s="3"/>
      <c r="B1121" s="21">
        <v>1119</v>
      </c>
      <c r="C1121" s="23" t="s">
        <v>2870</v>
      </c>
      <c r="D1121" s="24" t="s">
        <v>2871</v>
      </c>
      <c r="E1121" s="24" t="s">
        <v>824</v>
      </c>
      <c r="F1121" s="24" t="s">
        <v>2872</v>
      </c>
      <c r="G1121" s="24">
        <v>2</v>
      </c>
      <c r="H1121" s="24" t="s">
        <v>318</v>
      </c>
      <c r="I1121" s="24" t="s">
        <v>470</v>
      </c>
      <c r="J1121" s="24" t="s">
        <v>471</v>
      </c>
      <c r="K1121" s="24"/>
      <c r="L1121" s="24" t="s">
        <v>553</v>
      </c>
      <c r="M1121" s="3"/>
      <c r="N1121" s="24">
        <v>907</v>
      </c>
      <c r="O1121" s="24" t="s">
        <v>2871</v>
      </c>
      <c r="P1121" s="24" t="s">
        <v>2872</v>
      </c>
      <c r="Q1121" s="24" t="s">
        <v>824</v>
      </c>
      <c r="R1121" s="24"/>
      <c r="S1121" s="24" t="s">
        <v>17552</v>
      </c>
      <c r="T1121" s="24"/>
      <c r="U1121" s="24" t="s">
        <v>553</v>
      </c>
      <c r="V1121" s="24"/>
      <c r="W1121" s="24"/>
      <c r="X1121" s="24"/>
      <c r="Y1121" s="24"/>
      <c r="Z1121" s="24"/>
      <c r="AA1121" s="27"/>
      <c r="AB1121" s="24"/>
      <c r="AC1121" s="24"/>
      <c r="AD1121" s="24"/>
      <c r="AE1121" s="24"/>
    </row>
    <row r="1122" spans="1:31" ht="13.5" customHeight="1">
      <c r="A1122" s="3"/>
      <c r="B1122" s="21">
        <v>1120</v>
      </c>
      <c r="C1122" s="23" t="s">
        <v>2874</v>
      </c>
      <c r="D1122" s="24" t="s">
        <v>2875</v>
      </c>
      <c r="E1122" s="24" t="s">
        <v>385</v>
      </c>
      <c r="F1122" s="24" t="s">
        <v>2876</v>
      </c>
      <c r="G1122" s="24">
        <v>5</v>
      </c>
      <c r="H1122" s="24" t="s">
        <v>102</v>
      </c>
      <c r="I1122" s="24" t="s">
        <v>103</v>
      </c>
      <c r="J1122" s="24" t="s">
        <v>563</v>
      </c>
      <c r="K1122" s="24"/>
      <c r="L1122" s="24" t="s">
        <v>94</v>
      </c>
      <c r="M1122" s="3"/>
      <c r="N1122" s="24">
        <v>908</v>
      </c>
      <c r="O1122" s="24" t="s">
        <v>2875</v>
      </c>
      <c r="P1122" s="24" t="s">
        <v>2876</v>
      </c>
      <c r="Q1122" s="24" t="s">
        <v>385</v>
      </c>
      <c r="R1122" s="24"/>
      <c r="S1122" s="24" t="s">
        <v>17547</v>
      </c>
      <c r="T1122" s="24"/>
      <c r="U1122" s="24" t="s">
        <v>94</v>
      </c>
      <c r="V1122" s="24"/>
      <c r="W1122" s="24"/>
      <c r="X1122" s="24"/>
      <c r="Y1122" s="24"/>
      <c r="Z1122" s="24"/>
      <c r="AA1122" s="27"/>
      <c r="AB1122" s="24"/>
      <c r="AC1122" s="24"/>
      <c r="AD1122" s="24"/>
      <c r="AE1122" s="24"/>
    </row>
    <row r="1123" spans="1:31" ht="13.5" customHeight="1">
      <c r="A1123" s="3"/>
      <c r="B1123" s="21">
        <v>1121</v>
      </c>
      <c r="C1123" s="23" t="s">
        <v>2874</v>
      </c>
      <c r="D1123" s="24" t="s">
        <v>2875</v>
      </c>
      <c r="E1123" s="24" t="s">
        <v>385</v>
      </c>
      <c r="F1123" s="24" t="s">
        <v>2877</v>
      </c>
      <c r="G1123" s="24">
        <v>5</v>
      </c>
      <c r="H1123" s="24" t="s">
        <v>102</v>
      </c>
      <c r="I1123" s="24" t="s">
        <v>103</v>
      </c>
      <c r="J1123" s="24" t="s">
        <v>563</v>
      </c>
      <c r="K1123" s="24"/>
      <c r="L1123" s="24" t="s">
        <v>94</v>
      </c>
      <c r="M1123" s="3"/>
      <c r="N1123" s="24">
        <v>909</v>
      </c>
      <c r="O1123" s="24" t="s">
        <v>2875</v>
      </c>
      <c r="P1123" s="24" t="s">
        <v>2877</v>
      </c>
      <c r="Q1123" s="24" t="s">
        <v>385</v>
      </c>
      <c r="R1123" s="24"/>
      <c r="S1123" s="24" t="s">
        <v>17547</v>
      </c>
      <c r="T1123" s="24"/>
      <c r="U1123" s="24" t="s">
        <v>94</v>
      </c>
      <c r="V1123" s="24"/>
      <c r="W1123" s="24"/>
      <c r="X1123" s="24"/>
      <c r="Y1123" s="24"/>
      <c r="Z1123" s="24"/>
      <c r="AA1123" s="27"/>
      <c r="AB1123" s="24"/>
      <c r="AC1123" s="24"/>
      <c r="AD1123" s="24"/>
      <c r="AE1123" s="24"/>
    </row>
    <row r="1124" spans="1:31" ht="13.5" customHeight="1">
      <c r="A1124" s="3"/>
      <c r="B1124" s="21">
        <v>1122</v>
      </c>
      <c r="C1124" s="23" t="s">
        <v>2879</v>
      </c>
      <c r="D1124" s="24" t="s">
        <v>2880</v>
      </c>
      <c r="E1124" s="24" t="s">
        <v>85</v>
      </c>
      <c r="F1124" s="24" t="s">
        <v>2881</v>
      </c>
      <c r="G1124" s="24">
        <v>4</v>
      </c>
      <c r="H1124" s="24" t="s">
        <v>655</v>
      </c>
      <c r="I1124" s="24" t="s">
        <v>718</v>
      </c>
      <c r="J1124" s="24" t="s">
        <v>2882</v>
      </c>
      <c r="K1124" s="24"/>
      <c r="L1124" s="24" t="s">
        <v>94</v>
      </c>
      <c r="M1124" s="3"/>
      <c r="N1124" s="24">
        <v>910</v>
      </c>
      <c r="O1124" s="24" t="s">
        <v>2880</v>
      </c>
      <c r="P1124" s="24" t="s">
        <v>2881</v>
      </c>
      <c r="Q1124" s="24" t="s">
        <v>85</v>
      </c>
      <c r="R1124" s="24"/>
      <c r="S1124" s="24" t="s">
        <v>17564</v>
      </c>
      <c r="T1124" s="24"/>
      <c r="U1124" s="24" t="s">
        <v>94</v>
      </c>
      <c r="V1124" s="24"/>
      <c r="W1124" s="24"/>
      <c r="X1124" s="24"/>
      <c r="Y1124" s="24"/>
      <c r="Z1124" s="24"/>
      <c r="AA1124" s="27"/>
      <c r="AB1124" s="24"/>
      <c r="AC1124" s="24"/>
      <c r="AD1124" s="24"/>
      <c r="AE1124" s="24"/>
    </row>
    <row r="1125" spans="1:31" ht="13.5" customHeight="1">
      <c r="A1125" s="3"/>
      <c r="B1125" s="21">
        <v>1123</v>
      </c>
      <c r="C1125" s="23" t="s">
        <v>2883</v>
      </c>
      <c r="D1125" s="24" t="s">
        <v>2880</v>
      </c>
      <c r="E1125" s="24" t="s">
        <v>1812</v>
      </c>
      <c r="F1125" s="24" t="s">
        <v>2884</v>
      </c>
      <c r="G1125" s="24">
        <v>2</v>
      </c>
      <c r="H1125" s="24" t="s">
        <v>593</v>
      </c>
      <c r="I1125" s="24" t="s">
        <v>594</v>
      </c>
      <c r="J1125" s="24"/>
      <c r="K1125" s="24"/>
      <c r="L1125" s="24" t="s">
        <v>553</v>
      </c>
      <c r="M1125" s="3"/>
      <c r="N1125" s="24">
        <v>911</v>
      </c>
      <c r="O1125" s="24" t="s">
        <v>2880</v>
      </c>
      <c r="P1125" s="24" t="s">
        <v>2884</v>
      </c>
      <c r="Q1125" s="24" t="s">
        <v>1812</v>
      </c>
      <c r="R1125" s="24"/>
      <c r="S1125" s="24" t="s">
        <v>17561</v>
      </c>
      <c r="T1125" s="24"/>
      <c r="U1125" s="24" t="s">
        <v>553</v>
      </c>
      <c r="V1125" s="24"/>
      <c r="W1125" s="24"/>
      <c r="X1125" s="24"/>
      <c r="Y1125" s="24"/>
      <c r="Z1125" s="24"/>
      <c r="AA1125" s="27"/>
      <c r="AB1125" s="24"/>
      <c r="AC1125" s="24"/>
      <c r="AD1125" s="24"/>
      <c r="AE1125" s="24"/>
    </row>
    <row r="1126" spans="1:31" ht="13.5" customHeight="1">
      <c r="A1126" s="3"/>
      <c r="B1126" s="21">
        <v>1124</v>
      </c>
      <c r="C1126" s="23" t="s">
        <v>2886</v>
      </c>
      <c r="D1126" s="24" t="s">
        <v>2887</v>
      </c>
      <c r="E1126" s="24" t="s">
        <v>591</v>
      </c>
      <c r="F1126" s="24" t="s">
        <v>2888</v>
      </c>
      <c r="G1126" s="24">
        <v>3</v>
      </c>
      <c r="H1126" s="24" t="s">
        <v>593</v>
      </c>
      <c r="I1126" s="24" t="s">
        <v>594</v>
      </c>
      <c r="J1126" s="24"/>
      <c r="K1126" s="24"/>
      <c r="L1126" s="24" t="s">
        <v>553</v>
      </c>
      <c r="M1126" s="3"/>
      <c r="N1126" s="24">
        <v>912</v>
      </c>
      <c r="O1126" s="24" t="s">
        <v>2887</v>
      </c>
      <c r="P1126" s="24" t="s">
        <v>2888</v>
      </c>
      <c r="Q1126" s="24" t="s">
        <v>591</v>
      </c>
      <c r="R1126" s="24"/>
      <c r="S1126" s="24" t="s">
        <v>17561</v>
      </c>
      <c r="T1126" s="24"/>
      <c r="U1126" s="24" t="s">
        <v>553</v>
      </c>
      <c r="V1126" s="24"/>
      <c r="W1126" s="24"/>
      <c r="X1126" s="24"/>
      <c r="Y1126" s="24"/>
      <c r="Z1126" s="24"/>
      <c r="AA1126" s="27"/>
      <c r="AB1126" s="24"/>
      <c r="AC1126" s="24"/>
      <c r="AD1126" s="24"/>
      <c r="AE1126" s="24"/>
    </row>
    <row r="1127" spans="1:31" ht="13.5" customHeight="1">
      <c r="A1127" s="3"/>
      <c r="B1127" s="21">
        <v>1125</v>
      </c>
      <c r="C1127" s="23" t="s">
        <v>2890</v>
      </c>
      <c r="D1127" s="24" t="s">
        <v>2891</v>
      </c>
      <c r="E1127" s="24" t="s">
        <v>1812</v>
      </c>
      <c r="F1127" s="24" t="s">
        <v>2892</v>
      </c>
      <c r="G1127" s="24">
        <v>3</v>
      </c>
      <c r="H1127" s="24" t="s">
        <v>593</v>
      </c>
      <c r="I1127" s="24" t="s">
        <v>594</v>
      </c>
      <c r="J1127" s="24"/>
      <c r="K1127" s="24"/>
      <c r="L1127" s="24" t="s">
        <v>553</v>
      </c>
      <c r="M1127" s="3"/>
      <c r="N1127" s="24">
        <v>913</v>
      </c>
      <c r="O1127" s="24" t="s">
        <v>2891</v>
      </c>
      <c r="P1127" s="24" t="s">
        <v>2892</v>
      </c>
      <c r="Q1127" s="24" t="s">
        <v>1812</v>
      </c>
      <c r="R1127" s="24"/>
      <c r="S1127" s="24" t="s">
        <v>17561</v>
      </c>
      <c r="T1127" s="24"/>
      <c r="U1127" s="24" t="s">
        <v>553</v>
      </c>
      <c r="V1127" s="24"/>
      <c r="W1127" s="24"/>
      <c r="X1127" s="24"/>
      <c r="Y1127" s="24"/>
      <c r="Z1127" s="24"/>
      <c r="AA1127" s="27"/>
      <c r="AB1127" s="24"/>
      <c r="AC1127" s="24"/>
      <c r="AD1127" s="24"/>
      <c r="AE1127" s="24"/>
    </row>
    <row r="1128" spans="1:31" ht="13.5" customHeight="1">
      <c r="A1128" s="3"/>
      <c r="B1128" s="21">
        <v>1126</v>
      </c>
      <c r="C1128" s="23" t="s">
        <v>2894</v>
      </c>
      <c r="D1128" s="24" t="s">
        <v>2895</v>
      </c>
      <c r="E1128" s="24" t="s">
        <v>526</v>
      </c>
      <c r="F1128" s="36">
        <v>0.03</v>
      </c>
      <c r="G1128" s="24">
        <v>4</v>
      </c>
      <c r="H1128" s="24" t="s">
        <v>499</v>
      </c>
      <c r="I1128" s="24" t="s">
        <v>500</v>
      </c>
      <c r="J1128" s="24"/>
      <c r="K1128" s="24"/>
      <c r="L1128" s="24" t="s">
        <v>553</v>
      </c>
      <c r="M1128" s="3"/>
      <c r="N1128" s="24">
        <v>914</v>
      </c>
      <c r="O1128" s="24" t="s">
        <v>2895</v>
      </c>
      <c r="P1128" s="44">
        <v>0.03</v>
      </c>
      <c r="Q1128" s="24" t="s">
        <v>526</v>
      </c>
      <c r="R1128" s="24"/>
      <c r="S1128" s="24" t="s">
        <v>17559</v>
      </c>
      <c r="T1128" s="24"/>
      <c r="U1128" s="24" t="s">
        <v>553</v>
      </c>
      <c r="V1128" s="24"/>
      <c r="W1128" s="24"/>
      <c r="X1128" s="24"/>
      <c r="Y1128" s="24"/>
      <c r="Z1128" s="24"/>
      <c r="AA1128" s="27"/>
      <c r="AB1128" s="24"/>
      <c r="AC1128" s="24"/>
      <c r="AD1128" s="24"/>
      <c r="AE1128" s="24"/>
    </row>
    <row r="1129" spans="1:31" ht="13.5" customHeight="1">
      <c r="A1129" s="3"/>
      <c r="B1129" s="21">
        <v>1127</v>
      </c>
      <c r="C1129" s="23" t="s">
        <v>2897</v>
      </c>
      <c r="D1129" s="24" t="s">
        <v>2898</v>
      </c>
      <c r="E1129" s="24" t="s">
        <v>33</v>
      </c>
      <c r="F1129" s="24" t="s">
        <v>1844</v>
      </c>
      <c r="G1129" s="24">
        <v>4</v>
      </c>
      <c r="H1129" s="24" t="s">
        <v>92</v>
      </c>
      <c r="I1129" s="24" t="s">
        <v>255</v>
      </c>
      <c r="J1129" s="24"/>
      <c r="K1129" s="24"/>
      <c r="L1129" s="24" t="s">
        <v>94</v>
      </c>
      <c r="M1129" s="3"/>
      <c r="N1129" s="24">
        <v>915</v>
      </c>
      <c r="O1129" s="24" t="s">
        <v>17607</v>
      </c>
      <c r="P1129" s="24" t="s">
        <v>1844</v>
      </c>
      <c r="Q1129" s="24" t="s">
        <v>33</v>
      </c>
      <c r="R1129" s="24"/>
      <c r="S1129" s="24" t="s">
        <v>17546</v>
      </c>
      <c r="T1129" s="24"/>
      <c r="U1129" s="24" t="s">
        <v>94</v>
      </c>
      <c r="V1129" s="24"/>
      <c r="W1129" s="24"/>
      <c r="X1129" s="24"/>
      <c r="Y1129" s="24"/>
      <c r="Z1129" s="24"/>
      <c r="AA1129" s="27"/>
      <c r="AB1129" s="24"/>
      <c r="AC1129" s="24"/>
      <c r="AD1129" s="24"/>
      <c r="AE1129" s="24"/>
    </row>
    <row r="1130" spans="1:31" ht="13.5" customHeight="1">
      <c r="A1130" s="3"/>
      <c r="B1130" s="21">
        <v>1128</v>
      </c>
      <c r="C1130" s="23" t="s">
        <v>2900</v>
      </c>
      <c r="D1130" s="24" t="s">
        <v>17608</v>
      </c>
      <c r="E1130" s="24" t="s">
        <v>2902</v>
      </c>
      <c r="F1130" s="24"/>
      <c r="G1130" s="24">
        <v>5</v>
      </c>
      <c r="H1130" s="24" t="s">
        <v>1439</v>
      </c>
      <c r="I1130" s="24" t="s">
        <v>1647</v>
      </c>
      <c r="J1130" s="24" t="s">
        <v>1648</v>
      </c>
      <c r="K1130" s="24"/>
      <c r="L1130" s="24" t="s">
        <v>553</v>
      </c>
      <c r="M1130" s="3"/>
      <c r="N1130" s="24">
        <v>916</v>
      </c>
      <c r="O1130" s="24" t="s">
        <v>17608</v>
      </c>
      <c r="P1130" s="24" t="s">
        <v>17581</v>
      </c>
      <c r="Q1130" s="24" t="s">
        <v>2902</v>
      </c>
      <c r="R1130" s="24"/>
      <c r="S1130" s="24" t="s">
        <v>17582</v>
      </c>
      <c r="T1130" s="24"/>
      <c r="U1130" s="24" t="s">
        <v>553</v>
      </c>
      <c r="V1130" s="24"/>
      <c r="W1130" s="24"/>
      <c r="X1130" s="24"/>
      <c r="Y1130" s="24"/>
      <c r="Z1130" s="24"/>
      <c r="AA1130" s="27"/>
      <c r="AB1130" s="24"/>
      <c r="AC1130" s="24"/>
      <c r="AD1130" s="24"/>
      <c r="AE1130" s="24"/>
    </row>
    <row r="1131" spans="1:31" ht="13.5" customHeight="1">
      <c r="A1131" s="3"/>
      <c r="B1131" s="21">
        <v>1129</v>
      </c>
      <c r="C1131" s="23" t="s">
        <v>2904</v>
      </c>
      <c r="D1131" s="24" t="s">
        <v>2905</v>
      </c>
      <c r="E1131" s="24" t="s">
        <v>33</v>
      </c>
      <c r="F1131" s="24" t="s">
        <v>129</v>
      </c>
      <c r="G1131" s="24">
        <v>4</v>
      </c>
      <c r="H1131" s="24" t="s">
        <v>677</v>
      </c>
      <c r="I1131" s="24" t="s">
        <v>678</v>
      </c>
      <c r="J1131" s="24"/>
      <c r="K1131" s="24"/>
      <c r="L1131" s="24" t="s">
        <v>553</v>
      </c>
      <c r="M1131" s="3"/>
      <c r="N1131" s="24">
        <v>917</v>
      </c>
      <c r="O1131" s="24" t="s">
        <v>2905</v>
      </c>
      <c r="P1131" s="24" t="s">
        <v>129</v>
      </c>
      <c r="Q1131" s="24" t="s">
        <v>33</v>
      </c>
      <c r="R1131" s="24"/>
      <c r="S1131" s="24" t="s">
        <v>17565</v>
      </c>
      <c r="T1131" s="24"/>
      <c r="U1131" s="24" t="s">
        <v>553</v>
      </c>
      <c r="V1131" s="24"/>
      <c r="W1131" s="24"/>
      <c r="X1131" s="24"/>
      <c r="Y1131" s="24"/>
      <c r="Z1131" s="24"/>
      <c r="AA1131" s="27"/>
      <c r="AB1131" s="24"/>
      <c r="AC1131" s="24"/>
      <c r="AD1131" s="24"/>
      <c r="AE1131" s="24"/>
    </row>
    <row r="1132" spans="1:31" ht="13.5" customHeight="1">
      <c r="A1132" s="3"/>
      <c r="B1132" s="21">
        <v>1130</v>
      </c>
      <c r="C1132" s="23" t="s">
        <v>2904</v>
      </c>
      <c r="D1132" s="24" t="s">
        <v>2905</v>
      </c>
      <c r="E1132" s="24" t="s">
        <v>33</v>
      </c>
      <c r="F1132" s="24" t="s">
        <v>2906</v>
      </c>
      <c r="G1132" s="24">
        <v>4</v>
      </c>
      <c r="H1132" s="24" t="s">
        <v>677</v>
      </c>
      <c r="I1132" s="24" t="s">
        <v>678</v>
      </c>
      <c r="J1132" s="24"/>
      <c r="K1132" s="24"/>
      <c r="L1132" s="24" t="s">
        <v>553</v>
      </c>
      <c r="M1132" s="3"/>
      <c r="N1132" s="24">
        <v>918</v>
      </c>
      <c r="O1132" s="24" t="s">
        <v>2905</v>
      </c>
      <c r="P1132" s="24" t="s">
        <v>2906</v>
      </c>
      <c r="Q1132" s="24" t="s">
        <v>33</v>
      </c>
      <c r="R1132" s="24"/>
      <c r="S1132" s="24" t="s">
        <v>17565</v>
      </c>
      <c r="T1132" s="24"/>
      <c r="U1132" s="24" t="s">
        <v>553</v>
      </c>
      <c r="V1132" s="24"/>
      <c r="W1132" s="24"/>
      <c r="X1132" s="24"/>
      <c r="Y1132" s="24"/>
      <c r="Z1132" s="24"/>
      <c r="AA1132" s="27"/>
      <c r="AB1132" s="24"/>
      <c r="AC1132" s="24"/>
      <c r="AD1132" s="24"/>
      <c r="AE1132" s="24"/>
    </row>
    <row r="1133" spans="1:31" ht="13.5" customHeight="1">
      <c r="A1133" s="3"/>
      <c r="B1133" s="21">
        <v>1131</v>
      </c>
      <c r="C1133" s="23" t="s">
        <v>2908</v>
      </c>
      <c r="D1133" s="24" t="s">
        <v>2909</v>
      </c>
      <c r="E1133" s="24" t="s">
        <v>1622</v>
      </c>
      <c r="F1133" s="24" t="s">
        <v>1623</v>
      </c>
      <c r="G1133" s="24">
        <v>5</v>
      </c>
      <c r="H1133" s="24" t="s">
        <v>609</v>
      </c>
      <c r="I1133" s="24" t="s">
        <v>610</v>
      </c>
      <c r="J1133" s="24" t="s">
        <v>1624</v>
      </c>
      <c r="K1133" s="24"/>
      <c r="L1133" s="24" t="s">
        <v>553</v>
      </c>
      <c r="M1133" s="3"/>
      <c r="N1133" s="24">
        <v>919</v>
      </c>
      <c r="O1133" s="24" t="s">
        <v>2909</v>
      </c>
      <c r="P1133" s="24" t="s">
        <v>1623</v>
      </c>
      <c r="Q1133" s="24" t="s">
        <v>1622</v>
      </c>
      <c r="R1133" s="24"/>
      <c r="S1133" s="24" t="s">
        <v>17562</v>
      </c>
      <c r="T1133" s="24"/>
      <c r="U1133" s="24" t="s">
        <v>553</v>
      </c>
      <c r="V1133" s="24"/>
      <c r="W1133" s="24"/>
      <c r="X1133" s="24"/>
      <c r="Y1133" s="24"/>
      <c r="Z1133" s="24"/>
      <c r="AA1133" s="27"/>
      <c r="AB1133" s="24"/>
      <c r="AC1133" s="24"/>
      <c r="AD1133" s="24"/>
      <c r="AE1133" s="24"/>
    </row>
    <row r="1134" spans="1:31" ht="13.5" customHeight="1">
      <c r="A1134" s="3"/>
      <c r="B1134" s="21">
        <v>1132</v>
      </c>
      <c r="C1134" s="23" t="s">
        <v>2911</v>
      </c>
      <c r="D1134" s="24" t="s">
        <v>2912</v>
      </c>
      <c r="E1134" s="24" t="s">
        <v>33</v>
      </c>
      <c r="F1134" s="24" t="s">
        <v>254</v>
      </c>
      <c r="G1134" s="24">
        <v>4</v>
      </c>
      <c r="H1134" s="24" t="s">
        <v>102</v>
      </c>
      <c r="I1134" s="24" t="s">
        <v>103</v>
      </c>
      <c r="J1134" s="24" t="s">
        <v>576</v>
      </c>
      <c r="K1134" s="24"/>
      <c r="L1134" s="24" t="s">
        <v>553</v>
      </c>
      <c r="M1134" s="3"/>
      <c r="N1134" s="24">
        <v>920</v>
      </c>
      <c r="O1134" s="24" t="s">
        <v>2912</v>
      </c>
      <c r="P1134" s="24" t="s">
        <v>2219</v>
      </c>
      <c r="Q1134" s="24" t="s">
        <v>116</v>
      </c>
      <c r="R1134" s="24"/>
      <c r="S1134" s="24" t="s">
        <v>17564</v>
      </c>
      <c r="T1134" s="24"/>
      <c r="U1134" s="24" t="s">
        <v>553</v>
      </c>
      <c r="V1134" s="24"/>
      <c r="W1134" s="24"/>
      <c r="X1134" s="24"/>
      <c r="Y1134" s="24"/>
      <c r="Z1134" s="24"/>
      <c r="AA1134" s="27"/>
      <c r="AB1134" s="24"/>
      <c r="AC1134" s="24"/>
      <c r="AD1134" s="24"/>
      <c r="AE1134" s="24"/>
    </row>
    <row r="1135" spans="1:31" ht="13.5" customHeight="1">
      <c r="A1135" s="3"/>
      <c r="B1135" s="21">
        <v>1133</v>
      </c>
      <c r="C1135" s="23" t="s">
        <v>2913</v>
      </c>
      <c r="D1135" s="24" t="s">
        <v>2912</v>
      </c>
      <c r="E1135" s="24" t="s">
        <v>116</v>
      </c>
      <c r="F1135" s="24" t="s">
        <v>2219</v>
      </c>
      <c r="G1135" s="24">
        <v>5</v>
      </c>
      <c r="H1135" s="24" t="s">
        <v>655</v>
      </c>
      <c r="I1135" s="24" t="s">
        <v>656</v>
      </c>
      <c r="J1135" s="24"/>
      <c r="K1135" s="24"/>
      <c r="L1135" s="24" t="s">
        <v>553</v>
      </c>
      <c r="M1135" s="3"/>
      <c r="N1135" s="24">
        <v>921</v>
      </c>
      <c r="O1135" s="24" t="s">
        <v>2912</v>
      </c>
      <c r="P1135" s="24" t="s">
        <v>254</v>
      </c>
      <c r="Q1135" s="24" t="s">
        <v>33</v>
      </c>
      <c r="R1135" s="24"/>
      <c r="S1135" s="24" t="s">
        <v>17547</v>
      </c>
      <c r="T1135" s="24"/>
      <c r="U1135" s="24" t="s">
        <v>553</v>
      </c>
      <c r="V1135" s="24"/>
      <c r="W1135" s="24"/>
      <c r="X1135" s="24"/>
      <c r="Y1135" s="24"/>
      <c r="Z1135" s="24"/>
      <c r="AA1135" s="27"/>
      <c r="AB1135" s="24"/>
      <c r="AC1135" s="24"/>
      <c r="AD1135" s="24"/>
      <c r="AE1135" s="24"/>
    </row>
    <row r="1136" spans="1:31" ht="13.5" customHeight="1">
      <c r="A1136" s="3"/>
      <c r="B1136" s="21">
        <v>1134</v>
      </c>
      <c r="C1136" s="23">
        <v>30.8</v>
      </c>
      <c r="D1136" s="24" t="s">
        <v>2915</v>
      </c>
      <c r="E1136" s="24" t="s">
        <v>174</v>
      </c>
      <c r="F1136" s="24" t="s">
        <v>2916</v>
      </c>
      <c r="G1136" s="24">
        <v>4</v>
      </c>
      <c r="H1136" s="24" t="s">
        <v>927</v>
      </c>
      <c r="I1136" s="24"/>
      <c r="J1136" s="24"/>
      <c r="K1136" s="24"/>
      <c r="L1136" s="24" t="s">
        <v>94</v>
      </c>
      <c r="M1136" s="3"/>
      <c r="N1136" s="24">
        <v>922</v>
      </c>
      <c r="O1136" s="24" t="s">
        <v>17609</v>
      </c>
      <c r="P1136" s="24" t="s">
        <v>2916</v>
      </c>
      <c r="Q1136" s="24" t="s">
        <v>174</v>
      </c>
      <c r="R1136" s="24"/>
      <c r="S1136" s="24" t="s">
        <v>17569</v>
      </c>
      <c r="T1136" s="24"/>
      <c r="U1136" s="24" t="s">
        <v>94</v>
      </c>
      <c r="V1136" s="24"/>
      <c r="W1136" s="24"/>
      <c r="X1136" s="24"/>
      <c r="Y1136" s="24"/>
      <c r="Z1136" s="24"/>
      <c r="AA1136" s="27"/>
      <c r="AB1136" s="24"/>
      <c r="AC1136" s="24"/>
      <c r="AD1136" s="24"/>
      <c r="AE1136" s="24"/>
    </row>
    <row r="1137" spans="1:31" ht="13.5" customHeight="1">
      <c r="A1137" s="3"/>
      <c r="B1137" s="21">
        <v>1135</v>
      </c>
      <c r="C1137" s="23">
        <v>30.8</v>
      </c>
      <c r="D1137" s="24" t="s">
        <v>2915</v>
      </c>
      <c r="E1137" s="24" t="s">
        <v>174</v>
      </c>
      <c r="F1137" s="24" t="s">
        <v>2917</v>
      </c>
      <c r="G1137" s="24">
        <v>4</v>
      </c>
      <c r="H1137" s="24" t="s">
        <v>927</v>
      </c>
      <c r="I1137" s="24"/>
      <c r="J1137" s="24"/>
      <c r="K1137" s="24"/>
      <c r="L1137" s="24"/>
      <c r="M1137" s="3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  <c r="AA1137" s="27"/>
      <c r="AB1137" s="24"/>
      <c r="AC1137" s="24"/>
      <c r="AD1137" s="24"/>
      <c r="AE1137" s="24"/>
    </row>
    <row r="1138" spans="1:31" ht="13.5" customHeight="1">
      <c r="A1138" s="3"/>
      <c r="B1138" s="21">
        <v>1136</v>
      </c>
      <c r="C1138" s="23" t="s">
        <v>2919</v>
      </c>
      <c r="D1138" s="24" t="s">
        <v>2920</v>
      </c>
      <c r="E1138" s="24" t="s">
        <v>523</v>
      </c>
      <c r="F1138" s="24" t="s">
        <v>2921</v>
      </c>
      <c r="G1138" s="24">
        <v>2</v>
      </c>
      <c r="H1138" s="24" t="s">
        <v>499</v>
      </c>
      <c r="I1138" s="24" t="s">
        <v>1504</v>
      </c>
      <c r="J1138" s="24"/>
      <c r="K1138" s="24"/>
      <c r="L1138" s="24" t="s">
        <v>94</v>
      </c>
      <c r="M1138" s="3"/>
      <c r="N1138" s="24">
        <v>923</v>
      </c>
      <c r="O1138" s="24" t="s">
        <v>2920</v>
      </c>
      <c r="P1138" s="44">
        <v>0.01</v>
      </c>
      <c r="Q1138" s="24" t="s">
        <v>523</v>
      </c>
      <c r="R1138" s="24"/>
      <c r="S1138" s="24" t="s">
        <v>17610</v>
      </c>
      <c r="T1138" s="24"/>
      <c r="U1138" s="24" t="s">
        <v>94</v>
      </c>
      <c r="V1138" s="24"/>
      <c r="W1138" s="24"/>
      <c r="X1138" s="24"/>
      <c r="Y1138" s="24"/>
      <c r="Z1138" s="24"/>
      <c r="AA1138" s="27"/>
      <c r="AB1138" s="24"/>
      <c r="AC1138" s="24"/>
      <c r="AD1138" s="24"/>
      <c r="AE1138" s="24"/>
    </row>
    <row r="1139" spans="1:31" ht="13.5" customHeight="1">
      <c r="A1139" s="3"/>
      <c r="B1139" s="21">
        <v>1137</v>
      </c>
      <c r="C1139" s="23" t="s">
        <v>2919</v>
      </c>
      <c r="D1139" s="24" t="s">
        <v>2920</v>
      </c>
      <c r="E1139" s="24" t="s">
        <v>523</v>
      </c>
      <c r="F1139" s="24" t="s">
        <v>2922</v>
      </c>
      <c r="G1139" s="24">
        <v>2</v>
      </c>
      <c r="H1139" s="24" t="s">
        <v>499</v>
      </c>
      <c r="I1139" s="24" t="s">
        <v>1504</v>
      </c>
      <c r="J1139" s="24"/>
      <c r="K1139" s="24"/>
      <c r="L1139" s="24"/>
      <c r="M1139" s="3"/>
      <c r="N1139" s="24"/>
      <c r="O1139" s="24"/>
      <c r="P1139" s="4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  <c r="AA1139" s="27"/>
      <c r="AB1139" s="24"/>
      <c r="AC1139" s="24"/>
      <c r="AD1139" s="24"/>
      <c r="AE1139" s="24"/>
    </row>
    <row r="1140" spans="1:31" ht="13.5" customHeight="1">
      <c r="A1140" s="3"/>
      <c r="B1140" s="21">
        <v>1138</v>
      </c>
      <c r="C1140" s="23">
        <v>30.9</v>
      </c>
      <c r="D1140" s="24" t="s">
        <v>2920</v>
      </c>
      <c r="E1140" s="24" t="s">
        <v>523</v>
      </c>
      <c r="F1140" s="24" t="s">
        <v>2921</v>
      </c>
      <c r="G1140" s="24">
        <v>2</v>
      </c>
      <c r="H1140" s="24" t="s">
        <v>927</v>
      </c>
      <c r="I1140" s="24"/>
      <c r="J1140" s="24"/>
      <c r="K1140" s="24"/>
      <c r="L1140" s="24"/>
      <c r="M1140" s="3"/>
      <c r="N1140" s="24"/>
      <c r="O1140" s="24"/>
      <c r="P1140" s="4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  <c r="AA1140" s="27"/>
      <c r="AB1140" s="24"/>
      <c r="AC1140" s="24"/>
      <c r="AD1140" s="24"/>
      <c r="AE1140" s="24"/>
    </row>
    <row r="1141" spans="1:31" ht="13.5" customHeight="1">
      <c r="A1141" s="3"/>
      <c r="B1141" s="21">
        <v>1139</v>
      </c>
      <c r="C1141" s="23">
        <v>30.9</v>
      </c>
      <c r="D1141" s="24" t="s">
        <v>2920</v>
      </c>
      <c r="E1141" s="24" t="s">
        <v>523</v>
      </c>
      <c r="F1141" s="24" t="s">
        <v>2922</v>
      </c>
      <c r="G1141" s="24">
        <v>2</v>
      </c>
      <c r="H1141" s="24" t="s">
        <v>927</v>
      </c>
      <c r="I1141" s="24"/>
      <c r="J1141" s="24"/>
      <c r="K1141" s="24"/>
      <c r="L1141" s="24"/>
      <c r="M1141" s="3"/>
      <c r="N1141" s="24"/>
      <c r="O1141" s="24"/>
      <c r="P1141" s="4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  <c r="AA1141" s="27"/>
      <c r="AB1141" s="24"/>
      <c r="AC1141" s="24"/>
      <c r="AD1141" s="24"/>
      <c r="AE1141" s="24"/>
    </row>
    <row r="1142" spans="1:31" ht="13.5" customHeight="1">
      <c r="A1142" s="3"/>
      <c r="B1142" s="21">
        <v>1140</v>
      </c>
      <c r="C1142" s="23" t="s">
        <v>2924</v>
      </c>
      <c r="D1142" s="24" t="s">
        <v>2925</v>
      </c>
      <c r="E1142" s="24" t="s">
        <v>33</v>
      </c>
      <c r="F1142" s="24" t="s">
        <v>204</v>
      </c>
      <c r="G1142" s="24">
        <v>4</v>
      </c>
      <c r="H1142" s="24" t="s">
        <v>639</v>
      </c>
      <c r="I1142" s="24" t="s">
        <v>668</v>
      </c>
      <c r="J1142" s="24" t="s">
        <v>1986</v>
      </c>
      <c r="K1142" s="24"/>
      <c r="L1142" s="24" t="s">
        <v>94</v>
      </c>
      <c r="M1142" s="3"/>
      <c r="N1142" s="24">
        <v>924</v>
      </c>
      <c r="O1142" s="24" t="s">
        <v>2925</v>
      </c>
      <c r="P1142" s="24" t="s">
        <v>186</v>
      </c>
      <c r="Q1142" s="24" t="s">
        <v>33</v>
      </c>
      <c r="R1142" s="24"/>
      <c r="S1142" s="24" t="s">
        <v>17563</v>
      </c>
      <c r="T1142" s="24"/>
      <c r="U1142" s="24" t="s">
        <v>94</v>
      </c>
      <c r="V1142" s="24"/>
      <c r="W1142" s="24"/>
      <c r="X1142" s="24"/>
      <c r="Y1142" s="24"/>
      <c r="Z1142" s="24"/>
      <c r="AA1142" s="27"/>
      <c r="AB1142" s="24"/>
      <c r="AC1142" s="24"/>
      <c r="AD1142" s="24"/>
      <c r="AE1142" s="24"/>
    </row>
    <row r="1143" spans="1:31" ht="13.5" customHeight="1">
      <c r="A1143" s="3"/>
      <c r="B1143" s="21">
        <v>1141</v>
      </c>
      <c r="C1143" s="23" t="s">
        <v>2924</v>
      </c>
      <c r="D1143" s="24" t="s">
        <v>2925</v>
      </c>
      <c r="E1143" s="24" t="s">
        <v>33</v>
      </c>
      <c r="F1143" s="24" t="s">
        <v>186</v>
      </c>
      <c r="G1143" s="24">
        <v>5</v>
      </c>
      <c r="H1143" s="24" t="s">
        <v>639</v>
      </c>
      <c r="I1143" s="24" t="s">
        <v>668</v>
      </c>
      <c r="J1143" s="24" t="s">
        <v>1986</v>
      </c>
      <c r="K1143" s="24"/>
      <c r="L1143" s="24" t="s">
        <v>94</v>
      </c>
      <c r="M1143" s="3"/>
      <c r="N1143" s="24">
        <v>925</v>
      </c>
      <c r="O1143" s="24" t="s">
        <v>2925</v>
      </c>
      <c r="P1143" s="24" t="s">
        <v>204</v>
      </c>
      <c r="Q1143" s="24" t="s">
        <v>33</v>
      </c>
      <c r="R1143" s="24"/>
      <c r="S1143" s="24" t="s">
        <v>17563</v>
      </c>
      <c r="T1143" s="24"/>
      <c r="U1143" s="24" t="s">
        <v>94</v>
      </c>
      <c r="V1143" s="24"/>
      <c r="W1143" s="24"/>
      <c r="X1143" s="24"/>
      <c r="Y1143" s="24"/>
      <c r="Z1143" s="24"/>
      <c r="AA1143" s="27"/>
      <c r="AB1143" s="24"/>
      <c r="AC1143" s="24"/>
      <c r="AD1143" s="24"/>
      <c r="AE1143" s="24"/>
    </row>
    <row r="1144" spans="1:31" ht="13.5" customHeight="1">
      <c r="A1144" s="3"/>
      <c r="B1144" s="21">
        <v>1142</v>
      </c>
      <c r="C1144" s="23" t="s">
        <v>2928</v>
      </c>
      <c r="D1144" s="24" t="s">
        <v>2929</v>
      </c>
      <c r="E1144" s="24" t="s">
        <v>33</v>
      </c>
      <c r="F1144" s="24" t="s">
        <v>2930</v>
      </c>
      <c r="G1144" s="24">
        <v>4</v>
      </c>
      <c r="H1144" s="24" t="s">
        <v>639</v>
      </c>
      <c r="I1144" s="24" t="s">
        <v>668</v>
      </c>
      <c r="J1144" s="24" t="s">
        <v>1229</v>
      </c>
      <c r="K1144" s="24"/>
      <c r="L1144" s="24" t="s">
        <v>94</v>
      </c>
      <c r="M1144" s="3"/>
      <c r="N1144" s="24">
        <v>926</v>
      </c>
      <c r="O1144" s="24" t="s">
        <v>2929</v>
      </c>
      <c r="P1144" s="24" t="s">
        <v>2932</v>
      </c>
      <c r="Q1144" s="24" t="s">
        <v>33</v>
      </c>
      <c r="R1144" s="24"/>
      <c r="S1144" s="24" t="s">
        <v>17563</v>
      </c>
      <c r="T1144" s="24"/>
      <c r="U1144" s="24" t="s">
        <v>94</v>
      </c>
      <c r="V1144" s="24"/>
      <c r="W1144" s="24"/>
      <c r="X1144" s="24"/>
      <c r="Y1144" s="24"/>
      <c r="Z1144" s="24"/>
      <c r="AA1144" s="27"/>
      <c r="AB1144" s="24"/>
      <c r="AC1144" s="24"/>
      <c r="AD1144" s="24"/>
      <c r="AE1144" s="24"/>
    </row>
    <row r="1145" spans="1:31" ht="13.5" customHeight="1">
      <c r="A1145" s="3"/>
      <c r="B1145" s="21">
        <v>1143</v>
      </c>
      <c r="C1145" s="23" t="s">
        <v>2928</v>
      </c>
      <c r="D1145" s="24" t="s">
        <v>2929</v>
      </c>
      <c r="E1145" s="24" t="s">
        <v>33</v>
      </c>
      <c r="F1145" s="24" t="s">
        <v>2931</v>
      </c>
      <c r="G1145" s="24">
        <v>4</v>
      </c>
      <c r="H1145" s="24" t="s">
        <v>639</v>
      </c>
      <c r="I1145" s="24" t="s">
        <v>668</v>
      </c>
      <c r="J1145" s="24" t="s">
        <v>1229</v>
      </c>
      <c r="K1145" s="24"/>
      <c r="L1145" s="24" t="s">
        <v>94</v>
      </c>
      <c r="M1145" s="3"/>
      <c r="N1145" s="24">
        <v>927</v>
      </c>
      <c r="O1145" s="24" t="s">
        <v>2929</v>
      </c>
      <c r="P1145" s="24" t="s">
        <v>2930</v>
      </c>
      <c r="Q1145" s="24" t="s">
        <v>33</v>
      </c>
      <c r="R1145" s="24"/>
      <c r="S1145" s="24" t="s">
        <v>17563</v>
      </c>
      <c r="T1145" s="24"/>
      <c r="U1145" s="24" t="s">
        <v>94</v>
      </c>
      <c r="V1145" s="24"/>
      <c r="W1145" s="24"/>
      <c r="X1145" s="24"/>
      <c r="Y1145" s="24"/>
      <c r="Z1145" s="24"/>
      <c r="AA1145" s="27"/>
      <c r="AB1145" s="24"/>
      <c r="AC1145" s="24"/>
      <c r="AD1145" s="24"/>
      <c r="AE1145" s="24"/>
    </row>
    <row r="1146" spans="1:31" ht="13.5" customHeight="1">
      <c r="A1146" s="3"/>
      <c r="B1146" s="21">
        <v>1144</v>
      </c>
      <c r="C1146" s="23" t="s">
        <v>2928</v>
      </c>
      <c r="D1146" s="24" t="s">
        <v>2929</v>
      </c>
      <c r="E1146" s="24" t="s">
        <v>33</v>
      </c>
      <c r="F1146" s="24" t="s">
        <v>2932</v>
      </c>
      <c r="G1146" s="24">
        <v>4</v>
      </c>
      <c r="H1146" s="24" t="s">
        <v>639</v>
      </c>
      <c r="I1146" s="24" t="s">
        <v>668</v>
      </c>
      <c r="J1146" s="24" t="s">
        <v>1229</v>
      </c>
      <c r="K1146" s="24"/>
      <c r="L1146" s="24" t="s">
        <v>94</v>
      </c>
      <c r="M1146" s="3"/>
      <c r="N1146" s="24">
        <v>928</v>
      </c>
      <c r="O1146" s="24" t="s">
        <v>2929</v>
      </c>
      <c r="P1146" s="24" t="s">
        <v>2931</v>
      </c>
      <c r="Q1146" s="24" t="s">
        <v>33</v>
      </c>
      <c r="R1146" s="24"/>
      <c r="S1146" s="24" t="s">
        <v>17563</v>
      </c>
      <c r="T1146" s="24"/>
      <c r="U1146" s="24" t="s">
        <v>94</v>
      </c>
      <c r="V1146" s="24"/>
      <c r="W1146" s="24"/>
      <c r="X1146" s="24"/>
      <c r="Y1146" s="24"/>
      <c r="Z1146" s="24"/>
      <c r="AA1146" s="27"/>
      <c r="AB1146" s="24"/>
      <c r="AC1146" s="24"/>
      <c r="AD1146" s="24"/>
      <c r="AE1146" s="24"/>
    </row>
    <row r="1147" spans="1:31" ht="13.5" customHeight="1">
      <c r="A1147" s="3"/>
      <c r="B1147" s="21">
        <v>1145</v>
      </c>
      <c r="C1147" s="23" t="s">
        <v>2934</v>
      </c>
      <c r="D1147" s="24" t="s">
        <v>2935</v>
      </c>
      <c r="E1147" s="24" t="s">
        <v>2936</v>
      </c>
      <c r="F1147" s="24" t="s">
        <v>2937</v>
      </c>
      <c r="G1147" s="24">
        <v>4</v>
      </c>
      <c r="H1147" s="24" t="s">
        <v>677</v>
      </c>
      <c r="I1147" s="24" t="s">
        <v>678</v>
      </c>
      <c r="J1147" s="24"/>
      <c r="K1147" s="24"/>
      <c r="L1147" s="24" t="s">
        <v>553</v>
      </c>
      <c r="M1147" s="3"/>
      <c r="N1147" s="24">
        <v>929</v>
      </c>
      <c r="O1147" s="24" t="s">
        <v>2935</v>
      </c>
      <c r="P1147" s="24" t="s">
        <v>2937</v>
      </c>
      <c r="Q1147" s="24" t="s">
        <v>2936</v>
      </c>
      <c r="R1147" s="24"/>
      <c r="S1147" s="24" t="s">
        <v>17565</v>
      </c>
      <c r="T1147" s="24"/>
      <c r="U1147" s="24" t="s">
        <v>553</v>
      </c>
      <c r="V1147" s="24"/>
      <c r="W1147" s="24"/>
      <c r="X1147" s="24"/>
      <c r="Y1147" s="24"/>
      <c r="Z1147" s="24"/>
      <c r="AA1147" s="27"/>
      <c r="AB1147" s="24"/>
      <c r="AC1147" s="24"/>
      <c r="AD1147" s="24"/>
      <c r="AE1147" s="24"/>
    </row>
    <row r="1148" spans="1:31" ht="13.5" customHeight="1">
      <c r="A1148" s="3"/>
      <c r="B1148" s="21">
        <v>1146</v>
      </c>
      <c r="C1148" s="23" t="s">
        <v>2938</v>
      </c>
      <c r="D1148" s="24" t="s">
        <v>2939</v>
      </c>
      <c r="E1148" s="24" t="s">
        <v>2303</v>
      </c>
      <c r="F1148" s="44">
        <v>8.9999999999999993E-3</v>
      </c>
      <c r="G1148" s="24">
        <v>2</v>
      </c>
      <c r="H1148" s="24" t="s">
        <v>492</v>
      </c>
      <c r="I1148" s="24" t="s">
        <v>589</v>
      </c>
      <c r="J1148" s="24"/>
      <c r="K1148" s="24"/>
      <c r="L1148" s="24" t="s">
        <v>94</v>
      </c>
      <c r="M1148" s="3"/>
      <c r="N1148" s="24">
        <v>930</v>
      </c>
      <c r="O1148" s="24" t="s">
        <v>2939</v>
      </c>
      <c r="P1148" s="44">
        <v>8.9999999999999993E-3</v>
      </c>
      <c r="Q1148" s="24" t="s">
        <v>2303</v>
      </c>
      <c r="R1148" s="24"/>
      <c r="S1148" s="24" t="s">
        <v>17558</v>
      </c>
      <c r="T1148" s="24"/>
      <c r="U1148" s="24" t="s">
        <v>94</v>
      </c>
      <c r="V1148" s="24"/>
      <c r="W1148" s="24"/>
      <c r="X1148" s="24"/>
      <c r="Y1148" s="24"/>
      <c r="Z1148" s="24"/>
      <c r="AA1148" s="27"/>
      <c r="AB1148" s="24"/>
      <c r="AC1148" s="24"/>
      <c r="AD1148" s="24"/>
      <c r="AE1148" s="24"/>
    </row>
    <row r="1149" spans="1:31" ht="13.5" customHeight="1">
      <c r="A1149" s="3"/>
      <c r="B1149" s="21">
        <v>1147</v>
      </c>
      <c r="C1149" s="23" t="s">
        <v>2941</v>
      </c>
      <c r="D1149" s="24" t="s">
        <v>2939</v>
      </c>
      <c r="E1149" s="24" t="s">
        <v>33</v>
      </c>
      <c r="F1149" s="24" t="s">
        <v>1991</v>
      </c>
      <c r="G1149" s="24">
        <v>4</v>
      </c>
      <c r="H1149" s="24" t="s">
        <v>677</v>
      </c>
      <c r="I1149" s="24" t="s">
        <v>678</v>
      </c>
      <c r="J1149" s="24"/>
      <c r="K1149" s="24"/>
      <c r="L1149" s="24" t="s">
        <v>553</v>
      </c>
      <c r="M1149" s="3"/>
      <c r="N1149" s="24">
        <v>931</v>
      </c>
      <c r="O1149" s="24" t="s">
        <v>2939</v>
      </c>
      <c r="P1149" s="24" t="s">
        <v>17611</v>
      </c>
      <c r="Q1149" s="24" t="s">
        <v>2943</v>
      </c>
      <c r="R1149" s="24"/>
      <c r="S1149" s="24" t="s">
        <v>17565</v>
      </c>
      <c r="T1149" s="24"/>
      <c r="U1149" s="24" t="s">
        <v>553</v>
      </c>
      <c r="V1149" s="24"/>
      <c r="W1149" s="24"/>
      <c r="X1149" s="24"/>
      <c r="Y1149" s="24"/>
      <c r="Z1149" s="24"/>
      <c r="AA1149" s="27"/>
      <c r="AB1149" s="24"/>
      <c r="AC1149" s="24"/>
      <c r="AD1149" s="24"/>
      <c r="AE1149" s="24"/>
    </row>
    <row r="1150" spans="1:31" ht="13.5" customHeight="1">
      <c r="A1150" s="3"/>
      <c r="B1150" s="21">
        <v>1148</v>
      </c>
      <c r="C1150" s="23" t="s">
        <v>2942</v>
      </c>
      <c r="D1150" s="24" t="s">
        <v>2939</v>
      </c>
      <c r="E1150" s="24" t="s">
        <v>2943</v>
      </c>
      <c r="F1150" s="24" t="s">
        <v>2944</v>
      </c>
      <c r="G1150" s="24">
        <v>4</v>
      </c>
      <c r="H1150" s="24" t="s">
        <v>677</v>
      </c>
      <c r="I1150" s="24" t="s">
        <v>695</v>
      </c>
      <c r="J1150" s="24"/>
      <c r="K1150" s="24"/>
      <c r="L1150" s="24" t="s">
        <v>94</v>
      </c>
      <c r="M1150" s="3"/>
      <c r="N1150" s="24">
        <v>932</v>
      </c>
      <c r="O1150" s="24" t="s">
        <v>2939</v>
      </c>
      <c r="P1150" s="24" t="s">
        <v>17612</v>
      </c>
      <c r="Q1150" s="24" t="s">
        <v>2943</v>
      </c>
      <c r="R1150" s="24"/>
      <c r="S1150" s="24" t="s">
        <v>17565</v>
      </c>
      <c r="T1150" s="24"/>
      <c r="U1150" s="24" t="s">
        <v>94</v>
      </c>
      <c r="V1150" s="24"/>
      <c r="W1150" s="24"/>
      <c r="X1150" s="24"/>
      <c r="Y1150" s="24"/>
      <c r="Z1150" s="24"/>
      <c r="AA1150" s="27"/>
      <c r="AB1150" s="24"/>
      <c r="AC1150" s="24"/>
      <c r="AD1150" s="24"/>
      <c r="AE1150" s="24"/>
    </row>
    <row r="1151" spans="1:31" ht="13.5" customHeight="1">
      <c r="A1151" s="3"/>
      <c r="B1151" s="21">
        <v>1149</v>
      </c>
      <c r="C1151" s="23" t="s">
        <v>2942</v>
      </c>
      <c r="D1151" s="24" t="s">
        <v>2939</v>
      </c>
      <c r="E1151" s="24" t="s">
        <v>2943</v>
      </c>
      <c r="F1151" s="24" t="s">
        <v>2945</v>
      </c>
      <c r="G1151" s="24">
        <v>2</v>
      </c>
      <c r="H1151" s="24" t="s">
        <v>677</v>
      </c>
      <c r="I1151" s="24" t="s">
        <v>695</v>
      </c>
      <c r="J1151" s="24"/>
      <c r="K1151" s="24"/>
      <c r="L1151" s="24" t="s">
        <v>94</v>
      </c>
      <c r="M1151" s="3"/>
      <c r="N1151" s="24">
        <v>933</v>
      </c>
      <c r="O1151" s="24" t="s">
        <v>2939</v>
      </c>
      <c r="P1151" s="24" t="s">
        <v>17613</v>
      </c>
      <c r="Q1151" s="24" t="s">
        <v>2943</v>
      </c>
      <c r="R1151" s="24"/>
      <c r="S1151" s="24" t="s">
        <v>17565</v>
      </c>
      <c r="T1151" s="24"/>
      <c r="U1151" s="24" t="s">
        <v>94</v>
      </c>
      <c r="V1151" s="24"/>
      <c r="W1151" s="24"/>
      <c r="X1151" s="24"/>
      <c r="Y1151" s="24"/>
      <c r="Z1151" s="24"/>
      <c r="AA1151" s="27"/>
      <c r="AB1151" s="24"/>
      <c r="AC1151" s="24"/>
      <c r="AD1151" s="24"/>
      <c r="AE1151" s="24"/>
    </row>
    <row r="1152" spans="1:31" ht="13.5" customHeight="1">
      <c r="A1152" s="3"/>
      <c r="B1152" s="21">
        <v>1150</v>
      </c>
      <c r="C1152" s="23" t="s">
        <v>2942</v>
      </c>
      <c r="D1152" s="24" t="s">
        <v>2939</v>
      </c>
      <c r="E1152" s="24" t="s">
        <v>2943</v>
      </c>
      <c r="F1152" s="24" t="s">
        <v>2946</v>
      </c>
      <c r="G1152" s="24">
        <v>2</v>
      </c>
      <c r="H1152" s="24" t="s">
        <v>677</v>
      </c>
      <c r="I1152" s="24" t="s">
        <v>695</v>
      </c>
      <c r="J1152" s="24"/>
      <c r="K1152" s="24"/>
      <c r="L1152" s="24" t="s">
        <v>553</v>
      </c>
      <c r="M1152" s="3"/>
      <c r="N1152" s="24">
        <v>934</v>
      </c>
      <c r="O1152" s="24" t="s">
        <v>2939</v>
      </c>
      <c r="P1152" s="24" t="s">
        <v>17614</v>
      </c>
      <c r="Q1152" s="24" t="s">
        <v>1572</v>
      </c>
      <c r="R1152" s="24"/>
      <c r="S1152" s="24" t="s">
        <v>17565</v>
      </c>
      <c r="T1152" s="24"/>
      <c r="U1152" s="24" t="s">
        <v>553</v>
      </c>
      <c r="V1152" s="24"/>
      <c r="W1152" s="24"/>
      <c r="X1152" s="24"/>
      <c r="Y1152" s="24"/>
      <c r="Z1152" s="24"/>
      <c r="AA1152" s="27"/>
      <c r="AB1152" s="24"/>
      <c r="AC1152" s="24"/>
      <c r="AD1152" s="24"/>
      <c r="AE1152" s="24"/>
    </row>
    <row r="1153" spans="1:31" ht="13.5" customHeight="1">
      <c r="A1153" s="3"/>
      <c r="B1153" s="21">
        <v>1151</v>
      </c>
      <c r="C1153" s="23" t="s">
        <v>2942</v>
      </c>
      <c r="D1153" s="24" t="s">
        <v>2939</v>
      </c>
      <c r="E1153" s="24" t="s">
        <v>2943</v>
      </c>
      <c r="F1153" s="24" t="s">
        <v>2947</v>
      </c>
      <c r="G1153" s="24">
        <v>2</v>
      </c>
      <c r="H1153" s="24" t="s">
        <v>677</v>
      </c>
      <c r="I1153" s="24" t="s">
        <v>695</v>
      </c>
      <c r="J1153" s="24"/>
      <c r="K1153" s="24"/>
      <c r="L1153" s="24" t="s">
        <v>553</v>
      </c>
      <c r="M1153" s="3"/>
      <c r="N1153" s="24">
        <v>935</v>
      </c>
      <c r="O1153" s="24" t="s">
        <v>2939</v>
      </c>
      <c r="P1153" s="24" t="s">
        <v>1991</v>
      </c>
      <c r="Q1153" s="24" t="s">
        <v>33</v>
      </c>
      <c r="R1153" s="24"/>
      <c r="S1153" s="24" t="s">
        <v>17565</v>
      </c>
      <c r="T1153" s="24"/>
      <c r="U1153" s="24" t="s">
        <v>553</v>
      </c>
      <c r="V1153" s="24"/>
      <c r="W1153" s="24"/>
      <c r="X1153" s="24"/>
      <c r="Y1153" s="24"/>
      <c r="Z1153" s="24"/>
      <c r="AA1153" s="27"/>
      <c r="AB1153" s="24"/>
      <c r="AC1153" s="24"/>
      <c r="AD1153" s="24"/>
      <c r="AE1153" s="24"/>
    </row>
    <row r="1154" spans="1:31" ht="13.5" customHeight="1">
      <c r="A1154" s="3"/>
      <c r="B1154" s="21">
        <v>1152</v>
      </c>
      <c r="C1154" s="23" t="s">
        <v>2942</v>
      </c>
      <c r="D1154" s="24" t="s">
        <v>2939</v>
      </c>
      <c r="E1154" s="24" t="s">
        <v>2943</v>
      </c>
      <c r="F1154" s="24" t="s">
        <v>2948</v>
      </c>
      <c r="G1154" s="24">
        <v>5</v>
      </c>
      <c r="H1154" s="24" t="s">
        <v>677</v>
      </c>
      <c r="I1154" s="24" t="s">
        <v>695</v>
      </c>
      <c r="J1154" s="24"/>
      <c r="K1154" s="24"/>
      <c r="L1154" s="24"/>
      <c r="M1154" s="3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  <c r="AA1154" s="27"/>
      <c r="AB1154" s="24"/>
      <c r="AC1154" s="24"/>
      <c r="AD1154" s="24"/>
      <c r="AE1154" s="24"/>
    </row>
    <row r="1155" spans="1:31" ht="13.5" customHeight="1">
      <c r="A1155" s="3"/>
      <c r="B1155" s="21">
        <v>1153</v>
      </c>
      <c r="C1155" s="23" t="s">
        <v>2942</v>
      </c>
      <c r="D1155" s="24" t="s">
        <v>2939</v>
      </c>
      <c r="E1155" s="24" t="s">
        <v>1572</v>
      </c>
      <c r="F1155" s="24" t="s">
        <v>2949</v>
      </c>
      <c r="G1155" s="24">
        <v>5</v>
      </c>
      <c r="H1155" s="24" t="s">
        <v>677</v>
      </c>
      <c r="I1155" s="24" t="s">
        <v>695</v>
      </c>
      <c r="J1155" s="24"/>
      <c r="K1155" s="24"/>
      <c r="L1155" s="24"/>
      <c r="M1155" s="3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  <c r="AA1155" s="27"/>
      <c r="AB1155" s="24"/>
      <c r="AC1155" s="24"/>
      <c r="AD1155" s="24"/>
      <c r="AE1155" s="24"/>
    </row>
    <row r="1156" spans="1:31" ht="13.5" customHeight="1">
      <c r="A1156" s="3"/>
      <c r="B1156" s="21">
        <v>1154</v>
      </c>
      <c r="C1156" s="23" t="s">
        <v>2951</v>
      </c>
      <c r="D1156" s="24" t="s">
        <v>2952</v>
      </c>
      <c r="E1156" s="24" t="s">
        <v>425</v>
      </c>
      <c r="F1156" s="36">
        <v>0.02</v>
      </c>
      <c r="G1156" s="24">
        <v>5</v>
      </c>
      <c r="H1156" s="24" t="s">
        <v>79</v>
      </c>
      <c r="I1156" s="24" t="s">
        <v>444</v>
      </c>
      <c r="J1156" s="24"/>
      <c r="K1156" s="24"/>
      <c r="L1156" s="24" t="s">
        <v>94</v>
      </c>
      <c r="M1156" s="3"/>
      <c r="N1156" s="24">
        <v>936</v>
      </c>
      <c r="O1156" s="24" t="s">
        <v>2952</v>
      </c>
      <c r="P1156" s="44">
        <v>0.02</v>
      </c>
      <c r="Q1156" s="24" t="s">
        <v>425</v>
      </c>
      <c r="R1156" s="24"/>
      <c r="S1156" s="24" t="s">
        <v>17548</v>
      </c>
      <c r="T1156" s="24"/>
      <c r="U1156" s="24" t="s">
        <v>94</v>
      </c>
      <c r="V1156" s="24"/>
      <c r="W1156" s="24"/>
      <c r="X1156" s="24"/>
      <c r="Y1156" s="24"/>
      <c r="Z1156" s="24"/>
      <c r="AA1156" s="27"/>
      <c r="AB1156" s="24"/>
      <c r="AC1156" s="24"/>
      <c r="AD1156" s="24"/>
      <c r="AE1156" s="24"/>
    </row>
    <row r="1157" spans="1:31" ht="13.5" customHeight="1">
      <c r="A1157" s="3"/>
      <c r="B1157" s="21">
        <v>1155</v>
      </c>
      <c r="C1157" s="23" t="s">
        <v>2954</v>
      </c>
      <c r="D1157" s="24" t="s">
        <v>2955</v>
      </c>
      <c r="E1157" s="24" t="s">
        <v>425</v>
      </c>
      <c r="F1157" s="24" t="s">
        <v>2956</v>
      </c>
      <c r="G1157" s="24">
        <v>4</v>
      </c>
      <c r="H1157" s="24" t="s">
        <v>79</v>
      </c>
      <c r="I1157" s="24" t="s">
        <v>1725</v>
      </c>
      <c r="J1157" s="24"/>
      <c r="K1157" s="24"/>
      <c r="L1157" s="24" t="s">
        <v>553</v>
      </c>
      <c r="M1157" s="3"/>
      <c r="N1157" s="24">
        <v>937</v>
      </c>
      <c r="O1157" s="24" t="s">
        <v>2955</v>
      </c>
      <c r="P1157" s="24" t="s">
        <v>2956</v>
      </c>
      <c r="Q1157" s="24" t="s">
        <v>425</v>
      </c>
      <c r="R1157" s="24"/>
      <c r="S1157" s="24" t="s">
        <v>17548</v>
      </c>
      <c r="T1157" s="24"/>
      <c r="U1157" s="24" t="s">
        <v>553</v>
      </c>
      <c r="V1157" s="24"/>
      <c r="W1157" s="24"/>
      <c r="X1157" s="24"/>
      <c r="Y1157" s="24"/>
      <c r="Z1157" s="24"/>
      <c r="AA1157" s="27"/>
      <c r="AB1157" s="24"/>
      <c r="AC1157" s="24"/>
      <c r="AD1157" s="24"/>
      <c r="AE1157" s="24"/>
    </row>
    <row r="1158" spans="1:31" ht="13.5" customHeight="1">
      <c r="A1158" s="3"/>
      <c r="B1158" s="21">
        <v>1156</v>
      </c>
      <c r="C1158" s="23" t="s">
        <v>2958</v>
      </c>
      <c r="D1158" s="24" t="s">
        <v>2959</v>
      </c>
      <c r="E1158" s="24" t="s">
        <v>1572</v>
      </c>
      <c r="F1158" s="24" t="s">
        <v>2960</v>
      </c>
      <c r="G1158" s="24">
        <v>4</v>
      </c>
      <c r="H1158" s="24" t="s">
        <v>87</v>
      </c>
      <c r="I1158" s="24" t="s">
        <v>88</v>
      </c>
      <c r="J1158" s="24"/>
      <c r="K1158" s="24"/>
      <c r="L1158" s="24" t="s">
        <v>553</v>
      </c>
      <c r="M1158" s="3"/>
      <c r="N1158" s="24">
        <v>938</v>
      </c>
      <c r="O1158" s="24" t="s">
        <v>2959</v>
      </c>
      <c r="P1158" s="24" t="s">
        <v>389</v>
      </c>
      <c r="Q1158" s="24" t="s">
        <v>33</v>
      </c>
      <c r="R1158" s="24"/>
      <c r="S1158" s="24" t="s">
        <v>17565</v>
      </c>
      <c r="T1158" s="24"/>
      <c r="U1158" s="24" t="s">
        <v>553</v>
      </c>
      <c r="V1158" s="24"/>
      <c r="W1158" s="24"/>
      <c r="X1158" s="24"/>
      <c r="Y1158" s="24"/>
      <c r="Z1158" s="24"/>
      <c r="AA1158" s="27"/>
      <c r="AB1158" s="24"/>
      <c r="AC1158" s="24"/>
      <c r="AD1158" s="24"/>
      <c r="AE1158" s="24"/>
    </row>
    <row r="1159" spans="1:31" ht="13.5" customHeight="1">
      <c r="A1159" s="3"/>
      <c r="B1159" s="21">
        <v>1157</v>
      </c>
      <c r="C1159" s="23" t="s">
        <v>2961</v>
      </c>
      <c r="D1159" s="24" t="s">
        <v>2959</v>
      </c>
      <c r="E1159" s="24" t="s">
        <v>1572</v>
      </c>
      <c r="F1159" s="24" t="s">
        <v>2960</v>
      </c>
      <c r="G1159" s="24">
        <v>5</v>
      </c>
      <c r="H1159" s="24" t="s">
        <v>64</v>
      </c>
      <c r="I1159" s="24" t="s">
        <v>65</v>
      </c>
      <c r="J1159" s="24" t="s">
        <v>187</v>
      </c>
      <c r="K1159" s="24"/>
      <c r="L1159" s="24" t="s">
        <v>94</v>
      </c>
      <c r="M1159" s="3"/>
      <c r="N1159" s="24">
        <v>939</v>
      </c>
      <c r="O1159" s="24" t="s">
        <v>2959</v>
      </c>
      <c r="P1159" s="24" t="s">
        <v>2960</v>
      </c>
      <c r="Q1159" s="24" t="s">
        <v>1572</v>
      </c>
      <c r="R1159" s="24"/>
      <c r="S1159" s="24" t="s">
        <v>17565</v>
      </c>
      <c r="T1159" s="24"/>
      <c r="U1159" s="24" t="s">
        <v>94</v>
      </c>
      <c r="V1159" s="24"/>
      <c r="W1159" s="24"/>
      <c r="X1159" s="24"/>
      <c r="Y1159" s="24"/>
      <c r="Z1159" s="24"/>
      <c r="AA1159" s="27"/>
      <c r="AB1159" s="24"/>
      <c r="AC1159" s="24"/>
      <c r="AD1159" s="24"/>
      <c r="AE1159" s="24"/>
    </row>
    <row r="1160" spans="1:31" ht="13.5" customHeight="1">
      <c r="A1160" s="3"/>
      <c r="B1160" s="21">
        <v>1158</v>
      </c>
      <c r="C1160" s="23" t="s">
        <v>2962</v>
      </c>
      <c r="D1160" s="24" t="s">
        <v>2959</v>
      </c>
      <c r="E1160" s="24" t="s">
        <v>33</v>
      </c>
      <c r="F1160" s="24" t="s">
        <v>389</v>
      </c>
      <c r="G1160" s="24">
        <v>5</v>
      </c>
      <c r="H1160" s="24" t="s">
        <v>677</v>
      </c>
      <c r="I1160" s="24" t="s">
        <v>678</v>
      </c>
      <c r="J1160" s="24"/>
      <c r="K1160" s="24"/>
      <c r="L1160" s="24"/>
      <c r="M1160" s="3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  <c r="AA1160" s="27"/>
      <c r="AB1160" s="24"/>
      <c r="AC1160" s="24"/>
      <c r="AD1160" s="24"/>
      <c r="AE1160" s="24"/>
    </row>
    <row r="1161" spans="1:31" ht="13.5" customHeight="1">
      <c r="A1161" s="3"/>
      <c r="B1161" s="21">
        <v>1159</v>
      </c>
      <c r="C1161" s="23" t="s">
        <v>2963</v>
      </c>
      <c r="D1161" s="24" t="s">
        <v>2959</v>
      </c>
      <c r="E1161" s="24" t="s">
        <v>1572</v>
      </c>
      <c r="F1161" s="24" t="s">
        <v>2960</v>
      </c>
      <c r="G1161" s="24">
        <v>2</v>
      </c>
      <c r="H1161" s="24" t="s">
        <v>677</v>
      </c>
      <c r="I1161" s="24" t="s">
        <v>695</v>
      </c>
      <c r="J1161" s="24"/>
      <c r="K1161" s="24"/>
      <c r="L1161" s="24"/>
      <c r="M1161" s="3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7"/>
      <c r="AB1161" s="24"/>
      <c r="AC1161" s="24"/>
      <c r="AD1161" s="24"/>
      <c r="AE1161" s="24"/>
    </row>
    <row r="1162" spans="1:31" ht="13.5" customHeight="1">
      <c r="A1162" s="3"/>
      <c r="B1162" s="21">
        <v>1160</v>
      </c>
      <c r="C1162" s="23" t="s">
        <v>2965</v>
      </c>
      <c r="D1162" s="24" t="s">
        <v>2966</v>
      </c>
      <c r="E1162" s="24" t="s">
        <v>174</v>
      </c>
      <c r="F1162" s="24" t="s">
        <v>2967</v>
      </c>
      <c r="G1162" s="24">
        <v>1</v>
      </c>
      <c r="H1162" s="24" t="s">
        <v>176</v>
      </c>
      <c r="I1162" s="24" t="s">
        <v>177</v>
      </c>
      <c r="J1162" s="24"/>
      <c r="K1162" s="24"/>
      <c r="L1162" s="24" t="s">
        <v>94</v>
      </c>
      <c r="M1162" s="3"/>
      <c r="N1162" s="24">
        <v>940</v>
      </c>
      <c r="O1162" s="24" t="s">
        <v>2966</v>
      </c>
      <c r="P1162" s="24" t="s">
        <v>17615</v>
      </c>
      <c r="Q1162" s="24" t="s">
        <v>174</v>
      </c>
      <c r="R1162" s="24"/>
      <c r="S1162" s="24" t="s">
        <v>17549</v>
      </c>
      <c r="T1162" s="24"/>
      <c r="U1162" s="24" t="s">
        <v>94</v>
      </c>
      <c r="V1162" s="24"/>
      <c r="W1162" s="24"/>
      <c r="X1162" s="24"/>
      <c r="Y1162" s="24"/>
      <c r="Z1162" s="24"/>
      <c r="AA1162" s="27"/>
      <c r="AB1162" s="24"/>
      <c r="AC1162" s="24"/>
      <c r="AD1162" s="24"/>
      <c r="AE1162" s="24"/>
    </row>
    <row r="1163" spans="1:31" ht="13.5" customHeight="1">
      <c r="A1163" s="3"/>
      <c r="B1163" s="21">
        <v>1161</v>
      </c>
      <c r="C1163" s="23" t="s">
        <v>2969</v>
      </c>
      <c r="D1163" s="24" t="s">
        <v>2970</v>
      </c>
      <c r="E1163" s="24" t="s">
        <v>2971</v>
      </c>
      <c r="F1163" s="24" t="s">
        <v>2972</v>
      </c>
      <c r="G1163" s="24">
        <v>6</v>
      </c>
      <c r="H1163" s="24" t="s">
        <v>1439</v>
      </c>
      <c r="I1163" s="24" t="s">
        <v>2046</v>
      </c>
      <c r="J1163" s="24"/>
      <c r="K1163" s="24"/>
      <c r="L1163" s="24" t="s">
        <v>553</v>
      </c>
      <c r="M1163" s="3"/>
      <c r="N1163" s="24">
        <v>941</v>
      </c>
      <c r="O1163" s="24" t="s">
        <v>2970</v>
      </c>
      <c r="P1163" s="24" t="s">
        <v>2973</v>
      </c>
      <c r="Q1163" s="24" t="s">
        <v>43</v>
      </c>
      <c r="R1163" s="24"/>
      <c r="S1163" s="24" t="s">
        <v>17582</v>
      </c>
      <c r="T1163" s="24"/>
      <c r="U1163" s="24" t="s">
        <v>553</v>
      </c>
      <c r="V1163" s="24"/>
      <c r="W1163" s="24"/>
      <c r="X1163" s="24"/>
      <c r="Y1163" s="24"/>
      <c r="Z1163" s="24"/>
      <c r="AA1163" s="27"/>
      <c r="AB1163" s="24"/>
      <c r="AC1163" s="24"/>
      <c r="AD1163" s="24"/>
      <c r="AE1163" s="24"/>
    </row>
    <row r="1164" spans="1:31" ht="13.5" customHeight="1">
      <c r="A1164" s="3"/>
      <c r="B1164" s="21">
        <v>1162</v>
      </c>
      <c r="C1164" s="23" t="s">
        <v>2969</v>
      </c>
      <c r="D1164" s="24" t="s">
        <v>2970</v>
      </c>
      <c r="E1164" s="24" t="s">
        <v>2971</v>
      </c>
      <c r="F1164" s="24" t="s">
        <v>2973</v>
      </c>
      <c r="G1164" s="24">
        <v>6</v>
      </c>
      <c r="H1164" s="24" t="s">
        <v>1439</v>
      </c>
      <c r="I1164" s="24" t="s">
        <v>2046</v>
      </c>
      <c r="J1164" s="24"/>
      <c r="K1164" s="24"/>
      <c r="L1164" s="24" t="s">
        <v>553</v>
      </c>
      <c r="M1164" s="3"/>
      <c r="N1164" s="24">
        <v>942</v>
      </c>
      <c r="O1164" s="24" t="s">
        <v>2970</v>
      </c>
      <c r="P1164" s="24" t="s">
        <v>2972</v>
      </c>
      <c r="Q1164" s="24" t="s">
        <v>43</v>
      </c>
      <c r="R1164" s="24"/>
      <c r="S1164" s="24" t="s">
        <v>17582</v>
      </c>
      <c r="T1164" s="24"/>
      <c r="U1164" s="24" t="s">
        <v>553</v>
      </c>
      <c r="V1164" s="24"/>
      <c r="W1164" s="24"/>
      <c r="X1164" s="24"/>
      <c r="Y1164" s="24"/>
      <c r="Z1164" s="24"/>
      <c r="AA1164" s="27"/>
      <c r="AB1164" s="24"/>
      <c r="AC1164" s="24"/>
      <c r="AD1164" s="24"/>
      <c r="AE1164" s="24"/>
    </row>
    <row r="1165" spans="1:31" ht="13.5" customHeight="1">
      <c r="A1165" s="3"/>
      <c r="B1165" s="21">
        <v>1163</v>
      </c>
      <c r="C1165" s="23" t="s">
        <v>2975</v>
      </c>
      <c r="D1165" s="24" t="s">
        <v>2976</v>
      </c>
      <c r="E1165" s="24" t="s">
        <v>2943</v>
      </c>
      <c r="F1165" s="24" t="s">
        <v>2977</v>
      </c>
      <c r="G1165" s="24">
        <v>2</v>
      </c>
      <c r="H1165" s="24" t="s">
        <v>677</v>
      </c>
      <c r="I1165" s="24" t="s">
        <v>695</v>
      </c>
      <c r="J1165" s="24"/>
      <c r="K1165" s="24"/>
      <c r="L1165" s="24" t="s">
        <v>94</v>
      </c>
      <c r="M1165" s="3"/>
      <c r="N1165" s="24">
        <v>943</v>
      </c>
      <c r="O1165" s="24" t="s">
        <v>2976</v>
      </c>
      <c r="P1165" s="24" t="s">
        <v>17616</v>
      </c>
      <c r="Q1165" s="24" t="s">
        <v>2943</v>
      </c>
      <c r="R1165" s="24"/>
      <c r="S1165" s="24" t="s">
        <v>17565</v>
      </c>
      <c r="T1165" s="24"/>
      <c r="U1165" s="24" t="s">
        <v>94</v>
      </c>
      <c r="V1165" s="24"/>
      <c r="W1165" s="24"/>
      <c r="X1165" s="24"/>
      <c r="Y1165" s="24"/>
      <c r="Z1165" s="24"/>
      <c r="AA1165" s="27"/>
      <c r="AB1165" s="24"/>
      <c r="AC1165" s="24"/>
      <c r="AD1165" s="24"/>
      <c r="AE1165" s="24"/>
    </row>
    <row r="1166" spans="1:31" ht="13.5" customHeight="1">
      <c r="A1166" s="3"/>
      <c r="B1166" s="21">
        <v>1164</v>
      </c>
      <c r="C1166" s="23" t="s">
        <v>2979</v>
      </c>
      <c r="D1166" s="24" t="s">
        <v>2980</v>
      </c>
      <c r="E1166" s="24" t="s">
        <v>85</v>
      </c>
      <c r="F1166" s="24" t="s">
        <v>2981</v>
      </c>
      <c r="G1166" s="24">
        <v>4</v>
      </c>
      <c r="H1166" s="24" t="s">
        <v>87</v>
      </c>
      <c r="I1166" s="24" t="s">
        <v>88</v>
      </c>
      <c r="J1166" s="24"/>
      <c r="K1166" s="24"/>
      <c r="L1166" s="24" t="s">
        <v>553</v>
      </c>
      <c r="M1166" s="3"/>
      <c r="N1166" s="24">
        <v>944</v>
      </c>
      <c r="O1166" s="24" t="s">
        <v>2980</v>
      </c>
      <c r="P1166" s="24" t="s">
        <v>2981</v>
      </c>
      <c r="Q1166" s="24" t="s">
        <v>85</v>
      </c>
      <c r="R1166" s="24"/>
      <c r="S1166" s="24" t="s">
        <v>17544</v>
      </c>
      <c r="T1166" s="24"/>
      <c r="U1166" s="24" t="s">
        <v>553</v>
      </c>
      <c r="V1166" s="24"/>
      <c r="W1166" s="24"/>
      <c r="X1166" s="24"/>
      <c r="Y1166" s="24"/>
      <c r="Z1166" s="24"/>
      <c r="AA1166" s="27"/>
      <c r="AB1166" s="24"/>
      <c r="AC1166" s="24"/>
      <c r="AD1166" s="24"/>
      <c r="AE1166" s="24"/>
    </row>
    <row r="1167" spans="1:31" ht="13.5" customHeight="1">
      <c r="A1167" s="3"/>
      <c r="B1167" s="21">
        <v>1165</v>
      </c>
      <c r="C1167" s="23" t="s">
        <v>2983</v>
      </c>
      <c r="D1167" s="24" t="s">
        <v>2984</v>
      </c>
      <c r="E1167" s="24" t="s">
        <v>148</v>
      </c>
      <c r="F1167" s="24" t="s">
        <v>2985</v>
      </c>
      <c r="G1167" s="24">
        <v>4</v>
      </c>
      <c r="H1167" s="24" t="s">
        <v>677</v>
      </c>
      <c r="I1167" s="24" t="s">
        <v>678</v>
      </c>
      <c r="J1167" s="24"/>
      <c r="K1167" s="24"/>
      <c r="L1167" s="24" t="s">
        <v>553</v>
      </c>
      <c r="M1167" s="3"/>
      <c r="N1167" s="24">
        <v>945</v>
      </c>
      <c r="O1167" s="24" t="s">
        <v>2984</v>
      </c>
      <c r="P1167" s="24" t="s">
        <v>2985</v>
      </c>
      <c r="Q1167" s="24" t="s">
        <v>148</v>
      </c>
      <c r="R1167" s="24"/>
      <c r="S1167" s="24" t="s">
        <v>17565</v>
      </c>
      <c r="T1167" s="24"/>
      <c r="U1167" s="24" t="s">
        <v>553</v>
      </c>
      <c r="V1167" s="24"/>
      <c r="W1167" s="24"/>
      <c r="X1167" s="24"/>
      <c r="Y1167" s="24"/>
      <c r="Z1167" s="24"/>
      <c r="AA1167" s="27"/>
      <c r="AB1167" s="24"/>
      <c r="AC1167" s="24"/>
      <c r="AD1167" s="24"/>
      <c r="AE1167" s="24"/>
    </row>
    <row r="1168" spans="1:31" ht="13.5" customHeight="1">
      <c r="A1168" s="3"/>
      <c r="B1168" s="21">
        <v>1166</v>
      </c>
      <c r="C1168" s="23" t="s">
        <v>2987</v>
      </c>
      <c r="D1168" s="24" t="s">
        <v>2988</v>
      </c>
      <c r="E1168" s="24" t="s">
        <v>85</v>
      </c>
      <c r="F1168" s="24" t="s">
        <v>2989</v>
      </c>
      <c r="G1168" s="24">
        <v>4</v>
      </c>
      <c r="H1168" s="24" t="s">
        <v>35</v>
      </c>
      <c r="I1168" s="24" t="s">
        <v>302</v>
      </c>
      <c r="J1168" s="24" t="s">
        <v>303</v>
      </c>
      <c r="K1168" s="24"/>
      <c r="L1168" s="24" t="s">
        <v>553</v>
      </c>
      <c r="M1168" s="3"/>
      <c r="N1168" s="24">
        <v>946</v>
      </c>
      <c r="O1168" s="24" t="s">
        <v>2988</v>
      </c>
      <c r="P1168" s="24" t="s">
        <v>2989</v>
      </c>
      <c r="Q1168" s="24" t="s">
        <v>85</v>
      </c>
      <c r="R1168" s="24"/>
      <c r="S1168" s="24" t="s">
        <v>1504</v>
      </c>
      <c r="T1168" s="24"/>
      <c r="U1168" s="24" t="s">
        <v>553</v>
      </c>
      <c r="V1168" s="24"/>
      <c r="W1168" s="24"/>
      <c r="X1168" s="24"/>
      <c r="Y1168" s="24"/>
      <c r="Z1168" s="24"/>
      <c r="AA1168" s="27"/>
      <c r="AB1168" s="24"/>
      <c r="AC1168" s="24"/>
      <c r="AD1168" s="24"/>
      <c r="AE1168" s="24"/>
    </row>
    <row r="1169" spans="1:31" ht="13.5" customHeight="1">
      <c r="A1169" s="3"/>
      <c r="B1169" s="21">
        <v>1167</v>
      </c>
      <c r="C1169" s="23" t="s">
        <v>2991</v>
      </c>
      <c r="D1169" s="24" t="s">
        <v>2992</v>
      </c>
      <c r="E1169" s="24" t="s">
        <v>85</v>
      </c>
      <c r="F1169" s="24" t="s">
        <v>2993</v>
      </c>
      <c r="G1169" s="24">
        <v>4</v>
      </c>
      <c r="H1169" s="24" t="s">
        <v>87</v>
      </c>
      <c r="I1169" s="24" t="s">
        <v>88</v>
      </c>
      <c r="J1169" s="24"/>
      <c r="K1169" s="24"/>
      <c r="L1169" s="24" t="s">
        <v>553</v>
      </c>
      <c r="M1169" s="3"/>
      <c r="N1169" s="24">
        <v>947</v>
      </c>
      <c r="O1169" s="24" t="s">
        <v>2992</v>
      </c>
      <c r="P1169" s="24" t="s">
        <v>2993</v>
      </c>
      <c r="Q1169" s="24" t="s">
        <v>85</v>
      </c>
      <c r="R1169" s="24"/>
      <c r="S1169" s="24" t="s">
        <v>17544</v>
      </c>
      <c r="T1169" s="24"/>
      <c r="U1169" s="24" t="s">
        <v>553</v>
      </c>
      <c r="V1169" s="24"/>
      <c r="W1169" s="24"/>
      <c r="X1169" s="24"/>
      <c r="Y1169" s="24"/>
      <c r="Z1169" s="24"/>
      <c r="AA1169" s="27"/>
      <c r="AB1169" s="24"/>
      <c r="AC1169" s="24"/>
      <c r="AD1169" s="24"/>
      <c r="AE1169" s="24"/>
    </row>
    <row r="1170" spans="1:31" ht="13.5" customHeight="1">
      <c r="A1170" s="3"/>
      <c r="B1170" s="21">
        <v>1168</v>
      </c>
      <c r="C1170" s="23" t="s">
        <v>2995</v>
      </c>
      <c r="D1170" s="24" t="s">
        <v>2996</v>
      </c>
      <c r="E1170" s="24" t="s">
        <v>33</v>
      </c>
      <c r="F1170" s="24" t="s">
        <v>2997</v>
      </c>
      <c r="G1170" s="24">
        <v>5</v>
      </c>
      <c r="H1170" s="24" t="s">
        <v>35</v>
      </c>
      <c r="I1170" s="24" t="s">
        <v>1254</v>
      </c>
      <c r="J1170" s="24" t="s">
        <v>2998</v>
      </c>
      <c r="K1170" s="24"/>
      <c r="L1170" s="24" t="s">
        <v>553</v>
      </c>
      <c r="M1170" s="3"/>
      <c r="N1170" s="24">
        <v>948</v>
      </c>
      <c r="O1170" s="24" t="s">
        <v>2996</v>
      </c>
      <c r="P1170" s="24" t="s">
        <v>2997</v>
      </c>
      <c r="Q1170" s="24" t="s">
        <v>33</v>
      </c>
      <c r="R1170" s="24"/>
      <c r="S1170" s="24" t="s">
        <v>1504</v>
      </c>
      <c r="T1170" s="24"/>
      <c r="U1170" s="24" t="s">
        <v>553</v>
      </c>
      <c r="V1170" s="24"/>
      <c r="W1170" s="24"/>
      <c r="X1170" s="24"/>
      <c r="Y1170" s="24"/>
      <c r="Z1170" s="24"/>
      <c r="AA1170" s="27"/>
      <c r="AB1170" s="24"/>
      <c r="AC1170" s="24"/>
      <c r="AD1170" s="24"/>
      <c r="AE1170" s="24"/>
    </row>
    <row r="1171" spans="1:31" ht="13.5" customHeight="1">
      <c r="A1171" s="3"/>
      <c r="B1171" s="21">
        <v>1169</v>
      </c>
      <c r="C1171" s="23" t="s">
        <v>3000</v>
      </c>
      <c r="D1171" s="24" t="s">
        <v>3001</v>
      </c>
      <c r="E1171" s="24" t="s">
        <v>3002</v>
      </c>
      <c r="F1171" s="24" t="s">
        <v>3003</v>
      </c>
      <c r="G1171" s="24">
        <v>5</v>
      </c>
      <c r="H1171" s="24" t="s">
        <v>639</v>
      </c>
      <c r="I1171" s="24" t="s">
        <v>668</v>
      </c>
      <c r="J1171" s="24" t="s">
        <v>641</v>
      </c>
      <c r="K1171" s="24"/>
      <c r="L1171" s="24" t="s">
        <v>553</v>
      </c>
      <c r="M1171" s="3"/>
      <c r="N1171" s="24">
        <v>949</v>
      </c>
      <c r="O1171" s="24" t="s">
        <v>3001</v>
      </c>
      <c r="P1171" s="24" t="s">
        <v>3003</v>
      </c>
      <c r="Q1171" s="24" t="s">
        <v>3002</v>
      </c>
      <c r="R1171" s="24"/>
      <c r="S1171" s="24" t="s">
        <v>17563</v>
      </c>
      <c r="T1171" s="24"/>
      <c r="U1171" s="24" t="s">
        <v>553</v>
      </c>
      <c r="V1171" s="24"/>
      <c r="W1171" s="24"/>
      <c r="X1171" s="24"/>
      <c r="Y1171" s="24"/>
      <c r="Z1171" s="24"/>
      <c r="AA1171" s="27"/>
      <c r="AB1171" s="24"/>
      <c r="AC1171" s="24"/>
      <c r="AD1171" s="24"/>
      <c r="AE1171" s="24"/>
    </row>
    <row r="1172" spans="1:31" ht="13.5" customHeight="1">
      <c r="A1172" s="3"/>
      <c r="B1172" s="21">
        <v>1170</v>
      </c>
      <c r="C1172" s="23" t="s">
        <v>3005</v>
      </c>
      <c r="D1172" s="24" t="s">
        <v>3006</v>
      </c>
      <c r="E1172" s="24" t="s">
        <v>192</v>
      </c>
      <c r="F1172" s="24" t="s">
        <v>707</v>
      </c>
      <c r="G1172" s="24">
        <v>5</v>
      </c>
      <c r="H1172" s="24" t="s">
        <v>64</v>
      </c>
      <c r="I1172" s="24" t="s">
        <v>65</v>
      </c>
      <c r="J1172" s="24" t="s">
        <v>194</v>
      </c>
      <c r="K1172" s="24"/>
      <c r="L1172" s="24" t="s">
        <v>553</v>
      </c>
      <c r="M1172" s="3"/>
      <c r="N1172" s="24">
        <v>950</v>
      </c>
      <c r="O1172" s="24" t="s">
        <v>3006</v>
      </c>
      <c r="P1172" s="24" t="s">
        <v>707</v>
      </c>
      <c r="Q1172" s="24" t="s">
        <v>192</v>
      </c>
      <c r="R1172" s="24"/>
      <c r="S1172" s="24" t="s">
        <v>17540</v>
      </c>
      <c r="T1172" s="24"/>
      <c r="U1172" s="24" t="s">
        <v>553</v>
      </c>
      <c r="V1172" s="24"/>
      <c r="W1172" s="24"/>
      <c r="X1172" s="24"/>
      <c r="Y1172" s="24"/>
      <c r="Z1172" s="24"/>
      <c r="AA1172" s="27"/>
      <c r="AB1172" s="24"/>
      <c r="AC1172" s="24"/>
      <c r="AD1172" s="24"/>
      <c r="AE1172" s="24"/>
    </row>
    <row r="1173" spans="1:31" ht="13.5" customHeight="1">
      <c r="A1173" s="3"/>
      <c r="B1173" s="21">
        <v>1171</v>
      </c>
      <c r="C1173" s="23" t="s">
        <v>3007</v>
      </c>
      <c r="D1173" s="24" t="s">
        <v>3008</v>
      </c>
      <c r="E1173" s="24" t="s">
        <v>148</v>
      </c>
      <c r="F1173" s="24" t="s">
        <v>154</v>
      </c>
      <c r="G1173" s="24">
        <v>4</v>
      </c>
      <c r="H1173" s="24" t="s">
        <v>150</v>
      </c>
      <c r="I1173" s="24" t="s">
        <v>151</v>
      </c>
      <c r="J1173" s="24"/>
      <c r="K1173" s="24"/>
      <c r="L1173" s="24" t="s">
        <v>553</v>
      </c>
      <c r="M1173" s="3"/>
      <c r="N1173" s="24">
        <v>951</v>
      </c>
      <c r="O1173" s="24" t="s">
        <v>3008</v>
      </c>
      <c r="P1173" s="24" t="s">
        <v>154</v>
      </c>
      <c r="Q1173" s="24" t="s">
        <v>148</v>
      </c>
      <c r="R1173" s="24"/>
      <c r="S1173" s="24" t="s">
        <v>17577</v>
      </c>
      <c r="T1173" s="24"/>
      <c r="U1173" s="24" t="s">
        <v>553</v>
      </c>
      <c r="V1173" s="24"/>
      <c r="W1173" s="24"/>
      <c r="X1173" s="24"/>
      <c r="Y1173" s="24"/>
      <c r="Z1173" s="24"/>
      <c r="AA1173" s="27"/>
      <c r="AB1173" s="24"/>
      <c r="AC1173" s="24"/>
      <c r="AD1173" s="24"/>
      <c r="AE1173" s="24"/>
    </row>
    <row r="1174" spans="1:31" ht="13.5" customHeight="1">
      <c r="A1174" s="3"/>
      <c r="B1174" s="21">
        <v>1172</v>
      </c>
      <c r="C1174" s="23" t="s">
        <v>3009</v>
      </c>
      <c r="D1174" s="24" t="s">
        <v>3010</v>
      </c>
      <c r="E1174" s="24" t="s">
        <v>148</v>
      </c>
      <c r="F1174" s="24" t="s">
        <v>154</v>
      </c>
      <c r="G1174" s="24">
        <v>4</v>
      </c>
      <c r="H1174" s="24" t="s">
        <v>150</v>
      </c>
      <c r="I1174" s="24" t="s">
        <v>151</v>
      </c>
      <c r="J1174" s="24"/>
      <c r="K1174" s="24"/>
      <c r="L1174" s="24" t="s">
        <v>553</v>
      </c>
      <c r="M1174" s="3"/>
      <c r="N1174" s="24">
        <v>952</v>
      </c>
      <c r="O1174" s="24" t="s">
        <v>3010</v>
      </c>
      <c r="P1174" s="24" t="s">
        <v>154</v>
      </c>
      <c r="Q1174" s="24" t="s">
        <v>148</v>
      </c>
      <c r="R1174" s="24"/>
      <c r="S1174" s="24" t="s">
        <v>17577</v>
      </c>
      <c r="T1174" s="24"/>
      <c r="U1174" s="24" t="s">
        <v>553</v>
      </c>
      <c r="V1174" s="24"/>
      <c r="W1174" s="24"/>
      <c r="X1174" s="24"/>
      <c r="Y1174" s="24"/>
      <c r="Z1174" s="24"/>
      <c r="AA1174" s="27"/>
      <c r="AB1174" s="24"/>
      <c r="AC1174" s="24"/>
      <c r="AD1174" s="24"/>
      <c r="AE1174" s="24"/>
    </row>
    <row r="1175" spans="1:31" ht="13.5" customHeight="1">
      <c r="A1175" s="3"/>
      <c r="B1175" s="21">
        <v>1173</v>
      </c>
      <c r="C1175" s="23" t="s">
        <v>3012</v>
      </c>
      <c r="D1175" s="24" t="s">
        <v>3013</v>
      </c>
      <c r="E1175" s="24" t="s">
        <v>107</v>
      </c>
      <c r="F1175" s="24" t="s">
        <v>254</v>
      </c>
      <c r="G1175" s="24">
        <v>4</v>
      </c>
      <c r="H1175" s="24" t="s">
        <v>102</v>
      </c>
      <c r="I1175" s="24" t="s">
        <v>103</v>
      </c>
      <c r="J1175" s="24" t="s">
        <v>3014</v>
      </c>
      <c r="K1175" s="24"/>
      <c r="L1175" s="24" t="s">
        <v>553</v>
      </c>
      <c r="M1175" s="3"/>
      <c r="N1175" s="24">
        <v>953</v>
      </c>
      <c r="O1175" s="24" t="s">
        <v>3013</v>
      </c>
      <c r="P1175" s="24" t="s">
        <v>186</v>
      </c>
      <c r="Q1175" s="24" t="s">
        <v>107</v>
      </c>
      <c r="R1175" s="24"/>
      <c r="S1175" s="24" t="s">
        <v>17551</v>
      </c>
      <c r="T1175" s="24"/>
      <c r="U1175" s="24" t="s">
        <v>553</v>
      </c>
      <c r="V1175" s="24"/>
      <c r="W1175" s="24"/>
      <c r="X1175" s="24"/>
      <c r="Y1175" s="24"/>
      <c r="Z1175" s="24"/>
      <c r="AA1175" s="27"/>
      <c r="AB1175" s="24"/>
      <c r="AC1175" s="24"/>
      <c r="AD1175" s="24"/>
      <c r="AE1175" s="24"/>
    </row>
    <row r="1176" spans="1:31" ht="13.5" customHeight="1">
      <c r="A1176" s="3"/>
      <c r="B1176" s="21">
        <v>1174</v>
      </c>
      <c r="C1176" s="23" t="s">
        <v>3015</v>
      </c>
      <c r="D1176" s="24" t="s">
        <v>3013</v>
      </c>
      <c r="E1176" s="24" t="s">
        <v>107</v>
      </c>
      <c r="F1176" s="24" t="s">
        <v>254</v>
      </c>
      <c r="G1176" s="24">
        <v>4</v>
      </c>
      <c r="H1176" s="24" t="s">
        <v>102</v>
      </c>
      <c r="I1176" s="24" t="s">
        <v>103</v>
      </c>
      <c r="J1176" s="24" t="s">
        <v>563</v>
      </c>
      <c r="K1176" s="24"/>
      <c r="L1176" s="24" t="s">
        <v>94</v>
      </c>
      <c r="M1176" s="3"/>
      <c r="N1176" s="24">
        <v>954</v>
      </c>
      <c r="O1176" s="24" t="s">
        <v>3013</v>
      </c>
      <c r="P1176" s="24" t="s">
        <v>254</v>
      </c>
      <c r="Q1176" s="24" t="s">
        <v>107</v>
      </c>
      <c r="R1176" s="24"/>
      <c r="S1176" s="24" t="s">
        <v>17551</v>
      </c>
      <c r="T1176" s="24"/>
      <c r="U1176" s="24" t="s">
        <v>94</v>
      </c>
      <c r="V1176" s="24"/>
      <c r="W1176" s="24"/>
      <c r="X1176" s="24"/>
      <c r="Y1176" s="24"/>
      <c r="Z1176" s="24"/>
      <c r="AA1176" s="27"/>
      <c r="AB1176" s="24"/>
      <c r="AC1176" s="24"/>
      <c r="AD1176" s="24"/>
      <c r="AE1176" s="24"/>
    </row>
    <row r="1177" spans="1:31" ht="13.5" customHeight="1">
      <c r="A1177" s="3"/>
      <c r="B1177" s="21">
        <v>1175</v>
      </c>
      <c r="C1177" s="23">
        <v>18.600000000000001</v>
      </c>
      <c r="D1177" s="24" t="s">
        <v>3013</v>
      </c>
      <c r="E1177" s="24" t="s">
        <v>706</v>
      </c>
      <c r="F1177" s="24" t="s">
        <v>254</v>
      </c>
      <c r="G1177" s="24">
        <v>4</v>
      </c>
      <c r="H1177" s="24" t="s">
        <v>229</v>
      </c>
      <c r="I1177" s="24"/>
      <c r="J1177" s="24"/>
      <c r="K1177" s="24"/>
      <c r="L1177" s="24"/>
      <c r="M1177" s="3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  <c r="AA1177" s="27"/>
      <c r="AB1177" s="24"/>
      <c r="AC1177" s="24"/>
      <c r="AD1177" s="24"/>
      <c r="AE1177" s="24"/>
    </row>
    <row r="1178" spans="1:31" ht="13.5" customHeight="1">
      <c r="A1178" s="3"/>
      <c r="B1178" s="21">
        <v>1176</v>
      </c>
      <c r="C1178" s="23">
        <v>18.600000000000001</v>
      </c>
      <c r="D1178" s="24" t="s">
        <v>3013</v>
      </c>
      <c r="E1178" s="24" t="s">
        <v>107</v>
      </c>
      <c r="F1178" s="24" t="s">
        <v>186</v>
      </c>
      <c r="G1178" s="24">
        <v>4</v>
      </c>
      <c r="H1178" s="24" t="s">
        <v>229</v>
      </c>
      <c r="I1178" s="24"/>
      <c r="J1178" s="24"/>
      <c r="K1178" s="24"/>
      <c r="L1178" s="24"/>
      <c r="M1178" s="3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4"/>
      <c r="AA1178" s="27"/>
      <c r="AB1178" s="24"/>
      <c r="AC1178" s="24"/>
      <c r="AD1178" s="24"/>
      <c r="AE1178" s="24"/>
    </row>
    <row r="1179" spans="1:31" ht="13.5" customHeight="1">
      <c r="A1179" s="3"/>
      <c r="B1179" s="21">
        <v>1177</v>
      </c>
      <c r="C1179" s="23" t="s">
        <v>3016</v>
      </c>
      <c r="D1179" s="24" t="s">
        <v>3013</v>
      </c>
      <c r="E1179" s="24" t="s">
        <v>33</v>
      </c>
      <c r="F1179" s="24" t="s">
        <v>254</v>
      </c>
      <c r="G1179" s="24">
        <v>4</v>
      </c>
      <c r="H1179" s="24" t="s">
        <v>549</v>
      </c>
      <c r="I1179" s="24" t="s">
        <v>2725</v>
      </c>
      <c r="J1179" s="24"/>
      <c r="K1179" s="24"/>
      <c r="L1179" s="24"/>
      <c r="M1179" s="3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  <c r="AA1179" s="27"/>
      <c r="AB1179" s="24"/>
      <c r="AC1179" s="24"/>
      <c r="AD1179" s="24"/>
      <c r="AE1179" s="24"/>
    </row>
    <row r="1180" spans="1:31" ht="13.5" customHeight="1">
      <c r="A1180" s="3"/>
      <c r="B1180" s="21">
        <v>1178</v>
      </c>
      <c r="C1180" s="23" t="s">
        <v>3016</v>
      </c>
      <c r="D1180" s="24" t="s">
        <v>3013</v>
      </c>
      <c r="E1180" s="24" t="s">
        <v>33</v>
      </c>
      <c r="F1180" s="24" t="s">
        <v>186</v>
      </c>
      <c r="G1180" s="24">
        <v>4</v>
      </c>
      <c r="H1180" s="24" t="s">
        <v>549</v>
      </c>
      <c r="I1180" s="24" t="s">
        <v>2725</v>
      </c>
      <c r="J1180" s="24"/>
      <c r="K1180" s="24"/>
      <c r="L1180" s="24"/>
      <c r="M1180" s="3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  <c r="AA1180" s="27"/>
      <c r="AB1180" s="24"/>
      <c r="AC1180" s="24"/>
      <c r="AD1180" s="24"/>
      <c r="AE1180" s="24"/>
    </row>
    <row r="1181" spans="1:31" ht="13.5" customHeight="1">
      <c r="A1181" s="3"/>
      <c r="B1181" s="21">
        <v>1179</v>
      </c>
      <c r="C1181" s="23" t="s">
        <v>3018</v>
      </c>
      <c r="D1181" s="24" t="s">
        <v>3019</v>
      </c>
      <c r="E1181" s="24" t="s">
        <v>192</v>
      </c>
      <c r="F1181" s="24" t="s">
        <v>186</v>
      </c>
      <c r="G1181" s="24">
        <v>5</v>
      </c>
      <c r="H1181" s="24" t="s">
        <v>87</v>
      </c>
      <c r="I1181" s="24" t="s">
        <v>88</v>
      </c>
      <c r="J1181" s="24"/>
      <c r="K1181" s="24"/>
      <c r="L1181" s="24" t="s">
        <v>553</v>
      </c>
      <c r="M1181" s="3"/>
      <c r="N1181" s="24">
        <v>955</v>
      </c>
      <c r="O1181" s="24" t="s">
        <v>3019</v>
      </c>
      <c r="P1181" s="24" t="s">
        <v>186</v>
      </c>
      <c r="Q1181" s="24" t="s">
        <v>192</v>
      </c>
      <c r="R1181" s="24"/>
      <c r="S1181" s="24" t="s">
        <v>17544</v>
      </c>
      <c r="T1181" s="24"/>
      <c r="U1181" s="24" t="s">
        <v>553</v>
      </c>
      <c r="V1181" s="24"/>
      <c r="W1181" s="24"/>
      <c r="X1181" s="24"/>
      <c r="Y1181" s="24"/>
      <c r="Z1181" s="24"/>
      <c r="AA1181" s="27"/>
      <c r="AB1181" s="24"/>
      <c r="AC1181" s="24"/>
      <c r="AD1181" s="24"/>
      <c r="AE1181" s="24"/>
    </row>
    <row r="1182" spans="1:31" ht="13.5" customHeight="1">
      <c r="A1182" s="3"/>
      <c r="B1182" s="21">
        <v>1180</v>
      </c>
      <c r="C1182" s="23" t="s">
        <v>3021</v>
      </c>
      <c r="D1182" s="24" t="s">
        <v>3022</v>
      </c>
      <c r="E1182" s="24" t="s">
        <v>33</v>
      </c>
      <c r="F1182" s="24" t="s">
        <v>77</v>
      </c>
      <c r="G1182" s="24">
        <v>4</v>
      </c>
      <c r="H1182" s="24" t="s">
        <v>35</v>
      </c>
      <c r="I1182" s="24" t="s">
        <v>302</v>
      </c>
      <c r="J1182" s="24" t="s">
        <v>957</v>
      </c>
      <c r="K1182" s="24"/>
      <c r="L1182" s="24" t="s">
        <v>553</v>
      </c>
      <c r="M1182" s="3"/>
      <c r="N1182" s="24">
        <v>956</v>
      </c>
      <c r="O1182" s="24" t="s">
        <v>3022</v>
      </c>
      <c r="P1182" s="24" t="s">
        <v>77</v>
      </c>
      <c r="Q1182" s="24" t="s">
        <v>33</v>
      </c>
      <c r="R1182" s="24"/>
      <c r="S1182" s="24" t="s">
        <v>1504</v>
      </c>
      <c r="T1182" s="24"/>
      <c r="U1182" s="24" t="s">
        <v>553</v>
      </c>
      <c r="V1182" s="24"/>
      <c r="W1182" s="24"/>
      <c r="X1182" s="24"/>
      <c r="Y1182" s="24"/>
      <c r="Z1182" s="24"/>
      <c r="AA1182" s="27"/>
      <c r="AB1182" s="24"/>
      <c r="AC1182" s="24"/>
      <c r="AD1182" s="24"/>
      <c r="AE1182" s="24"/>
    </row>
    <row r="1183" spans="1:31" ht="13.5" customHeight="1">
      <c r="A1183" s="3"/>
      <c r="B1183" s="21">
        <v>1181</v>
      </c>
      <c r="C1183" s="23" t="s">
        <v>3024</v>
      </c>
      <c r="D1183" s="24" t="s">
        <v>3025</v>
      </c>
      <c r="E1183" s="24" t="s">
        <v>33</v>
      </c>
      <c r="F1183" s="24" t="s">
        <v>3026</v>
      </c>
      <c r="G1183" s="24">
        <v>2</v>
      </c>
      <c r="H1183" s="24" t="s">
        <v>35</v>
      </c>
      <c r="I1183" s="24" t="s">
        <v>302</v>
      </c>
      <c r="J1183" s="24" t="s">
        <v>362</v>
      </c>
      <c r="K1183" s="24" t="s">
        <v>413</v>
      </c>
      <c r="L1183" s="24" t="s">
        <v>94</v>
      </c>
      <c r="M1183" s="3"/>
      <c r="N1183" s="24">
        <v>958</v>
      </c>
      <c r="O1183" s="24" t="s">
        <v>17617</v>
      </c>
      <c r="P1183" s="24" t="s">
        <v>3026</v>
      </c>
      <c r="Q1183" s="24" t="s">
        <v>33</v>
      </c>
      <c r="R1183" s="24"/>
      <c r="S1183" s="24" t="s">
        <v>1504</v>
      </c>
      <c r="T1183" s="24"/>
      <c r="U1183" s="24" t="s">
        <v>94</v>
      </c>
      <c r="V1183" s="24"/>
      <c r="W1183" s="24"/>
      <c r="X1183" s="24"/>
      <c r="Y1183" s="24"/>
      <c r="Z1183" s="24"/>
      <c r="AA1183" s="27"/>
      <c r="AB1183" s="24"/>
      <c r="AC1183" s="24"/>
      <c r="AD1183" s="24"/>
      <c r="AE1183" s="24"/>
    </row>
    <row r="1184" spans="1:31" ht="13.5" customHeight="1">
      <c r="A1184" s="3"/>
      <c r="B1184" s="21">
        <v>1182</v>
      </c>
      <c r="C1184" s="23" t="s">
        <v>3028</v>
      </c>
      <c r="D1184" s="24" t="s">
        <v>3029</v>
      </c>
      <c r="E1184" s="24" t="s">
        <v>33</v>
      </c>
      <c r="F1184" s="24" t="s">
        <v>77</v>
      </c>
      <c r="G1184" s="24">
        <v>4</v>
      </c>
      <c r="H1184" s="24" t="s">
        <v>58</v>
      </c>
      <c r="I1184" s="24" t="s">
        <v>59</v>
      </c>
      <c r="J1184" s="24"/>
      <c r="K1184" s="24"/>
      <c r="L1184" s="24" t="s">
        <v>553</v>
      </c>
      <c r="M1184" s="3"/>
      <c r="N1184" s="24">
        <v>957</v>
      </c>
      <c r="O1184" s="24" t="s">
        <v>3029</v>
      </c>
      <c r="P1184" s="24" t="s">
        <v>77</v>
      </c>
      <c r="Q1184" s="24" t="s">
        <v>33</v>
      </c>
      <c r="R1184" s="24"/>
      <c r="S1184" s="24" t="s">
        <v>17539</v>
      </c>
      <c r="T1184" s="24"/>
      <c r="U1184" s="24" t="s">
        <v>553</v>
      </c>
      <c r="V1184" s="24"/>
      <c r="W1184" s="24"/>
      <c r="X1184" s="24"/>
      <c r="Y1184" s="24"/>
      <c r="Z1184" s="24"/>
      <c r="AA1184" s="27"/>
      <c r="AB1184" s="24"/>
      <c r="AC1184" s="24"/>
      <c r="AD1184" s="24"/>
      <c r="AE1184" s="24"/>
    </row>
    <row r="1185" spans="1:31" ht="13.5" customHeight="1">
      <c r="A1185" s="3"/>
      <c r="B1185" s="21">
        <v>1183</v>
      </c>
      <c r="C1185" s="23" t="s">
        <v>3031</v>
      </c>
      <c r="D1185" s="24" t="s">
        <v>3032</v>
      </c>
      <c r="E1185" s="24"/>
      <c r="F1185" s="24" t="s">
        <v>254</v>
      </c>
      <c r="G1185" s="24">
        <v>5</v>
      </c>
      <c r="H1185" s="24" t="s">
        <v>98</v>
      </c>
      <c r="I1185" s="24" t="s">
        <v>99</v>
      </c>
      <c r="J1185" s="24"/>
      <c r="K1185" s="24"/>
      <c r="L1185" s="24" t="s">
        <v>553</v>
      </c>
      <c r="M1185" s="3"/>
      <c r="N1185" s="24">
        <v>962</v>
      </c>
      <c r="O1185" s="24" t="s">
        <v>3032</v>
      </c>
      <c r="P1185" s="24" t="s">
        <v>254</v>
      </c>
      <c r="Q1185" s="24" t="s">
        <v>33</v>
      </c>
      <c r="R1185" s="24"/>
      <c r="S1185" s="24" t="s">
        <v>17618</v>
      </c>
      <c r="T1185" s="24"/>
      <c r="U1185" s="24" t="s">
        <v>553</v>
      </c>
      <c r="V1185" s="24"/>
      <c r="W1185" s="24"/>
      <c r="X1185" s="24"/>
      <c r="Y1185" s="24"/>
      <c r="Z1185" s="24"/>
      <c r="AA1185" s="27"/>
      <c r="AB1185" s="24"/>
      <c r="AC1185" s="24"/>
      <c r="AD1185" s="24"/>
      <c r="AE1185" s="24"/>
    </row>
    <row r="1186" spans="1:31" ht="13.5" customHeight="1">
      <c r="A1186" s="3"/>
      <c r="B1186" s="21">
        <v>1184</v>
      </c>
      <c r="C1186" s="23" t="s">
        <v>3031</v>
      </c>
      <c r="D1186" s="24" t="s">
        <v>3032</v>
      </c>
      <c r="E1186" s="24" t="s">
        <v>33</v>
      </c>
      <c r="F1186" s="24" t="s">
        <v>204</v>
      </c>
      <c r="G1186" s="24">
        <v>5</v>
      </c>
      <c r="H1186" s="24" t="s">
        <v>98</v>
      </c>
      <c r="I1186" s="24" t="s">
        <v>99</v>
      </c>
      <c r="J1186" s="24"/>
      <c r="K1186" s="24"/>
      <c r="L1186" s="24" t="s">
        <v>553</v>
      </c>
      <c r="M1186" s="3"/>
      <c r="N1186" s="24">
        <v>963</v>
      </c>
      <c r="O1186" s="24" t="s">
        <v>3032</v>
      </c>
      <c r="P1186" s="24" t="s">
        <v>204</v>
      </c>
      <c r="Q1186" s="24" t="s">
        <v>33</v>
      </c>
      <c r="R1186" s="24"/>
      <c r="S1186" s="24" t="s">
        <v>17618</v>
      </c>
      <c r="T1186" s="24"/>
      <c r="U1186" s="24" t="s">
        <v>553</v>
      </c>
      <c r="V1186" s="24"/>
      <c r="W1186" s="24"/>
      <c r="X1186" s="24"/>
      <c r="Y1186" s="24"/>
      <c r="Z1186" s="24"/>
      <c r="AA1186" s="27"/>
      <c r="AB1186" s="24"/>
      <c r="AC1186" s="24"/>
      <c r="AD1186" s="24"/>
      <c r="AE1186" s="24"/>
    </row>
    <row r="1187" spans="1:31" ht="27.75" customHeight="1">
      <c r="A1187" s="3"/>
      <c r="B1187" s="21">
        <v>1185</v>
      </c>
      <c r="C1187" s="23" t="s">
        <v>3034</v>
      </c>
      <c r="D1187" s="24" t="s">
        <v>3035</v>
      </c>
      <c r="E1187" s="24" t="s">
        <v>3036</v>
      </c>
      <c r="F1187" s="24" t="s">
        <v>3037</v>
      </c>
      <c r="G1187" s="24">
        <v>1</v>
      </c>
      <c r="H1187" s="24" t="s">
        <v>499</v>
      </c>
      <c r="I1187" s="24" t="s">
        <v>508</v>
      </c>
      <c r="J1187" s="24"/>
      <c r="K1187" s="24"/>
      <c r="L1187" s="24" t="s">
        <v>553</v>
      </c>
      <c r="M1187" s="3"/>
      <c r="N1187" s="24">
        <v>964</v>
      </c>
      <c r="O1187" s="24" t="s">
        <v>3035</v>
      </c>
      <c r="P1187" s="24" t="s">
        <v>3037</v>
      </c>
      <c r="Q1187" s="24" t="s">
        <v>3036</v>
      </c>
      <c r="R1187" s="24"/>
      <c r="S1187" s="24" t="s">
        <v>17559</v>
      </c>
      <c r="T1187" s="24"/>
      <c r="U1187" s="24" t="s">
        <v>553</v>
      </c>
      <c r="V1187" s="24"/>
      <c r="W1187" s="24"/>
      <c r="X1187" s="24"/>
      <c r="Y1187" s="24"/>
      <c r="Z1187" s="24"/>
      <c r="AA1187" s="27"/>
      <c r="AB1187" s="24"/>
      <c r="AC1187" s="24"/>
      <c r="AD1187" s="24"/>
      <c r="AE1187" s="24"/>
    </row>
    <row r="1188" spans="1:31" ht="13.5" customHeight="1">
      <c r="A1188" s="3"/>
      <c r="B1188" s="21">
        <v>1186</v>
      </c>
      <c r="C1188" s="23" t="s">
        <v>3039</v>
      </c>
      <c r="D1188" s="24" t="s">
        <v>3040</v>
      </c>
      <c r="E1188" s="24" t="s">
        <v>124</v>
      </c>
      <c r="F1188" s="24" t="s">
        <v>981</v>
      </c>
      <c r="G1188" s="24">
        <v>4</v>
      </c>
      <c r="H1188" s="24" t="s">
        <v>35</v>
      </c>
      <c r="I1188" s="24" t="s">
        <v>302</v>
      </c>
      <c r="J1188" s="24" t="s">
        <v>1217</v>
      </c>
      <c r="K1188" s="24" t="s">
        <v>3041</v>
      </c>
      <c r="L1188" s="24" t="s">
        <v>553</v>
      </c>
      <c r="M1188" s="3"/>
      <c r="N1188" s="24">
        <v>965</v>
      </c>
      <c r="O1188" s="24" t="s">
        <v>3040</v>
      </c>
      <c r="P1188" s="24" t="s">
        <v>981</v>
      </c>
      <c r="Q1188" s="24" t="s">
        <v>124</v>
      </c>
      <c r="R1188" s="24"/>
      <c r="S1188" s="24" t="s">
        <v>1504</v>
      </c>
      <c r="T1188" s="24"/>
      <c r="U1188" s="24" t="s">
        <v>553</v>
      </c>
      <c r="V1188" s="24"/>
      <c r="W1188" s="24"/>
      <c r="X1188" s="24"/>
      <c r="Y1188" s="24"/>
      <c r="Z1188" s="24"/>
      <c r="AA1188" s="27"/>
      <c r="AB1188" s="24"/>
      <c r="AC1188" s="24"/>
      <c r="AD1188" s="24"/>
      <c r="AE1188" s="24"/>
    </row>
    <row r="1189" spans="1:31" ht="13.5" customHeight="1">
      <c r="A1189" s="3"/>
      <c r="B1189" s="21">
        <v>1187</v>
      </c>
      <c r="C1189" s="23" t="s">
        <v>3043</v>
      </c>
      <c r="D1189" s="24" t="s">
        <v>3044</v>
      </c>
      <c r="E1189" s="24" t="s">
        <v>3045</v>
      </c>
      <c r="F1189" s="24" t="s">
        <v>3046</v>
      </c>
      <c r="G1189" s="24">
        <v>5</v>
      </c>
      <c r="H1189" s="24" t="s">
        <v>655</v>
      </c>
      <c r="I1189" s="24" t="s">
        <v>656</v>
      </c>
      <c r="J1189" s="24"/>
      <c r="K1189" s="24"/>
      <c r="L1189" s="24" t="s">
        <v>553</v>
      </c>
      <c r="M1189" s="3"/>
      <c r="N1189" s="24">
        <v>966</v>
      </c>
      <c r="O1189" s="24" t="s">
        <v>3044</v>
      </c>
      <c r="P1189" s="24" t="s">
        <v>3046</v>
      </c>
      <c r="Q1189" s="24" t="s">
        <v>3045</v>
      </c>
      <c r="R1189" s="24"/>
      <c r="S1189" s="24" t="s">
        <v>17564</v>
      </c>
      <c r="T1189" s="24"/>
      <c r="U1189" s="24" t="s">
        <v>553</v>
      </c>
      <c r="V1189" s="24"/>
      <c r="W1189" s="24"/>
      <c r="X1189" s="24"/>
      <c r="Y1189" s="24"/>
      <c r="Z1189" s="24"/>
      <c r="AA1189" s="27"/>
      <c r="AB1189" s="24"/>
      <c r="AC1189" s="24"/>
      <c r="AD1189" s="24"/>
      <c r="AE1189" s="24"/>
    </row>
    <row r="1190" spans="1:31" ht="13.5" customHeight="1">
      <c r="A1190" s="3"/>
      <c r="B1190" s="21">
        <v>1188</v>
      </c>
      <c r="C1190" s="23" t="s">
        <v>3043</v>
      </c>
      <c r="D1190" s="24" t="s">
        <v>3044</v>
      </c>
      <c r="E1190" s="24" t="s">
        <v>3045</v>
      </c>
      <c r="F1190" s="24" t="s">
        <v>3047</v>
      </c>
      <c r="G1190" s="24">
        <v>5</v>
      </c>
      <c r="H1190" s="24" t="s">
        <v>655</v>
      </c>
      <c r="I1190" s="24" t="s">
        <v>656</v>
      </c>
      <c r="J1190" s="24"/>
      <c r="K1190" s="24"/>
      <c r="L1190" s="24" t="s">
        <v>553</v>
      </c>
      <c r="M1190" s="3"/>
      <c r="N1190" s="24">
        <v>967</v>
      </c>
      <c r="O1190" s="24" t="s">
        <v>3044</v>
      </c>
      <c r="P1190" s="24" t="s">
        <v>3047</v>
      </c>
      <c r="Q1190" s="24" t="s">
        <v>3045</v>
      </c>
      <c r="R1190" s="24"/>
      <c r="S1190" s="24" t="s">
        <v>17564</v>
      </c>
      <c r="T1190" s="24"/>
      <c r="U1190" s="24" t="s">
        <v>553</v>
      </c>
      <c r="V1190" s="24"/>
      <c r="W1190" s="24"/>
      <c r="X1190" s="24"/>
      <c r="Y1190" s="24"/>
      <c r="Z1190" s="24"/>
      <c r="AA1190" s="27"/>
      <c r="AB1190" s="24"/>
      <c r="AC1190" s="24"/>
      <c r="AD1190" s="24"/>
      <c r="AE1190" s="24"/>
    </row>
    <row r="1191" spans="1:31" ht="13.5" customHeight="1">
      <c r="A1191" s="3"/>
      <c r="B1191" s="21">
        <v>1189</v>
      </c>
      <c r="C1191" s="23" t="s">
        <v>3049</v>
      </c>
      <c r="D1191" s="24" t="s">
        <v>3050</v>
      </c>
      <c r="E1191" s="24" t="s">
        <v>85</v>
      </c>
      <c r="F1191" s="24" t="s">
        <v>3051</v>
      </c>
      <c r="G1191" s="24">
        <v>4</v>
      </c>
      <c r="H1191" s="24" t="s">
        <v>420</v>
      </c>
      <c r="I1191" s="24" t="s">
        <v>421</v>
      </c>
      <c r="J1191" s="24"/>
      <c r="K1191" s="24"/>
      <c r="L1191" s="24" t="s">
        <v>553</v>
      </c>
      <c r="M1191" s="3"/>
      <c r="N1191" s="24">
        <v>968</v>
      </c>
      <c r="O1191" s="24" t="s">
        <v>3050</v>
      </c>
      <c r="P1191" s="24" t="s">
        <v>3051</v>
      </c>
      <c r="Q1191" s="24" t="s">
        <v>85</v>
      </c>
      <c r="R1191" s="24"/>
      <c r="S1191" s="24" t="s">
        <v>17556</v>
      </c>
      <c r="T1191" s="24"/>
      <c r="U1191" s="24" t="s">
        <v>553</v>
      </c>
      <c r="V1191" s="24"/>
      <c r="W1191" s="24"/>
      <c r="X1191" s="24"/>
      <c r="Y1191" s="24"/>
      <c r="Z1191" s="24"/>
      <c r="AA1191" s="27"/>
      <c r="AB1191" s="24"/>
      <c r="AC1191" s="24"/>
      <c r="AD1191" s="24"/>
      <c r="AE1191" s="24"/>
    </row>
    <row r="1192" spans="1:31" ht="13.5" customHeight="1">
      <c r="A1192" s="3"/>
      <c r="B1192" s="21">
        <v>1190</v>
      </c>
      <c r="C1192" s="23" t="s">
        <v>3053</v>
      </c>
      <c r="D1192" s="24" t="s">
        <v>3054</v>
      </c>
      <c r="E1192" s="24" t="s">
        <v>2481</v>
      </c>
      <c r="F1192" s="24" t="s">
        <v>1614</v>
      </c>
      <c r="G1192" s="24">
        <v>6</v>
      </c>
      <c r="H1192" s="24" t="s">
        <v>64</v>
      </c>
      <c r="I1192" s="24" t="s">
        <v>340</v>
      </c>
      <c r="J1192" s="24"/>
      <c r="K1192" s="24"/>
      <c r="L1192" s="24" t="s">
        <v>553</v>
      </c>
      <c r="M1192" s="3"/>
      <c r="N1192" s="24">
        <v>969</v>
      </c>
      <c r="O1192" s="24" t="s">
        <v>3054</v>
      </c>
      <c r="P1192" s="24" t="s">
        <v>3057</v>
      </c>
      <c r="Q1192" s="24" t="s">
        <v>526</v>
      </c>
      <c r="R1192" s="24"/>
      <c r="S1192" s="24" t="s">
        <v>17559</v>
      </c>
      <c r="T1192" s="24"/>
      <c r="U1192" s="24" t="s">
        <v>553</v>
      </c>
      <c r="V1192" s="24"/>
      <c r="W1192" s="24"/>
      <c r="X1192" s="24"/>
      <c r="Y1192" s="24"/>
      <c r="Z1192" s="24"/>
      <c r="AA1192" s="27"/>
      <c r="AB1192" s="24"/>
      <c r="AC1192" s="24"/>
      <c r="AD1192" s="24"/>
      <c r="AE1192" s="24"/>
    </row>
    <row r="1193" spans="1:31" ht="13.5" customHeight="1">
      <c r="A1193" s="3"/>
      <c r="B1193" s="21">
        <v>1191</v>
      </c>
      <c r="C1193" s="23" t="s">
        <v>3053</v>
      </c>
      <c r="D1193" s="24" t="s">
        <v>3054</v>
      </c>
      <c r="E1193" s="24" t="s">
        <v>192</v>
      </c>
      <c r="F1193" s="24" t="s">
        <v>919</v>
      </c>
      <c r="G1193" s="24">
        <v>6</v>
      </c>
      <c r="H1193" s="24" t="s">
        <v>64</v>
      </c>
      <c r="I1193" s="24" t="s">
        <v>340</v>
      </c>
      <c r="J1193" s="24"/>
      <c r="K1193" s="24"/>
      <c r="L1193" s="24" t="s">
        <v>553</v>
      </c>
      <c r="M1193" s="3"/>
      <c r="N1193" s="24">
        <v>970</v>
      </c>
      <c r="O1193" s="24" t="s">
        <v>3054</v>
      </c>
      <c r="P1193" s="24" t="s">
        <v>3058</v>
      </c>
      <c r="Q1193" s="24" t="s">
        <v>526</v>
      </c>
      <c r="R1193" s="24"/>
      <c r="S1193" s="24" t="s">
        <v>17559</v>
      </c>
      <c r="T1193" s="24"/>
      <c r="U1193" s="24" t="s">
        <v>553</v>
      </c>
      <c r="V1193" s="24"/>
      <c r="W1193" s="24"/>
      <c r="X1193" s="24"/>
      <c r="Y1193" s="24"/>
      <c r="Z1193" s="24"/>
      <c r="AA1193" s="27"/>
      <c r="AB1193" s="24"/>
      <c r="AC1193" s="24"/>
      <c r="AD1193" s="24"/>
      <c r="AE1193" s="24"/>
    </row>
    <row r="1194" spans="1:31" ht="13.5" customHeight="1">
      <c r="A1194" s="3"/>
      <c r="B1194" s="21">
        <v>1192</v>
      </c>
      <c r="C1194" s="23" t="s">
        <v>3053</v>
      </c>
      <c r="D1194" s="24" t="s">
        <v>3054</v>
      </c>
      <c r="E1194" s="24" t="s">
        <v>192</v>
      </c>
      <c r="F1194" s="24" t="s">
        <v>312</v>
      </c>
      <c r="G1194" s="24">
        <v>6</v>
      </c>
      <c r="H1194" s="24" t="s">
        <v>64</v>
      </c>
      <c r="I1194" s="24" t="s">
        <v>340</v>
      </c>
      <c r="J1194" s="24"/>
      <c r="K1194" s="24"/>
      <c r="L1194" s="24" t="s">
        <v>553</v>
      </c>
      <c r="M1194" s="3"/>
      <c r="N1194" s="24">
        <v>971</v>
      </c>
      <c r="O1194" s="24" t="s">
        <v>3054</v>
      </c>
      <c r="P1194" s="24" t="s">
        <v>312</v>
      </c>
      <c r="Q1194" s="24" t="s">
        <v>192</v>
      </c>
      <c r="R1194" s="24"/>
      <c r="S1194" s="24" t="s">
        <v>17540</v>
      </c>
      <c r="T1194" s="24"/>
      <c r="U1194" s="24" t="s">
        <v>553</v>
      </c>
      <c r="V1194" s="24"/>
      <c r="W1194" s="24"/>
      <c r="X1194" s="24"/>
      <c r="Y1194" s="24"/>
      <c r="Z1194" s="24"/>
      <c r="AA1194" s="27"/>
      <c r="AB1194" s="24"/>
      <c r="AC1194" s="24"/>
      <c r="AD1194" s="24"/>
      <c r="AE1194" s="24"/>
    </row>
    <row r="1195" spans="1:31" ht="13.5" customHeight="1">
      <c r="A1195" s="3"/>
      <c r="B1195" s="21">
        <v>1193</v>
      </c>
      <c r="C1195" s="23" t="s">
        <v>3053</v>
      </c>
      <c r="D1195" s="24" t="s">
        <v>3054</v>
      </c>
      <c r="E1195" s="24" t="s">
        <v>192</v>
      </c>
      <c r="F1195" s="24" t="s">
        <v>264</v>
      </c>
      <c r="G1195" s="24">
        <v>6</v>
      </c>
      <c r="H1195" s="24" t="s">
        <v>64</v>
      </c>
      <c r="I1195" s="24" t="s">
        <v>340</v>
      </c>
      <c r="J1195" s="24"/>
      <c r="K1195" s="24"/>
      <c r="L1195" s="24" t="s">
        <v>553</v>
      </c>
      <c r="M1195" s="3"/>
      <c r="N1195" s="24">
        <v>972</v>
      </c>
      <c r="O1195" s="24" t="s">
        <v>3054</v>
      </c>
      <c r="P1195" s="24" t="s">
        <v>919</v>
      </c>
      <c r="Q1195" s="24" t="s">
        <v>192</v>
      </c>
      <c r="R1195" s="24"/>
      <c r="S1195" s="24" t="s">
        <v>17540</v>
      </c>
      <c r="T1195" s="24"/>
      <c r="U1195" s="24" t="s">
        <v>553</v>
      </c>
      <c r="V1195" s="24"/>
      <c r="W1195" s="24"/>
      <c r="X1195" s="24"/>
      <c r="Y1195" s="24"/>
      <c r="Z1195" s="24"/>
      <c r="AA1195" s="27"/>
      <c r="AB1195" s="24"/>
      <c r="AC1195" s="24"/>
      <c r="AD1195" s="24"/>
      <c r="AE1195" s="24"/>
    </row>
    <row r="1196" spans="1:31" ht="13.5" customHeight="1">
      <c r="A1196" s="3"/>
      <c r="B1196" s="21">
        <v>1194</v>
      </c>
      <c r="C1196" s="23" t="s">
        <v>3056</v>
      </c>
      <c r="D1196" s="24" t="s">
        <v>3054</v>
      </c>
      <c r="E1196" s="24" t="s">
        <v>526</v>
      </c>
      <c r="F1196" s="24" t="s">
        <v>3057</v>
      </c>
      <c r="G1196" s="24">
        <v>4</v>
      </c>
      <c r="H1196" s="24" t="s">
        <v>499</v>
      </c>
      <c r="I1196" s="24" t="s">
        <v>525</v>
      </c>
      <c r="J1196" s="24"/>
      <c r="K1196" s="24"/>
      <c r="L1196" s="24" t="s">
        <v>553</v>
      </c>
      <c r="M1196" s="3"/>
      <c r="N1196" s="24">
        <v>973</v>
      </c>
      <c r="O1196" s="24" t="s">
        <v>3054</v>
      </c>
      <c r="P1196" s="24" t="s">
        <v>264</v>
      </c>
      <c r="Q1196" s="24" t="s">
        <v>192</v>
      </c>
      <c r="R1196" s="24"/>
      <c r="S1196" s="24" t="s">
        <v>17540</v>
      </c>
      <c r="T1196" s="24"/>
      <c r="U1196" s="24" t="s">
        <v>553</v>
      </c>
      <c r="V1196" s="24"/>
      <c r="W1196" s="24"/>
      <c r="X1196" s="24"/>
      <c r="Y1196" s="24"/>
      <c r="Z1196" s="24"/>
      <c r="AA1196" s="27"/>
      <c r="AB1196" s="24"/>
      <c r="AC1196" s="24"/>
      <c r="AD1196" s="24"/>
      <c r="AE1196" s="24"/>
    </row>
    <row r="1197" spans="1:31" ht="13.5" customHeight="1">
      <c r="A1197" s="3"/>
      <c r="B1197" s="21">
        <v>1195</v>
      </c>
      <c r="C1197" s="23" t="s">
        <v>3056</v>
      </c>
      <c r="D1197" s="24" t="s">
        <v>3054</v>
      </c>
      <c r="E1197" s="24" t="s">
        <v>526</v>
      </c>
      <c r="F1197" s="24" t="s">
        <v>3058</v>
      </c>
      <c r="G1197" s="24">
        <v>4</v>
      </c>
      <c r="H1197" s="24" t="s">
        <v>499</v>
      </c>
      <c r="I1197" s="24" t="s">
        <v>525</v>
      </c>
      <c r="J1197" s="24"/>
      <c r="K1197" s="24"/>
      <c r="L1197" s="24" t="s">
        <v>553</v>
      </c>
      <c r="M1197" s="3"/>
      <c r="N1197" s="24">
        <v>974</v>
      </c>
      <c r="O1197" s="24" t="s">
        <v>3054</v>
      </c>
      <c r="P1197" s="24" t="s">
        <v>1614</v>
      </c>
      <c r="Q1197" s="24" t="s">
        <v>2481</v>
      </c>
      <c r="R1197" s="24"/>
      <c r="S1197" s="24" t="s">
        <v>17540</v>
      </c>
      <c r="T1197" s="24"/>
      <c r="U1197" s="24" t="s">
        <v>553</v>
      </c>
      <c r="V1197" s="24"/>
      <c r="W1197" s="24"/>
      <c r="X1197" s="24"/>
      <c r="Y1197" s="24"/>
      <c r="Z1197" s="24"/>
      <c r="AA1197" s="27"/>
      <c r="AB1197" s="24"/>
      <c r="AC1197" s="24"/>
      <c r="AD1197" s="24"/>
      <c r="AE1197" s="24"/>
    </row>
    <row r="1198" spans="1:31" ht="13.5" customHeight="1">
      <c r="A1198" s="3"/>
      <c r="B1198" s="21">
        <v>1196</v>
      </c>
      <c r="C1198" s="23" t="s">
        <v>3060</v>
      </c>
      <c r="D1198" s="24" t="s">
        <v>3061</v>
      </c>
      <c r="E1198" s="24" t="s">
        <v>33</v>
      </c>
      <c r="F1198" s="24" t="s">
        <v>405</v>
      </c>
      <c r="G1198" s="24">
        <v>4</v>
      </c>
      <c r="H1198" s="24" t="s">
        <v>102</v>
      </c>
      <c r="I1198" s="24" t="s">
        <v>103</v>
      </c>
      <c r="J1198" s="24" t="s">
        <v>576</v>
      </c>
      <c r="K1198" s="24"/>
      <c r="L1198" s="24" t="s">
        <v>553</v>
      </c>
      <c r="M1198" s="3"/>
      <c r="N1198" s="24">
        <v>975</v>
      </c>
      <c r="O1198" s="24" t="s">
        <v>3061</v>
      </c>
      <c r="P1198" s="24" t="s">
        <v>405</v>
      </c>
      <c r="Q1198" s="24" t="s">
        <v>33</v>
      </c>
      <c r="R1198" s="24"/>
      <c r="S1198" s="24" t="s">
        <v>17547</v>
      </c>
      <c r="T1198" s="24"/>
      <c r="U1198" s="24" t="s">
        <v>553</v>
      </c>
      <c r="V1198" s="24"/>
      <c r="W1198" s="24"/>
      <c r="X1198" s="24"/>
      <c r="Y1198" s="24"/>
      <c r="Z1198" s="24"/>
      <c r="AA1198" s="27"/>
      <c r="AB1198" s="24"/>
      <c r="AC1198" s="24"/>
      <c r="AD1198" s="24"/>
      <c r="AE1198" s="24"/>
    </row>
    <row r="1199" spans="1:31" ht="13.5" customHeight="1">
      <c r="A1199" s="3"/>
      <c r="B1199" s="21">
        <v>1197</v>
      </c>
      <c r="C1199" s="23" t="s">
        <v>3063</v>
      </c>
      <c r="D1199" s="24" t="s">
        <v>3064</v>
      </c>
      <c r="E1199" s="24" t="s">
        <v>33</v>
      </c>
      <c r="F1199" s="24" t="s">
        <v>3065</v>
      </c>
      <c r="G1199" s="24">
        <v>5</v>
      </c>
      <c r="H1199" s="24" t="s">
        <v>64</v>
      </c>
      <c r="I1199" s="24" t="s">
        <v>65</v>
      </c>
      <c r="J1199" s="24" t="s">
        <v>66</v>
      </c>
      <c r="K1199" s="24"/>
      <c r="L1199" s="24" t="s">
        <v>553</v>
      </c>
      <c r="M1199" s="3"/>
      <c r="N1199" s="24">
        <v>976</v>
      </c>
      <c r="O1199" s="24" t="s">
        <v>3064</v>
      </c>
      <c r="P1199" s="24" t="s">
        <v>3065</v>
      </c>
      <c r="Q1199" s="24" t="s">
        <v>33</v>
      </c>
      <c r="R1199" s="24"/>
      <c r="S1199" s="24" t="s">
        <v>17540</v>
      </c>
      <c r="T1199" s="24"/>
      <c r="U1199" s="24" t="s">
        <v>553</v>
      </c>
      <c r="V1199" s="24"/>
      <c r="W1199" s="24"/>
      <c r="X1199" s="24"/>
      <c r="Y1199" s="24"/>
      <c r="Z1199" s="24"/>
      <c r="AA1199" s="27"/>
      <c r="AB1199" s="24"/>
      <c r="AC1199" s="24"/>
      <c r="AD1199" s="24"/>
      <c r="AE1199" s="24"/>
    </row>
    <row r="1200" spans="1:31" ht="13.5" customHeight="1">
      <c r="A1200" s="3"/>
      <c r="B1200" s="21">
        <v>1198</v>
      </c>
      <c r="C1200" s="23">
        <v>35.200000000000003</v>
      </c>
      <c r="D1200" s="24" t="s">
        <v>3067</v>
      </c>
      <c r="E1200" s="24" t="s">
        <v>192</v>
      </c>
      <c r="F1200" s="24" t="s">
        <v>3068</v>
      </c>
      <c r="G1200" s="24">
        <v>4</v>
      </c>
      <c r="H1200" s="24" t="s">
        <v>1404</v>
      </c>
      <c r="I1200" s="24"/>
      <c r="J1200" s="24"/>
      <c r="K1200" s="24"/>
      <c r="L1200" s="24" t="s">
        <v>553</v>
      </c>
      <c r="M1200" s="3"/>
      <c r="N1200" s="24">
        <v>977</v>
      </c>
      <c r="O1200" s="24" t="s">
        <v>3067</v>
      </c>
      <c r="P1200" s="24" t="s">
        <v>3068</v>
      </c>
      <c r="Q1200" s="24" t="s">
        <v>192</v>
      </c>
      <c r="R1200" s="24"/>
      <c r="S1200" s="24" t="s">
        <v>17579</v>
      </c>
      <c r="T1200" s="24"/>
      <c r="U1200" s="24" t="s">
        <v>553</v>
      </c>
      <c r="V1200" s="24"/>
      <c r="W1200" s="24"/>
      <c r="X1200" s="24"/>
      <c r="Y1200" s="24"/>
      <c r="Z1200" s="24"/>
      <c r="AA1200" s="27"/>
      <c r="AB1200" s="24"/>
      <c r="AC1200" s="24"/>
      <c r="AD1200" s="24"/>
      <c r="AE1200" s="24"/>
    </row>
    <row r="1201" spans="1:31" ht="13.5" customHeight="1">
      <c r="A1201" s="3"/>
      <c r="B1201" s="21">
        <v>1199</v>
      </c>
      <c r="C1201" s="23" t="s">
        <v>3069</v>
      </c>
      <c r="D1201" s="24" t="s">
        <v>3070</v>
      </c>
      <c r="E1201" s="24" t="s">
        <v>3071</v>
      </c>
      <c r="F1201" s="24"/>
      <c r="G1201" s="24">
        <v>6</v>
      </c>
      <c r="H1201" s="24" t="s">
        <v>1439</v>
      </c>
      <c r="I1201" s="24" t="s">
        <v>1647</v>
      </c>
      <c r="J1201" s="24" t="s">
        <v>1648</v>
      </c>
      <c r="K1201" s="24"/>
      <c r="L1201" s="24" t="s">
        <v>553</v>
      </c>
      <c r="M1201" s="3"/>
      <c r="N1201" s="24">
        <v>978</v>
      </c>
      <c r="O1201" s="24" t="s">
        <v>17619</v>
      </c>
      <c r="P1201" s="24" t="s">
        <v>17571</v>
      </c>
      <c r="Q1201" s="24" t="s">
        <v>3071</v>
      </c>
      <c r="R1201" s="24"/>
      <c r="S1201" s="24" t="s">
        <v>17582</v>
      </c>
      <c r="T1201" s="24"/>
      <c r="U1201" s="24" t="s">
        <v>553</v>
      </c>
      <c r="V1201" s="24"/>
      <c r="W1201" s="24"/>
      <c r="X1201" s="24"/>
      <c r="Y1201" s="24"/>
      <c r="Z1201" s="24"/>
      <c r="AA1201" s="27"/>
      <c r="AB1201" s="24"/>
      <c r="AC1201" s="24"/>
      <c r="AD1201" s="24"/>
      <c r="AE1201" s="24"/>
    </row>
    <row r="1202" spans="1:31" ht="13.5" customHeight="1">
      <c r="A1202" s="3"/>
      <c r="B1202" s="21">
        <v>1200</v>
      </c>
      <c r="C1202" s="23" t="s">
        <v>3072</v>
      </c>
      <c r="D1202" s="24" t="s">
        <v>3073</v>
      </c>
      <c r="E1202" s="24" t="s">
        <v>85</v>
      </c>
      <c r="F1202" s="24"/>
      <c r="G1202" s="24">
        <v>6</v>
      </c>
      <c r="H1202" s="24" t="s">
        <v>1439</v>
      </c>
      <c r="I1202" s="24" t="s">
        <v>1647</v>
      </c>
      <c r="J1202" s="24" t="s">
        <v>1648</v>
      </c>
      <c r="K1202" s="24"/>
      <c r="L1202" s="24" t="s">
        <v>553</v>
      </c>
      <c r="M1202" s="3"/>
      <c r="N1202" s="24">
        <v>979</v>
      </c>
      <c r="O1202" s="24" t="s">
        <v>3073</v>
      </c>
      <c r="P1202" s="24" t="s">
        <v>17571</v>
      </c>
      <c r="Q1202" s="24" t="s">
        <v>85</v>
      </c>
      <c r="R1202" s="24"/>
      <c r="S1202" s="24" t="s">
        <v>17582</v>
      </c>
      <c r="T1202" s="24"/>
      <c r="U1202" s="24" t="s">
        <v>553</v>
      </c>
      <c r="V1202" s="24"/>
      <c r="W1202" s="24"/>
      <c r="X1202" s="24"/>
      <c r="Y1202" s="24"/>
      <c r="Z1202" s="24"/>
      <c r="AA1202" s="27"/>
      <c r="AB1202" s="24"/>
      <c r="AC1202" s="24"/>
      <c r="AD1202" s="24"/>
      <c r="AE1202" s="24"/>
    </row>
    <row r="1203" spans="1:31" ht="13.5" customHeight="1">
      <c r="A1203" s="3"/>
      <c r="B1203" s="21">
        <v>1201</v>
      </c>
      <c r="C1203" s="23" t="s">
        <v>3075</v>
      </c>
      <c r="D1203" s="24" t="s">
        <v>3076</v>
      </c>
      <c r="E1203" s="24" t="s">
        <v>3077</v>
      </c>
      <c r="F1203" s="24"/>
      <c r="G1203" s="24">
        <v>5</v>
      </c>
      <c r="H1203" s="24" t="s">
        <v>1439</v>
      </c>
      <c r="I1203" s="24" t="s">
        <v>1647</v>
      </c>
      <c r="J1203" s="24" t="s">
        <v>1648</v>
      </c>
      <c r="K1203" s="24"/>
      <c r="L1203" s="24" t="s">
        <v>553</v>
      </c>
      <c r="M1203" s="3"/>
      <c r="N1203" s="24">
        <v>980</v>
      </c>
      <c r="O1203" s="24" t="s">
        <v>17620</v>
      </c>
      <c r="P1203" s="24" t="s">
        <v>17571</v>
      </c>
      <c r="Q1203" s="24" t="s">
        <v>3077</v>
      </c>
      <c r="R1203" s="24"/>
      <c r="S1203" s="24" t="s">
        <v>17582</v>
      </c>
      <c r="T1203" s="24"/>
      <c r="U1203" s="24" t="s">
        <v>553</v>
      </c>
      <c r="V1203" s="24"/>
      <c r="W1203" s="24"/>
      <c r="X1203" s="24"/>
      <c r="Y1203" s="24"/>
      <c r="Z1203" s="24"/>
      <c r="AA1203" s="27"/>
      <c r="AB1203" s="24"/>
      <c r="AC1203" s="24"/>
      <c r="AD1203" s="24"/>
      <c r="AE1203" s="24"/>
    </row>
    <row r="1204" spans="1:31" ht="13.5" customHeight="1">
      <c r="A1204" s="3"/>
      <c r="B1204" s="21">
        <v>1202</v>
      </c>
      <c r="C1204" s="23" t="s">
        <v>3078</v>
      </c>
      <c r="D1204" s="24" t="s">
        <v>3079</v>
      </c>
      <c r="E1204" s="24" t="s">
        <v>3080</v>
      </c>
      <c r="F1204" s="24"/>
      <c r="G1204" s="24">
        <v>6</v>
      </c>
      <c r="H1204" s="24" t="s">
        <v>1439</v>
      </c>
      <c r="I1204" s="24" t="s">
        <v>1647</v>
      </c>
      <c r="J1204" s="24" t="s">
        <v>1648</v>
      </c>
      <c r="K1204" s="24"/>
      <c r="L1204" s="24" t="s">
        <v>553</v>
      </c>
      <c r="M1204" s="3"/>
      <c r="N1204" s="24">
        <v>981</v>
      </c>
      <c r="O1204" s="24" t="s">
        <v>3079</v>
      </c>
      <c r="P1204" s="24" t="s">
        <v>17571</v>
      </c>
      <c r="Q1204" s="24" t="s">
        <v>3080</v>
      </c>
      <c r="R1204" s="24"/>
      <c r="S1204" s="24" t="s">
        <v>17582</v>
      </c>
      <c r="T1204" s="24"/>
      <c r="U1204" s="24" t="s">
        <v>553</v>
      </c>
      <c r="V1204" s="24"/>
      <c r="W1204" s="24"/>
      <c r="X1204" s="24"/>
      <c r="Y1204" s="24"/>
      <c r="Z1204" s="24"/>
      <c r="AA1204" s="27"/>
      <c r="AB1204" s="24"/>
      <c r="AC1204" s="24"/>
      <c r="AD1204" s="24"/>
      <c r="AE1204" s="24"/>
    </row>
    <row r="1205" spans="1:31" ht="13.5" customHeight="1">
      <c r="A1205" s="3"/>
      <c r="B1205" s="21">
        <v>1203</v>
      </c>
      <c r="C1205" s="23" t="s">
        <v>3081</v>
      </c>
      <c r="D1205" s="24" t="s">
        <v>3082</v>
      </c>
      <c r="E1205" s="24" t="s">
        <v>3083</v>
      </c>
      <c r="F1205" s="24"/>
      <c r="G1205" s="24">
        <v>6</v>
      </c>
      <c r="H1205" s="24" t="s">
        <v>1439</v>
      </c>
      <c r="I1205" s="24" t="s">
        <v>1647</v>
      </c>
      <c r="J1205" s="24" t="s">
        <v>1648</v>
      </c>
      <c r="K1205" s="24"/>
      <c r="L1205" s="24" t="s">
        <v>553</v>
      </c>
      <c r="M1205" s="3"/>
      <c r="N1205" s="24">
        <v>982</v>
      </c>
      <c r="O1205" s="24" t="s">
        <v>17621</v>
      </c>
      <c r="P1205" s="24" t="s">
        <v>17571</v>
      </c>
      <c r="Q1205" s="24" t="s">
        <v>3083</v>
      </c>
      <c r="R1205" s="24"/>
      <c r="S1205" s="24" t="s">
        <v>17582</v>
      </c>
      <c r="T1205" s="24"/>
      <c r="U1205" s="24" t="s">
        <v>553</v>
      </c>
      <c r="V1205" s="24"/>
      <c r="W1205" s="24"/>
      <c r="X1205" s="24"/>
      <c r="Y1205" s="24"/>
      <c r="Z1205" s="24"/>
      <c r="AA1205" s="27"/>
      <c r="AB1205" s="24"/>
      <c r="AC1205" s="24"/>
      <c r="AD1205" s="24"/>
      <c r="AE1205" s="24"/>
    </row>
    <row r="1206" spans="1:31" ht="13.5" customHeight="1">
      <c r="A1206" s="3"/>
      <c r="B1206" s="21">
        <v>1204</v>
      </c>
      <c r="C1206" s="23" t="s">
        <v>3084</v>
      </c>
      <c r="D1206" s="24" t="s">
        <v>3085</v>
      </c>
      <c r="E1206" s="24" t="s">
        <v>3086</v>
      </c>
      <c r="F1206" s="24"/>
      <c r="G1206" s="24">
        <v>6</v>
      </c>
      <c r="H1206" s="24" t="s">
        <v>1439</v>
      </c>
      <c r="I1206" s="24" t="s">
        <v>1647</v>
      </c>
      <c r="J1206" s="24" t="s">
        <v>1648</v>
      </c>
      <c r="K1206" s="24"/>
      <c r="L1206" s="24" t="s">
        <v>553</v>
      </c>
      <c r="M1206" s="3"/>
      <c r="N1206" s="24">
        <v>983</v>
      </c>
      <c r="O1206" s="24" t="s">
        <v>3085</v>
      </c>
      <c r="P1206" s="24" t="s">
        <v>17571</v>
      </c>
      <c r="Q1206" s="24" t="s">
        <v>3086</v>
      </c>
      <c r="R1206" s="24"/>
      <c r="S1206" s="24" t="s">
        <v>17582</v>
      </c>
      <c r="T1206" s="24"/>
      <c r="U1206" s="24" t="s">
        <v>553</v>
      </c>
      <c r="V1206" s="24"/>
      <c r="W1206" s="24"/>
      <c r="X1206" s="24"/>
      <c r="Y1206" s="24"/>
      <c r="Z1206" s="24"/>
      <c r="AA1206" s="27"/>
      <c r="AB1206" s="24"/>
      <c r="AC1206" s="24"/>
      <c r="AD1206" s="24"/>
      <c r="AE1206" s="24"/>
    </row>
    <row r="1207" spans="1:31" ht="13.5" customHeight="1">
      <c r="A1207" s="3"/>
      <c r="B1207" s="21">
        <v>1205</v>
      </c>
      <c r="C1207" s="23" t="s">
        <v>3087</v>
      </c>
      <c r="D1207" s="24" t="s">
        <v>3088</v>
      </c>
      <c r="E1207" s="24" t="s">
        <v>3089</v>
      </c>
      <c r="F1207" s="24"/>
      <c r="G1207" s="24">
        <v>6</v>
      </c>
      <c r="H1207" s="24" t="s">
        <v>1439</v>
      </c>
      <c r="I1207" s="24" t="s">
        <v>1647</v>
      </c>
      <c r="J1207" s="24" t="s">
        <v>1648</v>
      </c>
      <c r="K1207" s="24"/>
      <c r="L1207" s="24" t="s">
        <v>553</v>
      </c>
      <c r="M1207" s="3"/>
      <c r="N1207" s="24">
        <v>984</v>
      </c>
      <c r="O1207" s="24" t="s">
        <v>3085</v>
      </c>
      <c r="P1207" s="24" t="s">
        <v>17571</v>
      </c>
      <c r="Q1207" s="24" t="s">
        <v>3089</v>
      </c>
      <c r="R1207" s="24"/>
      <c r="S1207" s="24" t="s">
        <v>17582</v>
      </c>
      <c r="T1207" s="24"/>
      <c r="U1207" s="24" t="s">
        <v>553</v>
      </c>
      <c r="V1207" s="24"/>
      <c r="W1207" s="24"/>
      <c r="X1207" s="24"/>
      <c r="Y1207" s="24"/>
      <c r="Z1207" s="24"/>
      <c r="AA1207" s="27"/>
      <c r="AB1207" s="24"/>
      <c r="AC1207" s="24"/>
      <c r="AD1207" s="24"/>
      <c r="AE1207" s="24"/>
    </row>
    <row r="1208" spans="1:31" ht="13.5" customHeight="1">
      <c r="A1208" s="3"/>
      <c r="B1208" s="21">
        <v>1206</v>
      </c>
      <c r="C1208" s="23" t="s">
        <v>3091</v>
      </c>
      <c r="D1208" s="24" t="s">
        <v>3092</v>
      </c>
      <c r="E1208" s="24" t="s">
        <v>85</v>
      </c>
      <c r="F1208" s="24" t="s">
        <v>707</v>
      </c>
      <c r="G1208" s="24">
        <v>5</v>
      </c>
      <c r="H1208" s="24" t="s">
        <v>35</v>
      </c>
      <c r="I1208" s="24" t="s">
        <v>218</v>
      </c>
      <c r="J1208" s="24" t="s">
        <v>769</v>
      </c>
      <c r="K1208" s="24"/>
      <c r="L1208" s="24" t="s">
        <v>553</v>
      </c>
      <c r="M1208" s="3"/>
      <c r="N1208" s="24">
        <v>985</v>
      </c>
      <c r="O1208" s="24" t="s">
        <v>3092</v>
      </c>
      <c r="P1208" s="24" t="s">
        <v>707</v>
      </c>
      <c r="Q1208" s="24" t="s">
        <v>85</v>
      </c>
      <c r="R1208" s="24"/>
      <c r="S1208" s="24" t="s">
        <v>1504</v>
      </c>
      <c r="T1208" s="24"/>
      <c r="U1208" s="24" t="s">
        <v>553</v>
      </c>
      <c r="V1208" s="24"/>
      <c r="W1208" s="24"/>
      <c r="X1208" s="24"/>
      <c r="Y1208" s="24"/>
      <c r="Z1208" s="24"/>
      <c r="AA1208" s="27"/>
      <c r="AB1208" s="24"/>
      <c r="AC1208" s="24"/>
      <c r="AD1208" s="24"/>
      <c r="AE1208" s="24"/>
    </row>
    <row r="1209" spans="1:31" ht="13.5" customHeight="1">
      <c r="A1209" s="3"/>
      <c r="B1209" s="21">
        <v>1207</v>
      </c>
      <c r="C1209" s="23" t="s">
        <v>3094</v>
      </c>
      <c r="D1209" s="24" t="s">
        <v>3095</v>
      </c>
      <c r="E1209" s="24" t="s">
        <v>33</v>
      </c>
      <c r="F1209" s="24" t="s">
        <v>407</v>
      </c>
      <c r="G1209" s="24">
        <v>4</v>
      </c>
      <c r="H1209" s="24" t="s">
        <v>102</v>
      </c>
      <c r="I1209" s="24" t="s">
        <v>103</v>
      </c>
      <c r="J1209" s="24" t="s">
        <v>2031</v>
      </c>
      <c r="K1209" s="24"/>
      <c r="L1209" s="24" t="s">
        <v>94</v>
      </c>
      <c r="M1209" s="3"/>
      <c r="N1209" s="24">
        <v>986</v>
      </c>
      <c r="O1209" s="24" t="s">
        <v>3095</v>
      </c>
      <c r="P1209" s="24" t="s">
        <v>407</v>
      </c>
      <c r="Q1209" s="24" t="s">
        <v>33</v>
      </c>
      <c r="R1209" s="24"/>
      <c r="S1209" s="24" t="s">
        <v>17547</v>
      </c>
      <c r="T1209" s="24"/>
      <c r="U1209" s="24" t="s">
        <v>94</v>
      </c>
      <c r="V1209" s="24"/>
      <c r="W1209" s="24"/>
      <c r="X1209" s="24"/>
      <c r="Y1209" s="24"/>
      <c r="Z1209" s="24"/>
      <c r="AA1209" s="27"/>
      <c r="AB1209" s="24"/>
      <c r="AC1209" s="24"/>
      <c r="AD1209" s="24"/>
      <c r="AE1209" s="24"/>
    </row>
    <row r="1210" spans="1:31" ht="13.5" customHeight="1">
      <c r="A1210" s="3"/>
      <c r="B1210" s="21">
        <v>1208</v>
      </c>
      <c r="C1210" s="23" t="s">
        <v>3094</v>
      </c>
      <c r="D1210" s="24" t="s">
        <v>3095</v>
      </c>
      <c r="E1210" s="24" t="s">
        <v>33</v>
      </c>
      <c r="F1210" s="24" t="s">
        <v>408</v>
      </c>
      <c r="G1210" s="24">
        <v>4</v>
      </c>
      <c r="H1210" s="24" t="s">
        <v>102</v>
      </c>
      <c r="I1210" s="24" t="s">
        <v>103</v>
      </c>
      <c r="J1210" s="24" t="s">
        <v>2031</v>
      </c>
      <c r="K1210" s="24"/>
      <c r="L1210" s="24" t="s">
        <v>94</v>
      </c>
      <c r="M1210" s="3"/>
      <c r="N1210" s="24">
        <v>987</v>
      </c>
      <c r="O1210" s="24" t="s">
        <v>3095</v>
      </c>
      <c r="P1210" s="24" t="s">
        <v>408</v>
      </c>
      <c r="Q1210" s="24" t="s">
        <v>33</v>
      </c>
      <c r="R1210" s="24"/>
      <c r="S1210" s="24" t="s">
        <v>17547</v>
      </c>
      <c r="T1210" s="24"/>
      <c r="U1210" s="24" t="s">
        <v>94</v>
      </c>
      <c r="V1210" s="24"/>
      <c r="W1210" s="24"/>
      <c r="X1210" s="24"/>
      <c r="Y1210" s="24"/>
      <c r="Z1210" s="24"/>
      <c r="AA1210" s="27"/>
      <c r="AB1210" s="24"/>
      <c r="AC1210" s="24"/>
      <c r="AD1210" s="24"/>
      <c r="AE1210" s="24"/>
    </row>
    <row r="1211" spans="1:31" ht="13.5" customHeight="1">
      <c r="A1211" s="3"/>
      <c r="B1211" s="21">
        <v>1209</v>
      </c>
      <c r="C1211" s="23" t="s">
        <v>2550</v>
      </c>
      <c r="D1211" s="24" t="s">
        <v>3097</v>
      </c>
      <c r="E1211" s="24" t="s">
        <v>33</v>
      </c>
      <c r="F1211" s="24" t="s">
        <v>3098</v>
      </c>
      <c r="G1211" s="24">
        <v>3</v>
      </c>
      <c r="H1211" s="24" t="s">
        <v>102</v>
      </c>
      <c r="I1211" s="24" t="s">
        <v>103</v>
      </c>
      <c r="J1211" s="24" t="s">
        <v>270</v>
      </c>
      <c r="K1211" s="24"/>
      <c r="L1211" s="24" t="s">
        <v>553</v>
      </c>
      <c r="M1211" s="3"/>
      <c r="N1211" s="24">
        <v>988</v>
      </c>
      <c r="O1211" s="24" t="s">
        <v>3097</v>
      </c>
      <c r="P1211" s="24" t="s">
        <v>3098</v>
      </c>
      <c r="Q1211" s="24" t="s">
        <v>33</v>
      </c>
      <c r="R1211" s="24"/>
      <c r="S1211" s="24" t="s">
        <v>17547</v>
      </c>
      <c r="T1211" s="24"/>
      <c r="U1211" s="24" t="s">
        <v>553</v>
      </c>
      <c r="V1211" s="24"/>
      <c r="W1211" s="24"/>
      <c r="X1211" s="24"/>
      <c r="Y1211" s="24"/>
      <c r="Z1211" s="24"/>
      <c r="AA1211" s="27"/>
      <c r="AB1211" s="24"/>
      <c r="AC1211" s="24"/>
      <c r="AD1211" s="24"/>
      <c r="AE1211" s="24"/>
    </row>
    <row r="1212" spans="1:31" ht="13.5" customHeight="1">
      <c r="A1212" s="3"/>
      <c r="B1212" s="21">
        <v>1210</v>
      </c>
      <c r="C1212" s="23" t="s">
        <v>3100</v>
      </c>
      <c r="D1212" s="24" t="s">
        <v>3101</v>
      </c>
      <c r="E1212" s="24" t="s">
        <v>33</v>
      </c>
      <c r="F1212" s="24" t="s">
        <v>3102</v>
      </c>
      <c r="G1212" s="24">
        <v>3</v>
      </c>
      <c r="H1212" s="24" t="s">
        <v>102</v>
      </c>
      <c r="I1212" s="24" t="s">
        <v>103</v>
      </c>
      <c r="J1212" s="24" t="s">
        <v>270</v>
      </c>
      <c r="K1212" s="24"/>
      <c r="L1212" s="24" t="s">
        <v>94</v>
      </c>
      <c r="M1212" s="3"/>
      <c r="N1212" s="24">
        <v>989</v>
      </c>
      <c r="O1212" s="24" t="s">
        <v>3101</v>
      </c>
      <c r="P1212" s="24" t="s">
        <v>3102</v>
      </c>
      <c r="Q1212" s="24" t="s">
        <v>33</v>
      </c>
      <c r="R1212" s="24"/>
      <c r="S1212" s="24" t="s">
        <v>17547</v>
      </c>
      <c r="T1212" s="24"/>
      <c r="U1212" s="24" t="s">
        <v>94</v>
      </c>
      <c r="V1212" s="24"/>
      <c r="W1212" s="24"/>
      <c r="X1212" s="24"/>
      <c r="Y1212" s="24"/>
      <c r="Z1212" s="24"/>
      <c r="AA1212" s="27"/>
      <c r="AB1212" s="24"/>
      <c r="AC1212" s="24"/>
      <c r="AD1212" s="24"/>
      <c r="AE1212" s="24"/>
    </row>
    <row r="1213" spans="1:31" ht="13.5" customHeight="1">
      <c r="A1213" s="3"/>
      <c r="B1213" s="21">
        <v>1211</v>
      </c>
      <c r="C1213" s="23" t="s">
        <v>3100</v>
      </c>
      <c r="D1213" s="24" t="s">
        <v>3101</v>
      </c>
      <c r="E1213" s="24" t="s">
        <v>33</v>
      </c>
      <c r="F1213" s="24" t="s">
        <v>3103</v>
      </c>
      <c r="G1213" s="24">
        <v>3</v>
      </c>
      <c r="H1213" s="24" t="s">
        <v>102</v>
      </c>
      <c r="I1213" s="24" t="s">
        <v>103</v>
      </c>
      <c r="J1213" s="24" t="s">
        <v>270</v>
      </c>
      <c r="K1213" s="24"/>
      <c r="L1213" s="24" t="s">
        <v>553</v>
      </c>
      <c r="M1213" s="3"/>
      <c r="N1213" s="24">
        <v>990</v>
      </c>
      <c r="O1213" s="24" t="s">
        <v>3101</v>
      </c>
      <c r="P1213" s="24" t="s">
        <v>3103</v>
      </c>
      <c r="Q1213" s="24" t="s">
        <v>33</v>
      </c>
      <c r="R1213" s="24"/>
      <c r="S1213" s="24" t="s">
        <v>17547</v>
      </c>
      <c r="T1213" s="24"/>
      <c r="U1213" s="24" t="s">
        <v>553</v>
      </c>
      <c r="V1213" s="24"/>
      <c r="W1213" s="24"/>
      <c r="X1213" s="24"/>
      <c r="Y1213" s="24"/>
      <c r="Z1213" s="24"/>
      <c r="AA1213" s="27"/>
      <c r="AB1213" s="24"/>
      <c r="AC1213" s="24"/>
      <c r="AD1213" s="24"/>
      <c r="AE1213" s="24"/>
    </row>
    <row r="1214" spans="1:31" ht="13.5" customHeight="1">
      <c r="A1214" s="3"/>
      <c r="B1214" s="21">
        <v>1212</v>
      </c>
      <c r="C1214" s="23" t="s">
        <v>2555</v>
      </c>
      <c r="D1214" s="24" t="s">
        <v>3105</v>
      </c>
      <c r="E1214" s="24" t="s">
        <v>33</v>
      </c>
      <c r="F1214" s="24" t="s">
        <v>3106</v>
      </c>
      <c r="G1214" s="24">
        <v>4</v>
      </c>
      <c r="H1214" s="24" t="s">
        <v>102</v>
      </c>
      <c r="I1214" s="24" t="s">
        <v>103</v>
      </c>
      <c r="J1214" s="24" t="s">
        <v>270</v>
      </c>
      <c r="K1214" s="24"/>
      <c r="L1214" s="24" t="s">
        <v>94</v>
      </c>
      <c r="M1214" s="3"/>
      <c r="N1214" s="24">
        <v>991</v>
      </c>
      <c r="O1214" s="24" t="s">
        <v>3105</v>
      </c>
      <c r="P1214" s="24" t="s">
        <v>3106</v>
      </c>
      <c r="Q1214" s="24" t="s">
        <v>33</v>
      </c>
      <c r="R1214" s="24"/>
      <c r="S1214" s="24" t="s">
        <v>17547</v>
      </c>
      <c r="T1214" s="24"/>
      <c r="U1214" s="24" t="s">
        <v>94</v>
      </c>
      <c r="V1214" s="24"/>
      <c r="W1214" s="24"/>
      <c r="X1214" s="24"/>
      <c r="Y1214" s="24"/>
      <c r="Z1214" s="24"/>
      <c r="AA1214" s="27"/>
      <c r="AB1214" s="24"/>
      <c r="AC1214" s="24"/>
      <c r="AD1214" s="24"/>
      <c r="AE1214" s="24"/>
    </row>
    <row r="1215" spans="1:31" ht="13.5" customHeight="1">
      <c r="A1215" s="3"/>
      <c r="B1215" s="21">
        <v>1213</v>
      </c>
      <c r="C1215" s="23" t="s">
        <v>3108</v>
      </c>
      <c r="D1215" s="24" t="s">
        <v>3109</v>
      </c>
      <c r="E1215" s="24" t="s">
        <v>192</v>
      </c>
      <c r="F1215" s="24" t="s">
        <v>186</v>
      </c>
      <c r="G1215" s="24">
        <v>5</v>
      </c>
      <c r="H1215" s="24" t="s">
        <v>64</v>
      </c>
      <c r="I1215" s="24" t="s">
        <v>65</v>
      </c>
      <c r="J1215" s="24" t="s">
        <v>356</v>
      </c>
      <c r="K1215" s="24"/>
      <c r="L1215" s="24" t="s">
        <v>553</v>
      </c>
      <c r="M1215" s="3"/>
      <c r="N1215" s="24">
        <v>992</v>
      </c>
      <c r="O1215" s="24" t="s">
        <v>3109</v>
      </c>
      <c r="P1215" s="24" t="s">
        <v>186</v>
      </c>
      <c r="Q1215" s="24" t="s">
        <v>192</v>
      </c>
      <c r="R1215" s="24"/>
      <c r="S1215" s="24" t="s">
        <v>17540</v>
      </c>
      <c r="T1215" s="24"/>
      <c r="U1215" s="24" t="s">
        <v>553</v>
      </c>
      <c r="V1215" s="24"/>
      <c r="W1215" s="24"/>
      <c r="X1215" s="24"/>
      <c r="Y1215" s="24"/>
      <c r="Z1215" s="24"/>
      <c r="AA1215" s="27"/>
      <c r="AB1215" s="24"/>
      <c r="AC1215" s="24"/>
      <c r="AD1215" s="24"/>
      <c r="AE1215" s="24"/>
    </row>
    <row r="1216" spans="1:31" ht="13.5" customHeight="1">
      <c r="A1216" s="3"/>
      <c r="B1216" s="21">
        <v>1214</v>
      </c>
      <c r="C1216" s="23" t="s">
        <v>3108</v>
      </c>
      <c r="D1216" s="24" t="s">
        <v>3109</v>
      </c>
      <c r="E1216" s="24" t="s">
        <v>192</v>
      </c>
      <c r="F1216" s="24" t="s">
        <v>405</v>
      </c>
      <c r="G1216" s="24">
        <v>5</v>
      </c>
      <c r="H1216" s="24" t="s">
        <v>64</v>
      </c>
      <c r="I1216" s="24" t="s">
        <v>65</v>
      </c>
      <c r="J1216" s="24" t="s">
        <v>356</v>
      </c>
      <c r="K1216" s="24"/>
      <c r="L1216" s="24" t="s">
        <v>553</v>
      </c>
      <c r="M1216" s="3"/>
      <c r="N1216" s="24">
        <v>993</v>
      </c>
      <c r="O1216" s="24" t="s">
        <v>3109</v>
      </c>
      <c r="P1216" s="24" t="s">
        <v>405</v>
      </c>
      <c r="Q1216" s="24" t="s">
        <v>192</v>
      </c>
      <c r="R1216" s="24"/>
      <c r="S1216" s="24" t="s">
        <v>17540</v>
      </c>
      <c r="T1216" s="24"/>
      <c r="U1216" s="24" t="s">
        <v>553</v>
      </c>
      <c r="V1216" s="24"/>
      <c r="W1216" s="24"/>
      <c r="X1216" s="24"/>
      <c r="Y1216" s="24"/>
      <c r="Z1216" s="24"/>
      <c r="AA1216" s="27"/>
      <c r="AB1216" s="24"/>
      <c r="AC1216" s="24"/>
      <c r="AD1216" s="24"/>
      <c r="AE1216" s="24"/>
    </row>
    <row r="1217" spans="1:31" ht="13.5" customHeight="1">
      <c r="A1217" s="3"/>
      <c r="B1217" s="21">
        <v>1215</v>
      </c>
      <c r="C1217" s="23" t="s">
        <v>3111</v>
      </c>
      <c r="D1217" s="24" t="s">
        <v>3112</v>
      </c>
      <c r="E1217" s="24" t="s">
        <v>3113</v>
      </c>
      <c r="F1217" s="24" t="s">
        <v>3114</v>
      </c>
      <c r="G1217" s="24">
        <v>5</v>
      </c>
      <c r="H1217" s="24" t="s">
        <v>102</v>
      </c>
      <c r="I1217" s="24" t="s">
        <v>103</v>
      </c>
      <c r="J1217" s="24" t="s">
        <v>104</v>
      </c>
      <c r="K1217" s="24" t="s">
        <v>205</v>
      </c>
      <c r="L1217" s="24" t="s">
        <v>553</v>
      </c>
      <c r="M1217" s="3"/>
      <c r="N1217" s="24">
        <v>994</v>
      </c>
      <c r="O1217" s="24" t="s">
        <v>3112</v>
      </c>
      <c r="P1217" s="24" t="s">
        <v>3114</v>
      </c>
      <c r="Q1217" s="24" t="s">
        <v>3113</v>
      </c>
      <c r="R1217" s="24"/>
      <c r="S1217" s="24" t="s">
        <v>17547</v>
      </c>
      <c r="T1217" s="24"/>
      <c r="U1217" s="24" t="s">
        <v>553</v>
      </c>
      <c r="V1217" s="24"/>
      <c r="W1217" s="24"/>
      <c r="X1217" s="24"/>
      <c r="Y1217" s="24"/>
      <c r="Z1217" s="24"/>
      <c r="AA1217" s="27"/>
      <c r="AB1217" s="24"/>
      <c r="AC1217" s="24"/>
      <c r="AD1217" s="24"/>
      <c r="AE1217" s="24"/>
    </row>
    <row r="1218" spans="1:31" ht="13.5" customHeight="1">
      <c r="A1218" s="3"/>
      <c r="B1218" s="21">
        <v>1216</v>
      </c>
      <c r="C1218" s="23" t="s">
        <v>3116</v>
      </c>
      <c r="D1218" s="24" t="s">
        <v>3117</v>
      </c>
      <c r="E1218" s="24" t="s">
        <v>33</v>
      </c>
      <c r="F1218" s="24" t="s">
        <v>254</v>
      </c>
      <c r="G1218" s="24">
        <v>2</v>
      </c>
      <c r="H1218" s="24" t="s">
        <v>35</v>
      </c>
      <c r="I1218" s="24" t="s">
        <v>36</v>
      </c>
      <c r="J1218" s="24" t="s">
        <v>37</v>
      </c>
      <c r="K1218" s="24" t="s">
        <v>38</v>
      </c>
      <c r="L1218" s="24" t="s">
        <v>553</v>
      </c>
      <c r="M1218" s="3"/>
      <c r="N1218" s="24">
        <v>995</v>
      </c>
      <c r="O1218" s="24" t="s">
        <v>3117</v>
      </c>
      <c r="P1218" s="24" t="s">
        <v>254</v>
      </c>
      <c r="Q1218" s="24" t="s">
        <v>33</v>
      </c>
      <c r="R1218" s="24"/>
      <c r="S1218" s="24" t="s">
        <v>1504</v>
      </c>
      <c r="T1218" s="24"/>
      <c r="U1218" s="24" t="s">
        <v>553</v>
      </c>
      <c r="V1218" s="24"/>
      <c r="W1218" s="24"/>
      <c r="X1218" s="24"/>
      <c r="Y1218" s="24"/>
      <c r="Z1218" s="24"/>
      <c r="AA1218" s="27"/>
      <c r="AB1218" s="24"/>
      <c r="AC1218" s="24"/>
      <c r="AD1218" s="24"/>
      <c r="AE1218" s="24"/>
    </row>
    <row r="1219" spans="1:31" ht="13.5" customHeight="1">
      <c r="A1219" s="3"/>
      <c r="B1219" s="21">
        <v>1217</v>
      </c>
      <c r="C1219" s="23" t="s">
        <v>3118</v>
      </c>
      <c r="D1219" s="24" t="s">
        <v>3117</v>
      </c>
      <c r="E1219" s="24" t="s">
        <v>33</v>
      </c>
      <c r="F1219" s="24" t="s">
        <v>254</v>
      </c>
      <c r="G1219" s="24">
        <v>4</v>
      </c>
      <c r="H1219" s="24" t="s">
        <v>35</v>
      </c>
      <c r="I1219" s="24" t="s">
        <v>1254</v>
      </c>
      <c r="J1219" s="24" t="s">
        <v>1255</v>
      </c>
      <c r="K1219" s="24" t="s">
        <v>1256</v>
      </c>
      <c r="L1219" s="24"/>
      <c r="M1219" s="3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  <c r="AA1219" s="27"/>
      <c r="AB1219" s="24"/>
      <c r="AC1219" s="24"/>
      <c r="AD1219" s="24"/>
      <c r="AE1219" s="24"/>
    </row>
    <row r="1220" spans="1:31" ht="13.5" customHeight="1">
      <c r="A1220" s="3"/>
      <c r="B1220" s="21">
        <v>1218</v>
      </c>
      <c r="C1220" s="23" t="s">
        <v>3120</v>
      </c>
      <c r="D1220" s="24" t="s">
        <v>3121</v>
      </c>
      <c r="E1220" s="24" t="s">
        <v>33</v>
      </c>
      <c r="F1220" s="24" t="s">
        <v>3122</v>
      </c>
      <c r="G1220" s="24">
        <v>2</v>
      </c>
      <c r="H1220" s="24" t="s">
        <v>35</v>
      </c>
      <c r="I1220" s="24" t="s">
        <v>36</v>
      </c>
      <c r="J1220" s="24" t="s">
        <v>37</v>
      </c>
      <c r="K1220" s="24" t="s">
        <v>50</v>
      </c>
      <c r="L1220" s="24" t="s">
        <v>553</v>
      </c>
      <c r="M1220" s="3"/>
      <c r="N1220" s="24">
        <v>996</v>
      </c>
      <c r="O1220" s="24" t="s">
        <v>3121</v>
      </c>
      <c r="P1220" s="24" t="s">
        <v>3122</v>
      </c>
      <c r="Q1220" s="24" t="s">
        <v>33</v>
      </c>
      <c r="R1220" s="24"/>
      <c r="S1220" s="24" t="s">
        <v>1504</v>
      </c>
      <c r="T1220" s="24"/>
      <c r="U1220" s="24" t="s">
        <v>553</v>
      </c>
      <c r="V1220" s="24"/>
      <c r="W1220" s="24"/>
      <c r="X1220" s="24"/>
      <c r="Y1220" s="24"/>
      <c r="Z1220" s="24"/>
      <c r="AA1220" s="27"/>
      <c r="AB1220" s="24"/>
      <c r="AC1220" s="24"/>
      <c r="AD1220" s="24"/>
      <c r="AE1220" s="24"/>
    </row>
    <row r="1221" spans="1:31" ht="13.5" customHeight="1">
      <c r="A1221" s="3"/>
      <c r="B1221" s="21">
        <v>1219</v>
      </c>
      <c r="C1221" s="23" t="s">
        <v>3124</v>
      </c>
      <c r="D1221" s="24" t="s">
        <v>3125</v>
      </c>
      <c r="E1221" s="24" t="s">
        <v>33</v>
      </c>
      <c r="F1221" s="24" t="s">
        <v>34</v>
      </c>
      <c r="G1221" s="24">
        <v>2</v>
      </c>
      <c r="H1221" s="24" t="s">
        <v>35</v>
      </c>
      <c r="I1221" s="24" t="s">
        <v>36</v>
      </c>
      <c r="J1221" s="24" t="s">
        <v>37</v>
      </c>
      <c r="K1221" s="24" t="s">
        <v>38</v>
      </c>
      <c r="L1221" s="24" t="s">
        <v>553</v>
      </c>
      <c r="M1221" s="3"/>
      <c r="N1221" s="24">
        <v>997</v>
      </c>
      <c r="O1221" s="24" t="s">
        <v>3125</v>
      </c>
      <c r="P1221" s="24" t="s">
        <v>34</v>
      </c>
      <c r="Q1221" s="24" t="s">
        <v>33</v>
      </c>
      <c r="R1221" s="24"/>
      <c r="S1221" s="24" t="s">
        <v>1504</v>
      </c>
      <c r="T1221" s="24"/>
      <c r="U1221" s="24" t="s">
        <v>553</v>
      </c>
      <c r="V1221" s="24"/>
      <c r="W1221" s="24"/>
      <c r="X1221" s="24"/>
      <c r="Y1221" s="24"/>
      <c r="Z1221" s="24"/>
      <c r="AA1221" s="27"/>
      <c r="AB1221" s="24"/>
      <c r="AC1221" s="24"/>
      <c r="AD1221" s="24"/>
      <c r="AE1221" s="24"/>
    </row>
    <row r="1222" spans="1:31" ht="13.5" customHeight="1">
      <c r="A1222" s="3"/>
      <c r="B1222" s="21">
        <v>1220</v>
      </c>
      <c r="C1222" s="23" t="s">
        <v>3126</v>
      </c>
      <c r="D1222" s="24" t="s">
        <v>3125</v>
      </c>
      <c r="E1222" s="24" t="s">
        <v>33</v>
      </c>
      <c r="F1222" s="24" t="s">
        <v>34</v>
      </c>
      <c r="G1222" s="24">
        <v>4</v>
      </c>
      <c r="H1222" s="24" t="s">
        <v>35</v>
      </c>
      <c r="I1222" s="24" t="s">
        <v>1254</v>
      </c>
      <c r="J1222" s="24" t="s">
        <v>1255</v>
      </c>
      <c r="K1222" s="24" t="s">
        <v>1256</v>
      </c>
      <c r="L1222" s="24"/>
      <c r="M1222" s="3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  <c r="AA1222" s="27"/>
      <c r="AB1222" s="24"/>
      <c r="AC1222" s="24"/>
      <c r="AD1222" s="24"/>
      <c r="AE1222" s="24"/>
    </row>
    <row r="1223" spans="1:31" ht="13.5" customHeight="1">
      <c r="A1223" s="3"/>
      <c r="B1223" s="21">
        <v>1221</v>
      </c>
      <c r="C1223" s="23" t="s">
        <v>3128</v>
      </c>
      <c r="D1223" s="24" t="s">
        <v>3129</v>
      </c>
      <c r="E1223" s="24" t="s">
        <v>33</v>
      </c>
      <c r="F1223" s="24" t="s">
        <v>3130</v>
      </c>
      <c r="G1223" s="24">
        <v>2</v>
      </c>
      <c r="H1223" s="24" t="s">
        <v>35</v>
      </c>
      <c r="I1223" s="24" t="s">
        <v>36</v>
      </c>
      <c r="J1223" s="24" t="s">
        <v>37</v>
      </c>
      <c r="K1223" s="24" t="s">
        <v>50</v>
      </c>
      <c r="L1223" s="24" t="s">
        <v>553</v>
      </c>
      <c r="M1223" s="3"/>
      <c r="N1223" s="24">
        <v>998</v>
      </c>
      <c r="O1223" s="24" t="s">
        <v>3129</v>
      </c>
      <c r="P1223" s="24" t="s">
        <v>3130</v>
      </c>
      <c r="Q1223" s="24" t="s">
        <v>33</v>
      </c>
      <c r="R1223" s="24"/>
      <c r="S1223" s="24" t="s">
        <v>1504</v>
      </c>
      <c r="T1223" s="24"/>
      <c r="U1223" s="24" t="s">
        <v>553</v>
      </c>
      <c r="V1223" s="24"/>
      <c r="W1223" s="24"/>
      <c r="X1223" s="24"/>
      <c r="Y1223" s="24"/>
      <c r="Z1223" s="24"/>
      <c r="AA1223" s="27"/>
      <c r="AB1223" s="24"/>
      <c r="AC1223" s="24"/>
      <c r="AD1223" s="24"/>
      <c r="AE1223" s="24"/>
    </row>
    <row r="1224" spans="1:31" ht="13.5" customHeight="1">
      <c r="A1224" s="3"/>
      <c r="B1224" s="21">
        <v>1222</v>
      </c>
      <c r="C1224" s="23" t="s">
        <v>3132</v>
      </c>
      <c r="D1224" s="24" t="s">
        <v>3133</v>
      </c>
      <c r="E1224" s="24" t="s">
        <v>33</v>
      </c>
      <c r="F1224" s="24" t="s">
        <v>3134</v>
      </c>
      <c r="G1224" s="24">
        <v>2</v>
      </c>
      <c r="H1224" s="24" t="s">
        <v>35</v>
      </c>
      <c r="I1224" s="24" t="s">
        <v>36</v>
      </c>
      <c r="J1224" s="24" t="s">
        <v>37</v>
      </c>
      <c r="K1224" s="24" t="s">
        <v>50</v>
      </c>
      <c r="L1224" s="24" t="s">
        <v>553</v>
      </c>
      <c r="M1224" s="3"/>
      <c r="N1224" s="24">
        <v>999</v>
      </c>
      <c r="O1224" s="24" t="s">
        <v>3133</v>
      </c>
      <c r="P1224" s="24" t="s">
        <v>3134</v>
      </c>
      <c r="Q1224" s="24" t="s">
        <v>33</v>
      </c>
      <c r="R1224" s="24"/>
      <c r="S1224" s="24" t="s">
        <v>1504</v>
      </c>
      <c r="T1224" s="24"/>
      <c r="U1224" s="24" t="s">
        <v>553</v>
      </c>
      <c r="V1224" s="24"/>
      <c r="W1224" s="24"/>
      <c r="X1224" s="24"/>
      <c r="Y1224" s="24"/>
      <c r="Z1224" s="24"/>
      <c r="AA1224" s="27"/>
      <c r="AB1224" s="24"/>
      <c r="AC1224" s="24"/>
      <c r="AD1224" s="24"/>
      <c r="AE1224" s="24"/>
    </row>
    <row r="1225" spans="1:31" ht="13.5" customHeight="1">
      <c r="A1225" s="3"/>
      <c r="B1225" s="21">
        <v>1223</v>
      </c>
      <c r="C1225" s="23" t="s">
        <v>3135</v>
      </c>
      <c r="D1225" s="24" t="s">
        <v>3136</v>
      </c>
      <c r="E1225" s="24" t="s">
        <v>33</v>
      </c>
      <c r="F1225" s="24" t="s">
        <v>3137</v>
      </c>
      <c r="G1225" s="24">
        <v>2</v>
      </c>
      <c r="H1225" s="24" t="s">
        <v>35</v>
      </c>
      <c r="I1225" s="24" t="s">
        <v>36</v>
      </c>
      <c r="J1225" s="24" t="s">
        <v>37</v>
      </c>
      <c r="K1225" s="24" t="s">
        <v>50</v>
      </c>
      <c r="L1225" s="24" t="s">
        <v>94</v>
      </c>
      <c r="M1225" s="3"/>
      <c r="N1225" s="24">
        <v>1000</v>
      </c>
      <c r="O1225" s="24" t="s">
        <v>3136</v>
      </c>
      <c r="P1225" s="24" t="s">
        <v>3137</v>
      </c>
      <c r="Q1225" s="24" t="s">
        <v>33</v>
      </c>
      <c r="R1225" s="24"/>
      <c r="S1225" s="24" t="s">
        <v>1504</v>
      </c>
      <c r="T1225" s="24"/>
      <c r="U1225" s="24" t="s">
        <v>94</v>
      </c>
      <c r="V1225" s="24"/>
      <c r="W1225" s="24"/>
      <c r="X1225" s="24"/>
      <c r="Y1225" s="24"/>
      <c r="Z1225" s="24"/>
      <c r="AA1225" s="27"/>
      <c r="AB1225" s="24"/>
      <c r="AC1225" s="24"/>
      <c r="AD1225" s="24"/>
      <c r="AE1225" s="24"/>
    </row>
    <row r="1226" spans="1:31" ht="13.5" customHeight="1">
      <c r="A1226" s="3"/>
      <c r="B1226" s="21">
        <v>1224</v>
      </c>
      <c r="C1226" s="23" t="s">
        <v>3139</v>
      </c>
      <c r="D1226" s="24" t="s">
        <v>3140</v>
      </c>
      <c r="E1226" s="24" t="s">
        <v>33</v>
      </c>
      <c r="F1226" s="24" t="s">
        <v>3141</v>
      </c>
      <c r="G1226" s="24">
        <v>2</v>
      </c>
      <c r="H1226" s="24" t="s">
        <v>35</v>
      </c>
      <c r="I1226" s="24" t="s">
        <v>36</v>
      </c>
      <c r="J1226" s="24" t="s">
        <v>37</v>
      </c>
      <c r="K1226" s="24" t="s">
        <v>50</v>
      </c>
      <c r="L1226" s="24" t="s">
        <v>553</v>
      </c>
      <c r="M1226" s="3"/>
      <c r="N1226" s="24">
        <v>1001</v>
      </c>
      <c r="O1226" s="24" t="s">
        <v>3140</v>
      </c>
      <c r="P1226" s="24" t="s">
        <v>3141</v>
      </c>
      <c r="Q1226" s="24" t="s">
        <v>33</v>
      </c>
      <c r="R1226" s="24"/>
      <c r="S1226" s="24" t="s">
        <v>1504</v>
      </c>
      <c r="T1226" s="24"/>
      <c r="U1226" s="24" t="s">
        <v>553</v>
      </c>
      <c r="V1226" s="24"/>
      <c r="W1226" s="24"/>
      <c r="X1226" s="24"/>
      <c r="Y1226" s="24"/>
      <c r="Z1226" s="24"/>
      <c r="AA1226" s="27"/>
      <c r="AB1226" s="24"/>
      <c r="AC1226" s="24"/>
      <c r="AD1226" s="24"/>
      <c r="AE1226" s="24"/>
    </row>
    <row r="1227" spans="1:31" ht="13.5" customHeight="1">
      <c r="A1227" s="3"/>
      <c r="B1227" s="21">
        <v>1225</v>
      </c>
      <c r="C1227" s="23" t="s">
        <v>3143</v>
      </c>
      <c r="D1227" s="24" t="s">
        <v>3144</v>
      </c>
      <c r="E1227" s="24" t="s">
        <v>33</v>
      </c>
      <c r="F1227" s="24" t="s">
        <v>1608</v>
      </c>
      <c r="G1227" s="24">
        <v>4</v>
      </c>
      <c r="H1227" s="24" t="s">
        <v>35</v>
      </c>
      <c r="I1227" s="24" t="s">
        <v>299</v>
      </c>
      <c r="J1227" s="24"/>
      <c r="K1227" s="24"/>
      <c r="L1227" s="24" t="s">
        <v>94</v>
      </c>
      <c r="M1227" s="3"/>
      <c r="N1227" s="24">
        <v>1002</v>
      </c>
      <c r="O1227" s="24" t="s">
        <v>3144</v>
      </c>
      <c r="P1227" s="24" t="s">
        <v>3146</v>
      </c>
      <c r="Q1227" s="24" t="s">
        <v>523</v>
      </c>
      <c r="R1227" s="24"/>
      <c r="S1227" s="24" t="s">
        <v>17559</v>
      </c>
      <c r="T1227" s="24"/>
      <c r="U1227" s="24" t="s">
        <v>94</v>
      </c>
      <c r="V1227" s="24"/>
      <c r="W1227" s="24"/>
      <c r="X1227" s="24"/>
      <c r="Y1227" s="24"/>
      <c r="Z1227" s="24"/>
      <c r="AA1227" s="27"/>
      <c r="AB1227" s="24"/>
      <c r="AC1227" s="24"/>
      <c r="AD1227" s="24"/>
      <c r="AE1227" s="24"/>
    </row>
    <row r="1228" spans="1:31" ht="13.5" customHeight="1">
      <c r="A1228" s="3"/>
      <c r="B1228" s="21">
        <v>1226</v>
      </c>
      <c r="C1228" s="23" t="s">
        <v>3143</v>
      </c>
      <c r="D1228" s="24" t="s">
        <v>3144</v>
      </c>
      <c r="E1228" s="24" t="s">
        <v>33</v>
      </c>
      <c r="F1228" s="24" t="s">
        <v>57</v>
      </c>
      <c r="G1228" s="24">
        <v>4</v>
      </c>
      <c r="H1228" s="24" t="s">
        <v>35</v>
      </c>
      <c r="I1228" s="24" t="s">
        <v>299</v>
      </c>
      <c r="J1228" s="24"/>
      <c r="K1228" s="24"/>
      <c r="L1228" s="24" t="s">
        <v>553</v>
      </c>
      <c r="M1228" s="3"/>
      <c r="N1228" s="24">
        <v>1003</v>
      </c>
      <c r="O1228" s="24" t="s">
        <v>3144</v>
      </c>
      <c r="P1228" s="24" t="s">
        <v>1608</v>
      </c>
      <c r="Q1228" s="24" t="s">
        <v>33</v>
      </c>
      <c r="R1228" s="24"/>
      <c r="S1228" s="24" t="s">
        <v>1504</v>
      </c>
      <c r="T1228" s="24"/>
      <c r="U1228" s="24" t="s">
        <v>553</v>
      </c>
      <c r="V1228" s="24"/>
      <c r="W1228" s="24"/>
      <c r="X1228" s="24"/>
      <c r="Y1228" s="24"/>
      <c r="Z1228" s="24"/>
      <c r="AA1228" s="27"/>
      <c r="AB1228" s="24"/>
      <c r="AC1228" s="24"/>
      <c r="AD1228" s="24"/>
      <c r="AE1228" s="24"/>
    </row>
    <row r="1229" spans="1:31" ht="13.5" customHeight="1">
      <c r="A1229" s="3"/>
      <c r="B1229" s="21">
        <v>1227</v>
      </c>
      <c r="C1229" s="23" t="s">
        <v>3145</v>
      </c>
      <c r="D1229" s="24" t="s">
        <v>3144</v>
      </c>
      <c r="E1229" s="24" t="s">
        <v>523</v>
      </c>
      <c r="F1229" s="24" t="s">
        <v>3146</v>
      </c>
      <c r="G1229" s="24">
        <v>4</v>
      </c>
      <c r="H1229" s="24" t="s">
        <v>499</v>
      </c>
      <c r="I1229" s="24" t="s">
        <v>891</v>
      </c>
      <c r="J1229" s="24"/>
      <c r="K1229" s="24"/>
      <c r="L1229" s="24" t="s">
        <v>553</v>
      </c>
      <c r="M1229" s="3"/>
      <c r="N1229" s="24">
        <v>1004</v>
      </c>
      <c r="O1229" s="24" t="s">
        <v>3144</v>
      </c>
      <c r="P1229" s="24" t="s">
        <v>57</v>
      </c>
      <c r="Q1229" s="24" t="s">
        <v>33</v>
      </c>
      <c r="R1229" s="24"/>
      <c r="S1229" s="24" t="s">
        <v>1504</v>
      </c>
      <c r="T1229" s="24"/>
      <c r="U1229" s="24" t="s">
        <v>553</v>
      </c>
      <c r="V1229" s="24"/>
      <c r="W1229" s="24"/>
      <c r="X1229" s="24"/>
      <c r="Y1229" s="24"/>
      <c r="Z1229" s="24"/>
      <c r="AA1229" s="27"/>
      <c r="AB1229" s="24"/>
      <c r="AC1229" s="24"/>
      <c r="AD1229" s="24"/>
      <c r="AE1229" s="24"/>
    </row>
    <row r="1230" spans="1:31" ht="13.5" customHeight="1">
      <c r="A1230" s="3"/>
      <c r="B1230" s="21">
        <v>1228</v>
      </c>
      <c r="C1230" s="23" t="s">
        <v>3148</v>
      </c>
      <c r="D1230" s="24" t="s">
        <v>3149</v>
      </c>
      <c r="E1230" s="24" t="s">
        <v>85</v>
      </c>
      <c r="F1230" s="24" t="s">
        <v>3150</v>
      </c>
      <c r="G1230" s="24">
        <v>4</v>
      </c>
      <c r="H1230" s="24" t="s">
        <v>655</v>
      </c>
      <c r="I1230" s="24" t="s">
        <v>718</v>
      </c>
      <c r="J1230" s="24" t="s">
        <v>2882</v>
      </c>
      <c r="K1230" s="24"/>
      <c r="L1230" s="24" t="s">
        <v>553</v>
      </c>
      <c r="M1230" s="3"/>
      <c r="N1230" s="24">
        <v>1005</v>
      </c>
      <c r="O1230" s="24" t="s">
        <v>3149</v>
      </c>
      <c r="P1230" s="24" t="s">
        <v>3150</v>
      </c>
      <c r="Q1230" s="24" t="s">
        <v>85</v>
      </c>
      <c r="R1230" s="24"/>
      <c r="S1230" s="24" t="s">
        <v>17564</v>
      </c>
      <c r="T1230" s="24"/>
      <c r="U1230" s="24" t="s">
        <v>553</v>
      </c>
      <c r="V1230" s="24"/>
      <c r="W1230" s="24"/>
      <c r="X1230" s="24"/>
      <c r="Y1230" s="24"/>
      <c r="Z1230" s="24"/>
      <c r="AA1230" s="27"/>
      <c r="AB1230" s="24"/>
      <c r="AC1230" s="24"/>
      <c r="AD1230" s="24"/>
      <c r="AE1230" s="24"/>
    </row>
    <row r="1231" spans="1:31" ht="13.5" customHeight="1">
      <c r="A1231" s="3"/>
      <c r="B1231" s="21">
        <v>1229</v>
      </c>
      <c r="C1231" s="23" t="s">
        <v>3148</v>
      </c>
      <c r="D1231" s="24" t="s">
        <v>3149</v>
      </c>
      <c r="E1231" s="24" t="s">
        <v>85</v>
      </c>
      <c r="F1231" s="24" t="s">
        <v>3151</v>
      </c>
      <c r="G1231" s="24">
        <v>4</v>
      </c>
      <c r="H1231" s="24" t="s">
        <v>655</v>
      </c>
      <c r="I1231" s="24" t="s">
        <v>718</v>
      </c>
      <c r="J1231" s="24" t="s">
        <v>2882</v>
      </c>
      <c r="K1231" s="24"/>
      <c r="L1231" s="24" t="s">
        <v>553</v>
      </c>
      <c r="M1231" s="3"/>
      <c r="N1231" s="24">
        <v>1006</v>
      </c>
      <c r="O1231" s="24" t="s">
        <v>3149</v>
      </c>
      <c r="P1231" s="24" t="s">
        <v>3151</v>
      </c>
      <c r="Q1231" s="24" t="s">
        <v>85</v>
      </c>
      <c r="R1231" s="24"/>
      <c r="S1231" s="24" t="s">
        <v>17564</v>
      </c>
      <c r="T1231" s="24"/>
      <c r="U1231" s="24" t="s">
        <v>553</v>
      </c>
      <c r="V1231" s="24"/>
      <c r="W1231" s="24"/>
      <c r="X1231" s="24"/>
      <c r="Y1231" s="24"/>
      <c r="Z1231" s="24"/>
      <c r="AA1231" s="27"/>
      <c r="AB1231" s="24"/>
      <c r="AC1231" s="24"/>
      <c r="AD1231" s="24"/>
      <c r="AE1231" s="24"/>
    </row>
    <row r="1232" spans="1:31" ht="13.5" customHeight="1">
      <c r="A1232" s="3"/>
      <c r="B1232" s="21">
        <v>1230</v>
      </c>
      <c r="C1232" s="23" t="s">
        <v>3153</v>
      </c>
      <c r="D1232" s="24" t="s">
        <v>3154</v>
      </c>
      <c r="E1232" s="24" t="s">
        <v>33</v>
      </c>
      <c r="F1232" s="24" t="s">
        <v>34</v>
      </c>
      <c r="G1232" s="24">
        <v>3</v>
      </c>
      <c r="H1232" s="24" t="s">
        <v>35</v>
      </c>
      <c r="I1232" s="24" t="s">
        <v>218</v>
      </c>
      <c r="J1232" s="24" t="s">
        <v>224</v>
      </c>
      <c r="K1232" s="24" t="s">
        <v>225</v>
      </c>
      <c r="L1232" s="24" t="s">
        <v>553</v>
      </c>
      <c r="M1232" s="3"/>
      <c r="N1232" s="24">
        <v>1007</v>
      </c>
      <c r="O1232" s="24" t="s">
        <v>3154</v>
      </c>
      <c r="P1232" s="24" t="s">
        <v>34</v>
      </c>
      <c r="Q1232" s="24" t="s">
        <v>33</v>
      </c>
      <c r="R1232" s="24"/>
      <c r="S1232" s="24" t="s">
        <v>1504</v>
      </c>
      <c r="T1232" s="24"/>
      <c r="U1232" s="24" t="s">
        <v>553</v>
      </c>
      <c r="V1232" s="24"/>
      <c r="W1232" s="24"/>
      <c r="X1232" s="24"/>
      <c r="Y1232" s="24"/>
      <c r="Z1232" s="24"/>
      <c r="AA1232" s="27"/>
      <c r="AB1232" s="24"/>
      <c r="AC1232" s="24"/>
      <c r="AD1232" s="24"/>
      <c r="AE1232" s="24"/>
    </row>
    <row r="1233" spans="1:31" ht="13.5" customHeight="1">
      <c r="A1233" s="3"/>
      <c r="B1233" s="21">
        <v>1231</v>
      </c>
      <c r="C1233" s="23" t="s">
        <v>3156</v>
      </c>
      <c r="D1233" s="24" t="s">
        <v>3157</v>
      </c>
      <c r="E1233" s="24" t="s">
        <v>85</v>
      </c>
      <c r="F1233" s="24" t="s">
        <v>3158</v>
      </c>
      <c r="G1233" s="24">
        <v>4</v>
      </c>
      <c r="H1233" s="24" t="s">
        <v>549</v>
      </c>
      <c r="I1233" s="24" t="s">
        <v>3159</v>
      </c>
      <c r="J1233" s="24"/>
      <c r="K1233" s="24"/>
      <c r="L1233" s="24" t="s">
        <v>553</v>
      </c>
      <c r="M1233" s="3"/>
      <c r="N1233" s="24">
        <v>1008</v>
      </c>
      <c r="O1233" s="24" t="s">
        <v>3157</v>
      </c>
      <c r="P1233" s="24" t="s">
        <v>3158</v>
      </c>
      <c r="Q1233" s="24" t="s">
        <v>85</v>
      </c>
      <c r="R1233" s="24"/>
      <c r="S1233" s="24" t="s">
        <v>17560</v>
      </c>
      <c r="T1233" s="24"/>
      <c r="U1233" s="24" t="s">
        <v>553</v>
      </c>
      <c r="V1233" s="24"/>
      <c r="W1233" s="24"/>
      <c r="X1233" s="24"/>
      <c r="Y1233" s="24"/>
      <c r="Z1233" s="24"/>
      <c r="AA1233" s="27"/>
      <c r="AB1233" s="24"/>
      <c r="AC1233" s="24"/>
      <c r="AD1233" s="24"/>
      <c r="AE1233" s="24"/>
    </row>
    <row r="1234" spans="1:31" ht="13.5" customHeight="1">
      <c r="A1234" s="3"/>
      <c r="B1234" s="21">
        <v>1232</v>
      </c>
      <c r="C1234" s="23" t="s">
        <v>3161</v>
      </c>
      <c r="D1234" s="24" t="s">
        <v>3162</v>
      </c>
      <c r="E1234" s="24" t="s">
        <v>497</v>
      </c>
      <c r="F1234" s="36">
        <v>0.01</v>
      </c>
      <c r="G1234" s="24">
        <v>4</v>
      </c>
      <c r="H1234" s="24" t="s">
        <v>639</v>
      </c>
      <c r="I1234" s="24" t="s">
        <v>3163</v>
      </c>
      <c r="J1234" s="24"/>
      <c r="K1234" s="24"/>
      <c r="L1234" s="24" t="s">
        <v>553</v>
      </c>
      <c r="M1234" s="3"/>
      <c r="N1234" s="24">
        <v>1009</v>
      </c>
      <c r="O1234" s="24" t="s">
        <v>3162</v>
      </c>
      <c r="P1234" s="44">
        <v>0.01</v>
      </c>
      <c r="Q1234" s="24" t="s">
        <v>497</v>
      </c>
      <c r="R1234" s="24"/>
      <c r="S1234" s="24" t="s">
        <v>17563</v>
      </c>
      <c r="T1234" s="24"/>
      <c r="U1234" s="24" t="s">
        <v>553</v>
      </c>
      <c r="V1234" s="24"/>
      <c r="W1234" s="24"/>
      <c r="X1234" s="24"/>
      <c r="Y1234" s="24"/>
      <c r="Z1234" s="24"/>
      <c r="AA1234" s="27"/>
      <c r="AB1234" s="24"/>
      <c r="AC1234" s="24"/>
      <c r="AD1234" s="24"/>
      <c r="AE1234" s="24"/>
    </row>
    <row r="1235" spans="1:31" ht="13.5" customHeight="1">
      <c r="A1235" s="3"/>
      <c r="B1235" s="21">
        <v>1233</v>
      </c>
      <c r="C1235" s="23" t="s">
        <v>3161</v>
      </c>
      <c r="D1235" s="24" t="s">
        <v>3162</v>
      </c>
      <c r="E1235" s="24" t="s">
        <v>1617</v>
      </c>
      <c r="F1235" s="24" t="s">
        <v>3164</v>
      </c>
      <c r="G1235" s="24">
        <v>4</v>
      </c>
      <c r="H1235" s="24" t="s">
        <v>639</v>
      </c>
      <c r="I1235" s="24" t="s">
        <v>3163</v>
      </c>
      <c r="J1235" s="24"/>
      <c r="K1235" s="24"/>
      <c r="L1235" s="24" t="s">
        <v>553</v>
      </c>
      <c r="M1235" s="3"/>
      <c r="N1235" s="24">
        <v>1010</v>
      </c>
      <c r="O1235" s="24" t="s">
        <v>3162</v>
      </c>
      <c r="P1235" s="24" t="s">
        <v>3164</v>
      </c>
      <c r="Q1235" s="24" t="s">
        <v>1617</v>
      </c>
      <c r="R1235" s="24"/>
      <c r="S1235" s="24" t="s">
        <v>17563</v>
      </c>
      <c r="T1235" s="24"/>
      <c r="U1235" s="24" t="s">
        <v>553</v>
      </c>
      <c r="V1235" s="24"/>
      <c r="W1235" s="24"/>
      <c r="X1235" s="24"/>
      <c r="Y1235" s="24"/>
      <c r="Z1235" s="24"/>
      <c r="AA1235" s="27"/>
      <c r="AB1235" s="24"/>
      <c r="AC1235" s="24"/>
      <c r="AD1235" s="24"/>
      <c r="AE1235" s="24"/>
    </row>
    <row r="1236" spans="1:31" ht="13.5" customHeight="1">
      <c r="A1236" s="3"/>
      <c r="B1236" s="21">
        <v>1234</v>
      </c>
      <c r="C1236" s="23" t="s">
        <v>3166</v>
      </c>
      <c r="D1236" s="24" t="s">
        <v>3167</v>
      </c>
      <c r="E1236" s="24" t="s">
        <v>85</v>
      </c>
      <c r="F1236" s="24" t="s">
        <v>2634</v>
      </c>
      <c r="G1236" s="24">
        <v>2</v>
      </c>
      <c r="H1236" s="24" t="s">
        <v>318</v>
      </c>
      <c r="I1236" s="24" t="s">
        <v>470</v>
      </c>
      <c r="J1236" s="24" t="s">
        <v>471</v>
      </c>
      <c r="K1236" s="24"/>
      <c r="L1236" s="24" t="s">
        <v>553</v>
      </c>
      <c r="M1236" s="3"/>
      <c r="N1236" s="24">
        <v>1011</v>
      </c>
      <c r="O1236" s="24" t="s">
        <v>3167</v>
      </c>
      <c r="P1236" s="24" t="s">
        <v>2634</v>
      </c>
      <c r="Q1236" s="24" t="s">
        <v>85</v>
      </c>
      <c r="R1236" s="24"/>
      <c r="S1236" s="24" t="s">
        <v>17552</v>
      </c>
      <c r="T1236" s="24"/>
      <c r="U1236" s="24" t="s">
        <v>553</v>
      </c>
      <c r="V1236" s="24"/>
      <c r="W1236" s="24"/>
      <c r="X1236" s="24"/>
      <c r="Y1236" s="24"/>
      <c r="Z1236" s="24"/>
      <c r="AA1236" s="27"/>
      <c r="AB1236" s="24"/>
      <c r="AC1236" s="24"/>
      <c r="AD1236" s="24"/>
      <c r="AE1236" s="24"/>
    </row>
    <row r="1237" spans="1:31" ht="13.5" customHeight="1">
      <c r="A1237" s="3"/>
      <c r="B1237" s="21">
        <v>1235</v>
      </c>
      <c r="C1237" s="23" t="s">
        <v>3168</v>
      </c>
      <c r="D1237" s="24" t="s">
        <v>3169</v>
      </c>
      <c r="E1237" s="24" t="s">
        <v>85</v>
      </c>
      <c r="F1237" s="24" t="s">
        <v>3170</v>
      </c>
      <c r="G1237" s="24">
        <v>2</v>
      </c>
      <c r="H1237" s="24" t="s">
        <v>318</v>
      </c>
      <c r="I1237" s="24" t="s">
        <v>470</v>
      </c>
      <c r="J1237" s="24" t="s">
        <v>471</v>
      </c>
      <c r="K1237" s="24"/>
      <c r="L1237" s="24" t="s">
        <v>553</v>
      </c>
      <c r="M1237" s="3"/>
      <c r="N1237" s="24">
        <v>1012</v>
      </c>
      <c r="O1237" s="24" t="s">
        <v>3169</v>
      </c>
      <c r="P1237" s="24" t="s">
        <v>3170</v>
      </c>
      <c r="Q1237" s="24" t="s">
        <v>85</v>
      </c>
      <c r="R1237" s="24"/>
      <c r="S1237" s="24" t="s">
        <v>17552</v>
      </c>
      <c r="T1237" s="24"/>
      <c r="U1237" s="24" t="s">
        <v>553</v>
      </c>
      <c r="V1237" s="24"/>
      <c r="W1237" s="24"/>
      <c r="X1237" s="24"/>
      <c r="Y1237" s="24"/>
      <c r="Z1237" s="24"/>
      <c r="AA1237" s="27"/>
      <c r="AB1237" s="24"/>
      <c r="AC1237" s="24"/>
      <c r="AD1237" s="24"/>
      <c r="AE1237" s="24"/>
    </row>
    <row r="1238" spans="1:31" ht="13.5" customHeight="1">
      <c r="A1238" s="3"/>
      <c r="B1238" s="21">
        <v>1236</v>
      </c>
      <c r="C1238" s="23" t="s">
        <v>3172</v>
      </c>
      <c r="D1238" s="24" t="s">
        <v>3173</v>
      </c>
      <c r="E1238" s="24" t="s">
        <v>425</v>
      </c>
      <c r="F1238" s="24" t="s">
        <v>2713</v>
      </c>
      <c r="G1238" s="24">
        <v>4</v>
      </c>
      <c r="H1238" s="24" t="s">
        <v>79</v>
      </c>
      <c r="I1238" s="24" t="s">
        <v>611</v>
      </c>
      <c r="J1238" s="24"/>
      <c r="K1238" s="24"/>
      <c r="L1238" s="24" t="s">
        <v>553</v>
      </c>
      <c r="M1238" s="3"/>
      <c r="N1238" s="24">
        <v>1013</v>
      </c>
      <c r="O1238" s="24" t="s">
        <v>3173</v>
      </c>
      <c r="P1238" s="24" t="s">
        <v>2271</v>
      </c>
      <c r="Q1238" s="24" t="s">
        <v>425</v>
      </c>
      <c r="R1238" s="24"/>
      <c r="S1238" s="24" t="s">
        <v>17548</v>
      </c>
      <c r="T1238" s="24"/>
      <c r="U1238" s="24" t="s">
        <v>553</v>
      </c>
      <c r="V1238" s="24"/>
      <c r="W1238" s="24"/>
      <c r="X1238" s="24"/>
      <c r="Y1238" s="24"/>
      <c r="Z1238" s="24"/>
      <c r="AA1238" s="27"/>
      <c r="AB1238" s="24"/>
      <c r="AC1238" s="24"/>
      <c r="AD1238" s="24"/>
      <c r="AE1238" s="24"/>
    </row>
    <row r="1239" spans="1:31" ht="13.5" customHeight="1">
      <c r="A1239" s="3"/>
      <c r="B1239" s="21">
        <v>1237</v>
      </c>
      <c r="C1239" s="23" t="s">
        <v>3175</v>
      </c>
      <c r="D1239" s="24" t="s">
        <v>3176</v>
      </c>
      <c r="E1239" s="24" t="s">
        <v>133</v>
      </c>
      <c r="F1239" s="24" t="s">
        <v>3146</v>
      </c>
      <c r="G1239" s="24">
        <v>1</v>
      </c>
      <c r="H1239" s="24" t="s">
        <v>79</v>
      </c>
      <c r="I1239" s="24" t="s">
        <v>134</v>
      </c>
      <c r="J1239" s="24"/>
      <c r="K1239" s="24"/>
      <c r="L1239" s="24" t="s">
        <v>94</v>
      </c>
      <c r="M1239" s="3"/>
      <c r="N1239" s="24">
        <v>1014</v>
      </c>
      <c r="O1239" s="24" t="s">
        <v>3176</v>
      </c>
      <c r="P1239" s="24" t="s">
        <v>3146</v>
      </c>
      <c r="Q1239" s="24" t="s">
        <v>133</v>
      </c>
      <c r="R1239" s="24"/>
      <c r="S1239" s="24" t="s">
        <v>17548</v>
      </c>
      <c r="T1239" s="24"/>
      <c r="U1239" s="24" t="s">
        <v>94</v>
      </c>
      <c r="V1239" s="24"/>
      <c r="W1239" s="24"/>
      <c r="X1239" s="24"/>
      <c r="Y1239" s="24"/>
      <c r="Z1239" s="24"/>
      <c r="AA1239" s="27"/>
      <c r="AB1239" s="24"/>
      <c r="AC1239" s="24"/>
      <c r="AD1239" s="24"/>
      <c r="AE1239" s="24"/>
    </row>
    <row r="1240" spans="1:31" ht="13.5" customHeight="1">
      <c r="A1240" s="3"/>
      <c r="B1240" s="21">
        <v>1238</v>
      </c>
      <c r="C1240" s="23" t="s">
        <v>3178</v>
      </c>
      <c r="D1240" s="24" t="s">
        <v>3179</v>
      </c>
      <c r="E1240" s="24" t="s">
        <v>192</v>
      </c>
      <c r="F1240" s="24" t="s">
        <v>186</v>
      </c>
      <c r="G1240" s="24">
        <v>5</v>
      </c>
      <c r="H1240" s="24" t="s">
        <v>64</v>
      </c>
      <c r="I1240" s="24" t="s">
        <v>65</v>
      </c>
      <c r="J1240" s="24" t="s">
        <v>1400</v>
      </c>
      <c r="K1240" s="24"/>
      <c r="L1240" s="24" t="s">
        <v>553</v>
      </c>
      <c r="M1240" s="3"/>
      <c r="N1240" s="24">
        <v>1015</v>
      </c>
      <c r="O1240" s="24" t="s">
        <v>3179</v>
      </c>
      <c r="P1240" s="24" t="s">
        <v>186</v>
      </c>
      <c r="Q1240" s="24" t="s">
        <v>192</v>
      </c>
      <c r="R1240" s="24"/>
      <c r="S1240" s="24" t="s">
        <v>17540</v>
      </c>
      <c r="T1240" s="24"/>
      <c r="U1240" s="24" t="s">
        <v>553</v>
      </c>
      <c r="V1240" s="24"/>
      <c r="W1240" s="24"/>
      <c r="X1240" s="24"/>
      <c r="Y1240" s="24"/>
      <c r="Z1240" s="24"/>
      <c r="AA1240" s="27"/>
      <c r="AB1240" s="24"/>
      <c r="AC1240" s="24"/>
      <c r="AD1240" s="24"/>
      <c r="AE1240" s="24"/>
    </row>
    <row r="1241" spans="1:31" ht="13.5" customHeight="1">
      <c r="A1241" s="3"/>
      <c r="B1241" s="21">
        <v>1239</v>
      </c>
      <c r="C1241" s="23" t="s">
        <v>3180</v>
      </c>
      <c r="D1241" s="24" t="s">
        <v>3181</v>
      </c>
      <c r="E1241" s="24" t="s">
        <v>3182</v>
      </c>
      <c r="F1241" s="24" t="s">
        <v>3183</v>
      </c>
      <c r="G1241" s="24">
        <v>4</v>
      </c>
      <c r="H1241" s="24" t="s">
        <v>150</v>
      </c>
      <c r="I1241" s="24" t="s">
        <v>1483</v>
      </c>
      <c r="J1241" s="24"/>
      <c r="K1241" s="24"/>
      <c r="L1241" s="24"/>
      <c r="M1241" s="3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  <c r="AA1241" s="27"/>
      <c r="AB1241" s="24"/>
      <c r="AC1241" s="24"/>
      <c r="AD1241" s="24"/>
      <c r="AE1241" s="24"/>
    </row>
    <row r="1242" spans="1:31" ht="13.5" customHeight="1">
      <c r="A1242" s="3"/>
      <c r="B1242" s="21">
        <v>1240</v>
      </c>
      <c r="C1242" s="23" t="s">
        <v>3180</v>
      </c>
      <c r="D1242" s="24" t="s">
        <v>3181</v>
      </c>
      <c r="E1242" s="24" t="s">
        <v>116</v>
      </c>
      <c r="F1242" s="24" t="s">
        <v>3184</v>
      </c>
      <c r="G1242" s="24">
        <v>4</v>
      </c>
      <c r="H1242" s="24" t="s">
        <v>150</v>
      </c>
      <c r="I1242" s="24" t="s">
        <v>1483</v>
      </c>
      <c r="J1242" s="24"/>
      <c r="K1242" s="24"/>
      <c r="L1242" s="24"/>
      <c r="M1242" s="3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4"/>
      <c r="AA1242" s="27"/>
      <c r="AB1242" s="24"/>
      <c r="AC1242" s="24"/>
      <c r="AD1242" s="24"/>
      <c r="AE1242" s="24"/>
    </row>
    <row r="1243" spans="1:31" ht="13.5" customHeight="1">
      <c r="A1243" s="3"/>
      <c r="B1243" s="21">
        <v>1241</v>
      </c>
      <c r="C1243" s="23" t="s">
        <v>3185</v>
      </c>
      <c r="D1243" s="24" t="s">
        <v>3186</v>
      </c>
      <c r="E1243" s="24" t="s">
        <v>3182</v>
      </c>
      <c r="F1243" s="24" t="s">
        <v>3187</v>
      </c>
      <c r="G1243" s="24">
        <v>4</v>
      </c>
      <c r="H1243" s="24" t="s">
        <v>150</v>
      </c>
      <c r="I1243" s="24" t="s">
        <v>1483</v>
      </c>
      <c r="J1243" s="24"/>
      <c r="K1243" s="24"/>
      <c r="L1243" s="24"/>
      <c r="M1243" s="3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4"/>
      <c r="AA1243" s="27"/>
      <c r="AB1243" s="24"/>
      <c r="AC1243" s="24"/>
      <c r="AD1243" s="24"/>
      <c r="AE1243" s="24"/>
    </row>
    <row r="1244" spans="1:31" ht="13.5" customHeight="1">
      <c r="A1244" s="3"/>
      <c r="B1244" s="21">
        <v>1242</v>
      </c>
      <c r="C1244" s="23" t="s">
        <v>3185</v>
      </c>
      <c r="D1244" s="24" t="s">
        <v>3186</v>
      </c>
      <c r="E1244" s="24" t="s">
        <v>116</v>
      </c>
      <c r="F1244" s="24" t="s">
        <v>3184</v>
      </c>
      <c r="G1244" s="24">
        <v>4</v>
      </c>
      <c r="H1244" s="24" t="s">
        <v>150</v>
      </c>
      <c r="I1244" s="24" t="s">
        <v>1483</v>
      </c>
      <c r="J1244" s="24"/>
      <c r="K1244" s="24"/>
      <c r="L1244" s="24"/>
      <c r="M1244" s="3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  <c r="AA1244" s="27"/>
      <c r="AB1244" s="24"/>
      <c r="AC1244" s="24"/>
      <c r="AD1244" s="24"/>
      <c r="AE1244" s="24"/>
    </row>
    <row r="1245" spans="1:31" ht="13.5" customHeight="1">
      <c r="A1245" s="3"/>
      <c r="B1245" s="21">
        <v>1243</v>
      </c>
      <c r="C1245" s="23">
        <v>32.11</v>
      </c>
      <c r="D1245" s="24" t="s">
        <v>3189</v>
      </c>
      <c r="E1245" s="24" t="s">
        <v>33</v>
      </c>
      <c r="F1245" s="24" t="s">
        <v>1684</v>
      </c>
      <c r="G1245" s="24">
        <v>4</v>
      </c>
      <c r="H1245" s="24" t="s">
        <v>390</v>
      </c>
      <c r="I1245" s="24"/>
      <c r="J1245" s="24"/>
      <c r="K1245" s="24"/>
      <c r="L1245" s="24" t="s">
        <v>553</v>
      </c>
      <c r="M1245" s="3"/>
      <c r="N1245" s="24">
        <v>1016</v>
      </c>
      <c r="O1245" s="24" t="s">
        <v>3189</v>
      </c>
      <c r="P1245" s="24" t="s">
        <v>1684</v>
      </c>
      <c r="Q1245" s="24" t="s">
        <v>33</v>
      </c>
      <c r="R1245" s="24"/>
      <c r="S1245" s="24" t="s">
        <v>17555</v>
      </c>
      <c r="T1245" s="24"/>
      <c r="U1245" s="24" t="s">
        <v>553</v>
      </c>
      <c r="V1245" s="24"/>
      <c r="W1245" s="24"/>
      <c r="X1245" s="24"/>
      <c r="Y1245" s="24"/>
      <c r="Z1245" s="24"/>
      <c r="AA1245" s="27"/>
      <c r="AB1245" s="24"/>
      <c r="AC1245" s="24"/>
      <c r="AD1245" s="24"/>
      <c r="AE1245" s="24"/>
    </row>
    <row r="1246" spans="1:31" ht="13.5" customHeight="1">
      <c r="A1246" s="3"/>
      <c r="B1246" s="21">
        <v>1244</v>
      </c>
      <c r="C1246" s="23" t="s">
        <v>3191</v>
      </c>
      <c r="D1246" s="24" t="s">
        <v>3192</v>
      </c>
      <c r="E1246" s="24" t="s">
        <v>124</v>
      </c>
      <c r="F1246" s="24" t="s">
        <v>307</v>
      </c>
      <c r="G1246" s="24">
        <v>4</v>
      </c>
      <c r="H1246" s="24" t="s">
        <v>609</v>
      </c>
      <c r="I1246" s="24" t="s">
        <v>610</v>
      </c>
      <c r="J1246" s="24" t="s">
        <v>1094</v>
      </c>
      <c r="K1246" s="24"/>
      <c r="L1246" s="24" t="s">
        <v>553</v>
      </c>
      <c r="M1246" s="3"/>
      <c r="N1246" s="24">
        <v>1017</v>
      </c>
      <c r="O1246" s="24" t="s">
        <v>3192</v>
      </c>
      <c r="P1246" s="24" t="s">
        <v>307</v>
      </c>
      <c r="Q1246" s="24" t="s">
        <v>124</v>
      </c>
      <c r="R1246" s="24"/>
      <c r="S1246" s="24" t="s">
        <v>17562</v>
      </c>
      <c r="T1246" s="24"/>
      <c r="U1246" s="24" t="s">
        <v>553</v>
      </c>
      <c r="V1246" s="24"/>
      <c r="W1246" s="24"/>
      <c r="X1246" s="24"/>
      <c r="Y1246" s="24"/>
      <c r="Z1246" s="24"/>
      <c r="AA1246" s="27"/>
      <c r="AB1246" s="24"/>
      <c r="AC1246" s="24"/>
      <c r="AD1246" s="24"/>
      <c r="AE1246" s="24"/>
    </row>
    <row r="1247" spans="1:31" ht="13.5" customHeight="1">
      <c r="A1247" s="3"/>
      <c r="B1247" s="21">
        <v>1245</v>
      </c>
      <c r="C1247" s="23" t="s">
        <v>3194</v>
      </c>
      <c r="D1247" s="24" t="s">
        <v>3195</v>
      </c>
      <c r="E1247" s="24" t="s">
        <v>124</v>
      </c>
      <c r="F1247" s="24" t="s">
        <v>2002</v>
      </c>
      <c r="G1247" s="24">
        <v>5</v>
      </c>
      <c r="H1247" s="24" t="s">
        <v>35</v>
      </c>
      <c r="I1247" s="24" t="s">
        <v>218</v>
      </c>
      <c r="J1247" s="24" t="s">
        <v>769</v>
      </c>
      <c r="K1247" s="24"/>
      <c r="L1247" s="24" t="s">
        <v>553</v>
      </c>
      <c r="M1247" s="3"/>
      <c r="N1247" s="24">
        <v>1018</v>
      </c>
      <c r="O1247" s="24" t="s">
        <v>3195</v>
      </c>
      <c r="P1247" s="24" t="s">
        <v>2002</v>
      </c>
      <c r="Q1247" s="24" t="s">
        <v>124</v>
      </c>
      <c r="R1247" s="24"/>
      <c r="S1247" s="24" t="s">
        <v>1504</v>
      </c>
      <c r="T1247" s="24"/>
      <c r="U1247" s="24" t="s">
        <v>553</v>
      </c>
      <c r="V1247" s="24"/>
      <c r="W1247" s="24"/>
      <c r="X1247" s="24"/>
      <c r="Y1247" s="24"/>
      <c r="Z1247" s="24"/>
      <c r="AA1247" s="27"/>
      <c r="AB1247" s="24"/>
      <c r="AC1247" s="24"/>
      <c r="AD1247" s="24"/>
      <c r="AE1247" s="24"/>
    </row>
    <row r="1248" spans="1:31" ht="13.5" customHeight="1">
      <c r="A1248" s="3"/>
      <c r="B1248" s="21">
        <v>1246</v>
      </c>
      <c r="C1248" s="23" t="s">
        <v>3196</v>
      </c>
      <c r="D1248" s="24" t="s">
        <v>3197</v>
      </c>
      <c r="E1248" s="24" t="s">
        <v>425</v>
      </c>
      <c r="F1248" s="24" t="s">
        <v>3198</v>
      </c>
      <c r="G1248" s="24">
        <v>4</v>
      </c>
      <c r="H1248" s="24" t="s">
        <v>79</v>
      </c>
      <c r="I1248" s="24" t="s">
        <v>80</v>
      </c>
      <c r="J1248" s="24"/>
      <c r="K1248" s="24"/>
      <c r="L1248" s="24" t="s">
        <v>94</v>
      </c>
      <c r="M1248" s="3"/>
      <c r="N1248" s="24">
        <v>1019</v>
      </c>
      <c r="O1248" s="24" t="s">
        <v>3197</v>
      </c>
      <c r="P1248" s="24" t="s">
        <v>3198</v>
      </c>
      <c r="Q1248" s="24" t="s">
        <v>425</v>
      </c>
      <c r="R1248" s="24"/>
      <c r="S1248" s="24" t="s">
        <v>17548</v>
      </c>
      <c r="T1248" s="24"/>
      <c r="U1248" s="24" t="s">
        <v>94</v>
      </c>
      <c r="V1248" s="24"/>
      <c r="W1248" s="24"/>
      <c r="X1248" s="24"/>
      <c r="Y1248" s="24"/>
      <c r="Z1248" s="24"/>
      <c r="AA1248" s="27"/>
      <c r="AB1248" s="24"/>
      <c r="AC1248" s="24"/>
      <c r="AD1248" s="24"/>
      <c r="AE1248" s="24"/>
    </row>
    <row r="1249" spans="1:31" ht="13.5" customHeight="1">
      <c r="A1249" s="3"/>
      <c r="B1249" s="21">
        <v>1247</v>
      </c>
      <c r="C1249" s="23" t="s">
        <v>3200</v>
      </c>
      <c r="D1249" s="24" t="s">
        <v>3201</v>
      </c>
      <c r="E1249" s="24" t="s">
        <v>385</v>
      </c>
      <c r="F1249" s="24" t="s">
        <v>77</v>
      </c>
      <c r="G1249" s="24">
        <v>2</v>
      </c>
      <c r="H1249" s="24" t="s">
        <v>35</v>
      </c>
      <c r="I1249" s="24" t="s">
        <v>218</v>
      </c>
      <c r="J1249" s="24" t="s">
        <v>219</v>
      </c>
      <c r="K1249" s="24"/>
      <c r="L1249" s="24" t="s">
        <v>553</v>
      </c>
      <c r="M1249" s="3"/>
      <c r="N1249" s="24">
        <v>1020</v>
      </c>
      <c r="O1249" s="24" t="s">
        <v>3201</v>
      </c>
      <c r="P1249" s="24" t="s">
        <v>57</v>
      </c>
      <c r="Q1249" s="24" t="s">
        <v>385</v>
      </c>
      <c r="R1249" s="24"/>
      <c r="S1249" s="24" t="s">
        <v>1504</v>
      </c>
      <c r="T1249" s="24"/>
      <c r="U1249" s="24" t="s">
        <v>553</v>
      </c>
      <c r="V1249" s="24"/>
      <c r="W1249" s="24"/>
      <c r="X1249" s="24"/>
      <c r="Y1249" s="24"/>
      <c r="Z1249" s="24"/>
      <c r="AA1249" s="27"/>
      <c r="AB1249" s="24"/>
      <c r="AC1249" s="24"/>
      <c r="AD1249" s="24"/>
      <c r="AE1249" s="24"/>
    </row>
    <row r="1250" spans="1:31" ht="13.5" customHeight="1">
      <c r="A1250" s="3"/>
      <c r="B1250" s="21">
        <v>1248</v>
      </c>
      <c r="C1250" s="23" t="s">
        <v>3202</v>
      </c>
      <c r="D1250" s="24" t="s">
        <v>3201</v>
      </c>
      <c r="E1250" s="24" t="s">
        <v>385</v>
      </c>
      <c r="F1250" s="24" t="s">
        <v>57</v>
      </c>
      <c r="G1250" s="24">
        <v>2</v>
      </c>
      <c r="H1250" s="24" t="s">
        <v>35</v>
      </c>
      <c r="I1250" s="24" t="s">
        <v>302</v>
      </c>
      <c r="J1250" s="24" t="s">
        <v>1143</v>
      </c>
      <c r="K1250" s="24"/>
      <c r="L1250" s="24" t="s">
        <v>94</v>
      </c>
      <c r="M1250" s="3"/>
      <c r="N1250" s="24">
        <v>1021</v>
      </c>
      <c r="O1250" s="24" t="s">
        <v>3201</v>
      </c>
      <c r="P1250" s="24" t="s">
        <v>77</v>
      </c>
      <c r="Q1250" s="24" t="s">
        <v>385</v>
      </c>
      <c r="R1250" s="24"/>
      <c r="S1250" s="24" t="s">
        <v>1504</v>
      </c>
      <c r="T1250" s="24"/>
      <c r="U1250" s="24" t="s">
        <v>94</v>
      </c>
      <c r="V1250" s="24"/>
      <c r="W1250" s="24"/>
      <c r="X1250" s="24"/>
      <c r="Y1250" s="24"/>
      <c r="Z1250" s="24"/>
      <c r="AA1250" s="27"/>
      <c r="AB1250" s="24"/>
      <c r="AC1250" s="24"/>
      <c r="AD1250" s="24"/>
      <c r="AE1250" s="24"/>
    </row>
    <row r="1251" spans="1:31" ht="13.5" customHeight="1">
      <c r="A1251" s="3"/>
      <c r="B1251" s="21">
        <v>1249</v>
      </c>
      <c r="C1251" s="23" t="s">
        <v>3202</v>
      </c>
      <c r="D1251" s="24" t="s">
        <v>3201</v>
      </c>
      <c r="E1251" s="24" t="s">
        <v>385</v>
      </c>
      <c r="F1251" s="24" t="s">
        <v>77</v>
      </c>
      <c r="G1251" s="24">
        <v>2</v>
      </c>
      <c r="H1251" s="24" t="s">
        <v>35</v>
      </c>
      <c r="I1251" s="24" t="s">
        <v>302</v>
      </c>
      <c r="J1251" s="24" t="s">
        <v>1143</v>
      </c>
      <c r="K1251" s="24"/>
      <c r="L1251" s="24"/>
      <c r="M1251" s="3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  <c r="Z1251" s="24"/>
      <c r="AA1251" s="27"/>
      <c r="AB1251" s="24"/>
      <c r="AC1251" s="24"/>
      <c r="AD1251" s="24"/>
      <c r="AE1251" s="24"/>
    </row>
    <row r="1252" spans="1:31" ht="13.5" customHeight="1">
      <c r="A1252" s="3"/>
      <c r="B1252" s="21">
        <v>1250</v>
      </c>
      <c r="C1252" s="23" t="s">
        <v>3204</v>
      </c>
      <c r="D1252" s="24" t="s">
        <v>3205</v>
      </c>
      <c r="E1252" s="24" t="s">
        <v>1709</v>
      </c>
      <c r="F1252" s="24" t="s">
        <v>3206</v>
      </c>
      <c r="G1252" s="24">
        <v>5</v>
      </c>
      <c r="H1252" s="24" t="s">
        <v>64</v>
      </c>
      <c r="I1252" s="24" t="s">
        <v>65</v>
      </c>
      <c r="J1252" s="24" t="s">
        <v>356</v>
      </c>
      <c r="K1252" s="24"/>
      <c r="L1252" s="24" t="s">
        <v>553</v>
      </c>
      <c r="M1252" s="3"/>
      <c r="N1252" s="24">
        <v>1022</v>
      </c>
      <c r="O1252" s="24" t="s">
        <v>3205</v>
      </c>
      <c r="P1252" s="24" t="s">
        <v>407</v>
      </c>
      <c r="Q1252" s="24" t="s">
        <v>1709</v>
      </c>
      <c r="R1252" s="24"/>
      <c r="S1252" s="24" t="s">
        <v>17540</v>
      </c>
      <c r="T1252" s="24"/>
      <c r="U1252" s="24" t="s">
        <v>553</v>
      </c>
      <c r="V1252" s="24"/>
      <c r="W1252" s="24"/>
      <c r="X1252" s="24"/>
      <c r="Y1252" s="24"/>
      <c r="Z1252" s="24"/>
      <c r="AA1252" s="27"/>
      <c r="AB1252" s="24"/>
      <c r="AC1252" s="24"/>
      <c r="AD1252" s="24"/>
      <c r="AE1252" s="24"/>
    </row>
    <row r="1253" spans="1:31" ht="13.5" customHeight="1">
      <c r="A1253" s="3"/>
      <c r="B1253" s="21">
        <v>1251</v>
      </c>
      <c r="C1253" s="23" t="s">
        <v>3208</v>
      </c>
      <c r="D1253" s="24" t="s">
        <v>3209</v>
      </c>
      <c r="E1253" s="24" t="s">
        <v>3210</v>
      </c>
      <c r="F1253" s="24" t="s">
        <v>3211</v>
      </c>
      <c r="G1253" s="24">
        <v>4</v>
      </c>
      <c r="H1253" s="24" t="s">
        <v>593</v>
      </c>
      <c r="I1253" s="24" t="s">
        <v>594</v>
      </c>
      <c r="J1253" s="24"/>
      <c r="K1253" s="24"/>
      <c r="L1253" s="24" t="s">
        <v>553</v>
      </c>
      <c r="M1253" s="3"/>
      <c r="N1253" s="24">
        <v>1023</v>
      </c>
      <c r="O1253" s="24" t="s">
        <v>3209</v>
      </c>
      <c r="P1253" s="24" t="s">
        <v>3211</v>
      </c>
      <c r="Q1253" s="24" t="s">
        <v>3210</v>
      </c>
      <c r="R1253" s="24"/>
      <c r="S1253" s="24" t="s">
        <v>17561</v>
      </c>
      <c r="T1253" s="24"/>
      <c r="U1253" s="24" t="s">
        <v>553</v>
      </c>
      <c r="V1253" s="24"/>
      <c r="W1253" s="24"/>
      <c r="X1253" s="24"/>
      <c r="Y1253" s="24"/>
      <c r="Z1253" s="24"/>
      <c r="AA1253" s="27"/>
      <c r="AB1253" s="24"/>
      <c r="AC1253" s="24"/>
      <c r="AD1253" s="24"/>
      <c r="AE1253" s="24"/>
    </row>
    <row r="1254" spans="1:31" ht="13.5" customHeight="1">
      <c r="A1254" s="3"/>
      <c r="B1254" s="21">
        <v>1252</v>
      </c>
      <c r="C1254" s="23" t="s">
        <v>3208</v>
      </c>
      <c r="D1254" s="24" t="s">
        <v>3209</v>
      </c>
      <c r="E1254" s="24" t="s">
        <v>3212</v>
      </c>
      <c r="F1254" s="24" t="s">
        <v>3213</v>
      </c>
      <c r="G1254" s="24">
        <v>4</v>
      </c>
      <c r="H1254" s="24" t="s">
        <v>593</v>
      </c>
      <c r="I1254" s="24" t="s">
        <v>594</v>
      </c>
      <c r="J1254" s="24"/>
      <c r="K1254" s="24"/>
      <c r="L1254" s="24" t="s">
        <v>553</v>
      </c>
      <c r="M1254" s="3"/>
      <c r="N1254" s="24">
        <v>1024</v>
      </c>
      <c r="O1254" s="24" t="s">
        <v>3209</v>
      </c>
      <c r="P1254" s="24" t="s">
        <v>3213</v>
      </c>
      <c r="Q1254" s="24" t="s">
        <v>599</v>
      </c>
      <c r="R1254" s="24"/>
      <c r="S1254" s="24" t="s">
        <v>17561</v>
      </c>
      <c r="T1254" s="24"/>
      <c r="U1254" s="24" t="s">
        <v>553</v>
      </c>
      <c r="V1254" s="24"/>
      <c r="W1254" s="24"/>
      <c r="X1254" s="24"/>
      <c r="Y1254" s="24"/>
      <c r="Z1254" s="24"/>
      <c r="AA1254" s="27"/>
      <c r="AB1254" s="24"/>
      <c r="AC1254" s="24"/>
      <c r="AD1254" s="24"/>
      <c r="AE1254" s="24"/>
    </row>
    <row r="1255" spans="1:31" ht="13.5" customHeight="1">
      <c r="A1255" s="3"/>
      <c r="B1255" s="21">
        <v>1253</v>
      </c>
      <c r="C1255" s="23" t="s">
        <v>3215</v>
      </c>
      <c r="D1255" s="24" t="s">
        <v>3216</v>
      </c>
      <c r="E1255" s="24" t="s">
        <v>425</v>
      </c>
      <c r="F1255" s="24" t="s">
        <v>2411</v>
      </c>
      <c r="G1255" s="24">
        <v>3</v>
      </c>
      <c r="H1255" s="24" t="s">
        <v>79</v>
      </c>
      <c r="I1255" s="24" t="s">
        <v>134</v>
      </c>
      <c r="J1255" s="24"/>
      <c r="K1255" s="24"/>
      <c r="L1255" s="24" t="s">
        <v>553</v>
      </c>
      <c r="M1255" s="3"/>
      <c r="N1255" s="24">
        <v>1025</v>
      </c>
      <c r="O1255" s="24" t="s">
        <v>3216</v>
      </c>
      <c r="P1255" s="24" t="s">
        <v>2411</v>
      </c>
      <c r="Q1255" s="24" t="s">
        <v>425</v>
      </c>
      <c r="R1255" s="24"/>
      <c r="S1255" s="24" t="s">
        <v>17548</v>
      </c>
      <c r="T1255" s="24"/>
      <c r="U1255" s="24" t="s">
        <v>553</v>
      </c>
      <c r="V1255" s="24"/>
      <c r="W1255" s="24"/>
      <c r="X1255" s="24"/>
      <c r="Y1255" s="24"/>
      <c r="Z1255" s="24"/>
      <c r="AA1255" s="27"/>
      <c r="AB1255" s="24"/>
      <c r="AC1255" s="24"/>
      <c r="AD1255" s="24"/>
      <c r="AE1255" s="24"/>
    </row>
    <row r="1256" spans="1:31" ht="13.5" customHeight="1">
      <c r="A1256" s="3"/>
      <c r="B1256" s="21">
        <v>1254</v>
      </c>
      <c r="C1256" s="23" t="s">
        <v>3218</v>
      </c>
      <c r="D1256" s="24" t="s">
        <v>3219</v>
      </c>
      <c r="E1256" s="24" t="s">
        <v>425</v>
      </c>
      <c r="F1256" s="24" t="s">
        <v>2414</v>
      </c>
      <c r="G1256" s="24">
        <v>4</v>
      </c>
      <c r="H1256" s="24" t="s">
        <v>79</v>
      </c>
      <c r="I1256" s="24" t="s">
        <v>134</v>
      </c>
      <c r="J1256" s="24"/>
      <c r="K1256" s="24"/>
      <c r="L1256" s="24" t="s">
        <v>553</v>
      </c>
      <c r="M1256" s="3"/>
      <c r="N1256" s="24">
        <v>1026</v>
      </c>
      <c r="O1256" s="24" t="s">
        <v>3219</v>
      </c>
      <c r="P1256" s="24" t="s">
        <v>2414</v>
      </c>
      <c r="Q1256" s="24" t="s">
        <v>425</v>
      </c>
      <c r="R1256" s="24"/>
      <c r="S1256" s="24" t="s">
        <v>17548</v>
      </c>
      <c r="T1256" s="24"/>
      <c r="U1256" s="24" t="s">
        <v>553</v>
      </c>
      <c r="V1256" s="24"/>
      <c r="W1256" s="24"/>
      <c r="X1256" s="24"/>
      <c r="Y1256" s="24"/>
      <c r="Z1256" s="24"/>
      <c r="AA1256" s="27"/>
      <c r="AB1256" s="24"/>
      <c r="AC1256" s="24"/>
      <c r="AD1256" s="24"/>
      <c r="AE1256" s="24"/>
    </row>
    <row r="1257" spans="1:31" ht="13.5" customHeight="1">
      <c r="A1257" s="3"/>
      <c r="B1257" s="21">
        <v>1255</v>
      </c>
      <c r="C1257" s="23" t="s">
        <v>3221</v>
      </c>
      <c r="D1257" s="24" t="s">
        <v>3222</v>
      </c>
      <c r="E1257" s="24" t="s">
        <v>3223</v>
      </c>
      <c r="F1257" s="24" t="s">
        <v>3224</v>
      </c>
      <c r="G1257" s="24">
        <v>6</v>
      </c>
      <c r="H1257" s="24" t="s">
        <v>58</v>
      </c>
      <c r="I1257" s="24" t="s">
        <v>59</v>
      </c>
      <c r="J1257" s="24"/>
      <c r="K1257" s="24"/>
      <c r="L1257" s="24" t="s">
        <v>553</v>
      </c>
      <c r="M1257" s="3"/>
      <c r="N1257" s="24">
        <v>1027</v>
      </c>
      <c r="O1257" s="24" t="s">
        <v>3222</v>
      </c>
      <c r="P1257" s="24" t="s">
        <v>3226</v>
      </c>
      <c r="Q1257" s="24" t="s">
        <v>3225</v>
      </c>
      <c r="R1257" s="24"/>
      <c r="S1257" s="24" t="s">
        <v>17539</v>
      </c>
      <c r="T1257" s="24"/>
      <c r="U1257" s="24" t="s">
        <v>553</v>
      </c>
      <c r="V1257" s="24"/>
      <c r="W1257" s="24"/>
      <c r="X1257" s="24"/>
      <c r="Y1257" s="24"/>
      <c r="Z1257" s="24"/>
      <c r="AA1257" s="27"/>
      <c r="AB1257" s="24"/>
      <c r="AC1257" s="24"/>
      <c r="AD1257" s="24"/>
      <c r="AE1257" s="24"/>
    </row>
    <row r="1258" spans="1:31" ht="13.5" customHeight="1">
      <c r="A1258" s="3"/>
      <c r="B1258" s="21">
        <v>1256</v>
      </c>
      <c r="C1258" s="23" t="s">
        <v>3221</v>
      </c>
      <c r="D1258" s="24" t="s">
        <v>3222</v>
      </c>
      <c r="E1258" s="24" t="s">
        <v>3225</v>
      </c>
      <c r="F1258" s="24" t="s">
        <v>3226</v>
      </c>
      <c r="G1258" s="24">
        <v>6</v>
      </c>
      <c r="H1258" s="24" t="s">
        <v>58</v>
      </c>
      <c r="I1258" s="24" t="s">
        <v>59</v>
      </c>
      <c r="J1258" s="24"/>
      <c r="K1258" s="24"/>
      <c r="L1258" s="24" t="s">
        <v>553</v>
      </c>
      <c r="M1258" s="3"/>
      <c r="N1258" s="24">
        <v>1028</v>
      </c>
      <c r="O1258" s="24" t="s">
        <v>3222</v>
      </c>
      <c r="P1258" s="24" t="s">
        <v>3224</v>
      </c>
      <c r="Q1258" s="24" t="s">
        <v>3223</v>
      </c>
      <c r="R1258" s="24"/>
      <c r="S1258" s="24" t="s">
        <v>17539</v>
      </c>
      <c r="T1258" s="24"/>
      <c r="U1258" s="24" t="s">
        <v>553</v>
      </c>
      <c r="V1258" s="24"/>
      <c r="W1258" s="24"/>
      <c r="X1258" s="24"/>
      <c r="Y1258" s="24"/>
      <c r="Z1258" s="24"/>
      <c r="AA1258" s="27"/>
      <c r="AB1258" s="24"/>
      <c r="AC1258" s="24"/>
      <c r="AD1258" s="24"/>
      <c r="AE1258" s="24"/>
    </row>
    <row r="1259" spans="1:31" ht="13.5" customHeight="1">
      <c r="A1259" s="3"/>
      <c r="B1259" s="21">
        <v>1257</v>
      </c>
      <c r="C1259" s="23" t="s">
        <v>3227</v>
      </c>
      <c r="D1259" s="24" t="s">
        <v>3222</v>
      </c>
      <c r="E1259" s="24" t="s">
        <v>3228</v>
      </c>
      <c r="F1259" s="24" t="s">
        <v>3224</v>
      </c>
      <c r="G1259" s="24">
        <v>6</v>
      </c>
      <c r="H1259" s="24" t="s">
        <v>58</v>
      </c>
      <c r="I1259" s="24" t="s">
        <v>108</v>
      </c>
      <c r="J1259" s="24"/>
      <c r="K1259" s="24"/>
      <c r="L1259" s="24"/>
      <c r="M1259" s="3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  <c r="Z1259" s="24"/>
      <c r="AA1259" s="27"/>
      <c r="AB1259" s="24"/>
      <c r="AC1259" s="24"/>
      <c r="AD1259" s="24"/>
      <c r="AE1259" s="24"/>
    </row>
    <row r="1260" spans="1:31" ht="13.5" customHeight="1">
      <c r="A1260" s="3"/>
      <c r="B1260" s="21">
        <v>1258</v>
      </c>
      <c r="C1260" s="23" t="s">
        <v>3227</v>
      </c>
      <c r="D1260" s="24" t="s">
        <v>3222</v>
      </c>
      <c r="E1260" s="24" t="s">
        <v>3225</v>
      </c>
      <c r="F1260" s="24" t="s">
        <v>3226</v>
      </c>
      <c r="G1260" s="24">
        <v>6</v>
      </c>
      <c r="H1260" s="24" t="s">
        <v>58</v>
      </c>
      <c r="I1260" s="24" t="s">
        <v>108</v>
      </c>
      <c r="J1260" s="24"/>
      <c r="K1260" s="24"/>
      <c r="L1260" s="24"/>
      <c r="M1260" s="3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  <c r="AA1260" s="27"/>
      <c r="AB1260" s="24"/>
      <c r="AC1260" s="24"/>
      <c r="AD1260" s="24"/>
      <c r="AE1260" s="24"/>
    </row>
    <row r="1261" spans="1:31" ht="13.5" customHeight="1">
      <c r="A1261" s="3"/>
      <c r="B1261" s="21">
        <v>1259</v>
      </c>
      <c r="C1261" s="23" t="s">
        <v>3230</v>
      </c>
      <c r="D1261" s="24" t="s">
        <v>3231</v>
      </c>
      <c r="E1261" s="24" t="s">
        <v>33</v>
      </c>
      <c r="F1261" s="24" t="s">
        <v>348</v>
      </c>
      <c r="G1261" s="24">
        <v>5</v>
      </c>
      <c r="H1261" s="24" t="s">
        <v>677</v>
      </c>
      <c r="I1261" s="24" t="s">
        <v>678</v>
      </c>
      <c r="J1261" s="24"/>
      <c r="K1261" s="24"/>
      <c r="L1261" s="24" t="s">
        <v>553</v>
      </c>
      <c r="M1261" s="3"/>
      <c r="N1261" s="24">
        <v>1029</v>
      </c>
      <c r="O1261" s="24" t="s">
        <v>3231</v>
      </c>
      <c r="P1261" s="24" t="s">
        <v>348</v>
      </c>
      <c r="Q1261" s="24" t="s">
        <v>33</v>
      </c>
      <c r="R1261" s="24"/>
      <c r="S1261" s="24" t="s">
        <v>17565</v>
      </c>
      <c r="T1261" s="24"/>
      <c r="U1261" s="24" t="s">
        <v>553</v>
      </c>
      <c r="V1261" s="24"/>
      <c r="W1261" s="24"/>
      <c r="X1261" s="24"/>
      <c r="Y1261" s="24"/>
      <c r="Z1261" s="24"/>
      <c r="AA1261" s="27"/>
      <c r="AB1261" s="24"/>
      <c r="AC1261" s="24"/>
      <c r="AD1261" s="24"/>
      <c r="AE1261" s="24"/>
    </row>
    <row r="1262" spans="1:31" ht="13.5" customHeight="1">
      <c r="A1262" s="3"/>
      <c r="B1262" s="21">
        <v>1260</v>
      </c>
      <c r="C1262" s="23">
        <v>6.16</v>
      </c>
      <c r="D1262" s="24" t="s">
        <v>3232</v>
      </c>
      <c r="E1262" s="24" t="s">
        <v>33</v>
      </c>
      <c r="F1262" s="24" t="s">
        <v>254</v>
      </c>
      <c r="G1262" s="24">
        <v>5</v>
      </c>
      <c r="H1262" s="24" t="s">
        <v>76</v>
      </c>
      <c r="I1262" s="24"/>
      <c r="J1262" s="24"/>
      <c r="K1262" s="24"/>
      <c r="L1262" s="24" t="s">
        <v>553</v>
      </c>
      <c r="M1262" s="3"/>
      <c r="N1262" s="24">
        <v>1030</v>
      </c>
      <c r="O1262" s="24" t="s">
        <v>3232</v>
      </c>
      <c r="P1262" s="24" t="s">
        <v>254</v>
      </c>
      <c r="Q1262" s="24" t="s">
        <v>33</v>
      </c>
      <c r="R1262" s="24"/>
      <c r="S1262" s="24" t="s">
        <v>17542</v>
      </c>
      <c r="T1262" s="24"/>
      <c r="U1262" s="24" t="s">
        <v>553</v>
      </c>
      <c r="V1262" s="24"/>
      <c r="W1262" s="24"/>
      <c r="X1262" s="24"/>
      <c r="Y1262" s="24"/>
      <c r="Z1262" s="24"/>
      <c r="AA1262" s="27"/>
      <c r="AB1262" s="24"/>
      <c r="AC1262" s="24"/>
      <c r="AD1262" s="24"/>
      <c r="AE1262" s="24"/>
    </row>
    <row r="1263" spans="1:31" ht="13.5" customHeight="1">
      <c r="A1263" s="3"/>
      <c r="B1263" s="21">
        <v>1261</v>
      </c>
      <c r="C1263" s="23">
        <v>6.16</v>
      </c>
      <c r="D1263" s="24" t="s">
        <v>3232</v>
      </c>
      <c r="E1263" s="24" t="s">
        <v>33</v>
      </c>
      <c r="F1263" s="24" t="s">
        <v>204</v>
      </c>
      <c r="G1263" s="24">
        <v>5</v>
      </c>
      <c r="H1263" s="24" t="s">
        <v>76</v>
      </c>
      <c r="I1263" s="24"/>
      <c r="J1263" s="24"/>
      <c r="K1263" s="24"/>
      <c r="L1263" s="24" t="s">
        <v>553</v>
      </c>
      <c r="M1263" s="3"/>
      <c r="N1263" s="24">
        <v>1031</v>
      </c>
      <c r="O1263" s="24" t="s">
        <v>3232</v>
      </c>
      <c r="P1263" s="24" t="s">
        <v>204</v>
      </c>
      <c r="Q1263" s="24" t="s">
        <v>33</v>
      </c>
      <c r="R1263" s="24"/>
      <c r="S1263" s="24" t="s">
        <v>17542</v>
      </c>
      <c r="T1263" s="24"/>
      <c r="U1263" s="24" t="s">
        <v>553</v>
      </c>
      <c r="V1263" s="24"/>
      <c r="W1263" s="24"/>
      <c r="X1263" s="24"/>
      <c r="Y1263" s="24"/>
      <c r="Z1263" s="24"/>
      <c r="AA1263" s="27"/>
      <c r="AB1263" s="24"/>
      <c r="AC1263" s="24"/>
      <c r="AD1263" s="24"/>
      <c r="AE1263" s="24"/>
    </row>
    <row r="1264" spans="1:31" ht="13.5" customHeight="1">
      <c r="A1264" s="3"/>
      <c r="B1264" s="21">
        <v>1262</v>
      </c>
      <c r="C1264" s="23" t="s">
        <v>3233</v>
      </c>
      <c r="D1264" s="24" t="s">
        <v>3232</v>
      </c>
      <c r="E1264" s="24" t="s">
        <v>33</v>
      </c>
      <c r="F1264" s="24" t="s">
        <v>254</v>
      </c>
      <c r="G1264" s="24">
        <v>5</v>
      </c>
      <c r="H1264" s="24" t="s">
        <v>98</v>
      </c>
      <c r="I1264" s="24" t="s">
        <v>2723</v>
      </c>
      <c r="J1264" s="24"/>
      <c r="K1264" s="24"/>
      <c r="L1264" s="24"/>
      <c r="M1264" s="3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  <c r="AA1264" s="27"/>
      <c r="AB1264" s="24"/>
      <c r="AC1264" s="24"/>
      <c r="AD1264" s="24"/>
      <c r="AE1264" s="24"/>
    </row>
    <row r="1265" spans="1:31" ht="13.5" customHeight="1">
      <c r="A1265" s="3"/>
      <c r="B1265" s="21">
        <v>1263</v>
      </c>
      <c r="C1265" s="23" t="s">
        <v>3233</v>
      </c>
      <c r="D1265" s="24" t="s">
        <v>3232</v>
      </c>
      <c r="E1265" s="24" t="s">
        <v>33</v>
      </c>
      <c r="F1265" s="24" t="s">
        <v>204</v>
      </c>
      <c r="G1265" s="24">
        <v>5</v>
      </c>
      <c r="H1265" s="24" t="s">
        <v>98</v>
      </c>
      <c r="I1265" s="24" t="s">
        <v>2723</v>
      </c>
      <c r="J1265" s="24"/>
      <c r="K1265" s="24"/>
      <c r="L1265" s="24"/>
      <c r="M1265" s="3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  <c r="AA1265" s="27"/>
      <c r="AB1265" s="24"/>
      <c r="AC1265" s="24"/>
      <c r="AD1265" s="24"/>
      <c r="AE1265" s="24"/>
    </row>
    <row r="1266" spans="1:31" ht="13.5" customHeight="1">
      <c r="A1266" s="3"/>
      <c r="B1266" s="21">
        <v>1264</v>
      </c>
      <c r="C1266" s="23" t="s">
        <v>3235</v>
      </c>
      <c r="D1266" s="24" t="s">
        <v>3236</v>
      </c>
      <c r="E1266" s="24" t="s">
        <v>85</v>
      </c>
      <c r="F1266" s="24" t="s">
        <v>557</v>
      </c>
      <c r="G1266" s="24">
        <v>5</v>
      </c>
      <c r="H1266" s="24" t="s">
        <v>64</v>
      </c>
      <c r="I1266" s="24" t="s">
        <v>65</v>
      </c>
      <c r="J1266" s="24" t="s">
        <v>356</v>
      </c>
      <c r="K1266" s="24"/>
      <c r="L1266" s="24" t="s">
        <v>553</v>
      </c>
      <c r="M1266" s="3"/>
      <c r="N1266" s="24">
        <v>1032</v>
      </c>
      <c r="O1266" s="24" t="s">
        <v>3236</v>
      </c>
      <c r="P1266" s="24" t="s">
        <v>557</v>
      </c>
      <c r="Q1266" s="24" t="s">
        <v>85</v>
      </c>
      <c r="R1266" s="24"/>
      <c r="S1266" s="24" t="s">
        <v>17540</v>
      </c>
      <c r="T1266" s="24"/>
      <c r="U1266" s="24" t="s">
        <v>553</v>
      </c>
      <c r="V1266" s="24"/>
      <c r="W1266" s="24"/>
      <c r="X1266" s="24"/>
      <c r="Y1266" s="24"/>
      <c r="Z1266" s="24"/>
      <c r="AA1266" s="27"/>
      <c r="AB1266" s="24"/>
      <c r="AC1266" s="24"/>
      <c r="AD1266" s="24"/>
      <c r="AE1266" s="24"/>
    </row>
    <row r="1267" spans="1:31" ht="13.5" customHeight="1">
      <c r="A1267" s="3"/>
      <c r="B1267" s="21">
        <v>1265</v>
      </c>
      <c r="C1267" s="23" t="s">
        <v>3238</v>
      </c>
      <c r="D1267" s="24" t="s">
        <v>3239</v>
      </c>
      <c r="E1267" s="24" t="s">
        <v>107</v>
      </c>
      <c r="F1267" s="24" t="s">
        <v>405</v>
      </c>
      <c r="G1267" s="24">
        <v>4</v>
      </c>
      <c r="H1267" s="24" t="s">
        <v>102</v>
      </c>
      <c r="I1267" s="24" t="s">
        <v>103</v>
      </c>
      <c r="J1267" s="24" t="s">
        <v>563</v>
      </c>
      <c r="K1267" s="24"/>
      <c r="L1267" s="24" t="s">
        <v>94</v>
      </c>
      <c r="M1267" s="3"/>
      <c r="N1267" s="24">
        <v>1033</v>
      </c>
      <c r="O1267" s="24" t="s">
        <v>3239</v>
      </c>
      <c r="P1267" s="24" t="s">
        <v>193</v>
      </c>
      <c r="Q1267" s="24" t="s">
        <v>107</v>
      </c>
      <c r="R1267" s="24"/>
      <c r="S1267" s="24" t="s">
        <v>17551</v>
      </c>
      <c r="T1267" s="24"/>
      <c r="U1267" s="24" t="s">
        <v>94</v>
      </c>
      <c r="V1267" s="24"/>
      <c r="W1267" s="24"/>
      <c r="X1267" s="24"/>
      <c r="Y1267" s="24"/>
      <c r="Z1267" s="24"/>
      <c r="AA1267" s="27"/>
      <c r="AB1267" s="24"/>
      <c r="AC1267" s="24"/>
      <c r="AD1267" s="24"/>
      <c r="AE1267" s="24"/>
    </row>
    <row r="1268" spans="1:31" ht="13.5" customHeight="1">
      <c r="A1268" s="3"/>
      <c r="B1268" s="21">
        <v>1266</v>
      </c>
      <c r="C1268" s="23" t="s">
        <v>3238</v>
      </c>
      <c r="D1268" s="24" t="s">
        <v>3239</v>
      </c>
      <c r="E1268" s="24" t="s">
        <v>107</v>
      </c>
      <c r="F1268" s="24" t="s">
        <v>193</v>
      </c>
      <c r="G1268" s="24">
        <v>4</v>
      </c>
      <c r="H1268" s="24" t="s">
        <v>102</v>
      </c>
      <c r="I1268" s="24" t="s">
        <v>103</v>
      </c>
      <c r="J1268" s="24" t="s">
        <v>563</v>
      </c>
      <c r="K1268" s="24"/>
      <c r="L1268" s="24" t="s">
        <v>94</v>
      </c>
      <c r="M1268" s="3"/>
      <c r="N1268" s="24">
        <v>1034</v>
      </c>
      <c r="O1268" s="24" t="s">
        <v>3239</v>
      </c>
      <c r="P1268" s="24" t="s">
        <v>405</v>
      </c>
      <c r="Q1268" s="24" t="s">
        <v>107</v>
      </c>
      <c r="R1268" s="24"/>
      <c r="S1268" s="24" t="s">
        <v>17551</v>
      </c>
      <c r="T1268" s="24"/>
      <c r="U1268" s="24" t="s">
        <v>94</v>
      </c>
      <c r="V1268" s="24"/>
      <c r="W1268" s="24"/>
      <c r="X1268" s="24"/>
      <c r="Y1268" s="24"/>
      <c r="Z1268" s="24"/>
      <c r="AA1268" s="27"/>
      <c r="AB1268" s="24"/>
      <c r="AC1268" s="24"/>
      <c r="AD1268" s="24"/>
      <c r="AE1268" s="24"/>
    </row>
    <row r="1269" spans="1:31" ht="13.5" customHeight="1">
      <c r="A1269" s="3"/>
      <c r="B1269" s="21">
        <v>1267</v>
      </c>
      <c r="C1269" s="23">
        <v>18.7</v>
      </c>
      <c r="D1269" s="24" t="s">
        <v>3239</v>
      </c>
      <c r="E1269" s="24" t="s">
        <v>33</v>
      </c>
      <c r="F1269" s="24" t="s">
        <v>193</v>
      </c>
      <c r="G1269" s="24">
        <v>4</v>
      </c>
      <c r="H1269" s="24" t="s">
        <v>229</v>
      </c>
      <c r="I1269" s="24"/>
      <c r="J1269" s="24"/>
      <c r="K1269" s="24"/>
      <c r="L1269" s="24"/>
      <c r="M1269" s="3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  <c r="AA1269" s="27"/>
      <c r="AB1269" s="24"/>
      <c r="AC1269" s="24"/>
      <c r="AD1269" s="24"/>
      <c r="AE1269" s="24"/>
    </row>
    <row r="1270" spans="1:31" ht="13.5" customHeight="1">
      <c r="A1270" s="3"/>
      <c r="B1270" s="21">
        <v>1268</v>
      </c>
      <c r="C1270" s="23">
        <v>18.7</v>
      </c>
      <c r="D1270" s="24" t="s">
        <v>3239</v>
      </c>
      <c r="E1270" s="24" t="s">
        <v>33</v>
      </c>
      <c r="F1270" s="24" t="s">
        <v>405</v>
      </c>
      <c r="G1270" s="24">
        <v>4</v>
      </c>
      <c r="H1270" s="24" t="s">
        <v>229</v>
      </c>
      <c r="I1270" s="24"/>
      <c r="J1270" s="24"/>
      <c r="K1270" s="24"/>
      <c r="L1270" s="24"/>
      <c r="M1270" s="3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  <c r="Z1270" s="24"/>
      <c r="AA1270" s="27"/>
      <c r="AB1270" s="24"/>
      <c r="AC1270" s="24"/>
      <c r="AD1270" s="24"/>
      <c r="AE1270" s="24"/>
    </row>
    <row r="1271" spans="1:31" ht="13.5" customHeight="1">
      <c r="A1271" s="3"/>
      <c r="B1271" s="21">
        <v>1269</v>
      </c>
      <c r="C1271" s="23" t="s">
        <v>3241</v>
      </c>
      <c r="D1271" s="24" t="s">
        <v>3242</v>
      </c>
      <c r="E1271" s="24" t="s">
        <v>3243</v>
      </c>
      <c r="F1271" s="24" t="s">
        <v>1370</v>
      </c>
      <c r="G1271" s="24">
        <v>4</v>
      </c>
      <c r="H1271" s="24" t="s">
        <v>150</v>
      </c>
      <c r="I1271" s="24" t="s">
        <v>242</v>
      </c>
      <c r="J1271" s="24"/>
      <c r="K1271" s="24"/>
      <c r="L1271" s="24" t="s">
        <v>553</v>
      </c>
      <c r="M1271" s="3"/>
      <c r="N1271" s="24">
        <v>1035</v>
      </c>
      <c r="O1271" s="24" t="s">
        <v>3242</v>
      </c>
      <c r="P1271" s="24" t="s">
        <v>1370</v>
      </c>
      <c r="Q1271" s="24" t="s">
        <v>3243</v>
      </c>
      <c r="R1271" s="24"/>
      <c r="S1271" s="24" t="s">
        <v>17577</v>
      </c>
      <c r="T1271" s="24"/>
      <c r="U1271" s="24" t="s">
        <v>553</v>
      </c>
      <c r="V1271" s="24"/>
      <c r="W1271" s="24"/>
      <c r="X1271" s="24"/>
      <c r="Y1271" s="24"/>
      <c r="Z1271" s="24"/>
      <c r="AA1271" s="27"/>
      <c r="AB1271" s="24"/>
      <c r="AC1271" s="24"/>
      <c r="AD1271" s="24"/>
      <c r="AE1271" s="24"/>
    </row>
    <row r="1272" spans="1:31" ht="13.5" customHeight="1">
      <c r="A1272" s="3"/>
      <c r="B1272" s="21">
        <v>1270</v>
      </c>
      <c r="C1272" s="23" t="s">
        <v>3241</v>
      </c>
      <c r="D1272" s="24" t="s">
        <v>3242</v>
      </c>
      <c r="E1272" s="24" t="s">
        <v>3244</v>
      </c>
      <c r="F1272" s="24" t="s">
        <v>1368</v>
      </c>
      <c r="G1272" s="24">
        <v>4</v>
      </c>
      <c r="H1272" s="24" t="s">
        <v>150</v>
      </c>
      <c r="I1272" s="24" t="s">
        <v>242</v>
      </c>
      <c r="J1272" s="24"/>
      <c r="K1272" s="24"/>
      <c r="L1272" s="24"/>
      <c r="M1272" s="3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  <c r="Z1272" s="24"/>
      <c r="AA1272" s="27"/>
      <c r="AB1272" s="24"/>
      <c r="AC1272" s="24"/>
      <c r="AD1272" s="24"/>
      <c r="AE1272" s="24"/>
    </row>
    <row r="1273" spans="1:31" ht="13.5" customHeight="1">
      <c r="A1273" s="3"/>
      <c r="B1273" s="21">
        <v>1271</v>
      </c>
      <c r="C1273" s="23" t="s">
        <v>3246</v>
      </c>
      <c r="D1273" s="24" t="s">
        <v>3247</v>
      </c>
      <c r="E1273" s="24" t="s">
        <v>192</v>
      </c>
      <c r="F1273" s="24" t="s">
        <v>204</v>
      </c>
      <c r="G1273" s="24">
        <v>5</v>
      </c>
      <c r="H1273" s="24" t="s">
        <v>92</v>
      </c>
      <c r="I1273" s="24" t="s">
        <v>1138</v>
      </c>
      <c r="J1273" s="24"/>
      <c r="K1273" s="24"/>
      <c r="L1273" s="24" t="s">
        <v>553</v>
      </c>
      <c r="M1273" s="3"/>
      <c r="N1273" s="24">
        <v>1036</v>
      </c>
      <c r="O1273" s="24" t="s">
        <v>3247</v>
      </c>
      <c r="P1273" s="24" t="s">
        <v>204</v>
      </c>
      <c r="Q1273" s="24" t="s">
        <v>192</v>
      </c>
      <c r="R1273" s="24"/>
      <c r="S1273" s="24" t="s">
        <v>17546</v>
      </c>
      <c r="T1273" s="24"/>
      <c r="U1273" s="24" t="s">
        <v>553</v>
      </c>
      <c r="V1273" s="24"/>
      <c r="W1273" s="24"/>
      <c r="X1273" s="24"/>
      <c r="Y1273" s="24"/>
      <c r="Z1273" s="24"/>
      <c r="AA1273" s="27"/>
      <c r="AB1273" s="24"/>
      <c r="AC1273" s="24"/>
      <c r="AD1273" s="24"/>
      <c r="AE1273" s="24"/>
    </row>
    <row r="1274" spans="1:31" ht="13.5" customHeight="1">
      <c r="A1274" s="3"/>
      <c r="B1274" s="21">
        <v>1272</v>
      </c>
      <c r="C1274" s="23" t="s">
        <v>3246</v>
      </c>
      <c r="D1274" s="24" t="s">
        <v>3247</v>
      </c>
      <c r="E1274" s="24" t="s">
        <v>85</v>
      </c>
      <c r="F1274" s="24" t="s">
        <v>3248</v>
      </c>
      <c r="G1274" s="24">
        <v>5</v>
      </c>
      <c r="H1274" s="24" t="s">
        <v>92</v>
      </c>
      <c r="I1274" s="24" t="s">
        <v>1138</v>
      </c>
      <c r="J1274" s="24"/>
      <c r="K1274" s="24"/>
      <c r="L1274" s="24" t="s">
        <v>94</v>
      </c>
      <c r="M1274" s="3"/>
      <c r="N1274" s="24">
        <v>1037</v>
      </c>
      <c r="O1274" s="24" t="s">
        <v>3247</v>
      </c>
      <c r="P1274" s="24" t="s">
        <v>3248</v>
      </c>
      <c r="Q1274" s="24" t="s">
        <v>85</v>
      </c>
      <c r="R1274" s="24"/>
      <c r="S1274" s="24" t="s">
        <v>17546</v>
      </c>
      <c r="T1274" s="24"/>
      <c r="U1274" s="24" t="s">
        <v>94</v>
      </c>
      <c r="V1274" s="24"/>
      <c r="W1274" s="24"/>
      <c r="X1274" s="24"/>
      <c r="Y1274" s="24"/>
      <c r="Z1274" s="24"/>
      <c r="AA1274" s="27"/>
      <c r="AB1274" s="24"/>
      <c r="AC1274" s="24"/>
      <c r="AD1274" s="24"/>
      <c r="AE1274" s="24"/>
    </row>
    <row r="1275" spans="1:31" ht="13.5" customHeight="1">
      <c r="A1275" s="3"/>
      <c r="B1275" s="21">
        <v>1273</v>
      </c>
      <c r="C1275" s="23" t="s">
        <v>3250</v>
      </c>
      <c r="D1275" s="24" t="s">
        <v>3251</v>
      </c>
      <c r="E1275" s="24" t="s">
        <v>85</v>
      </c>
      <c r="F1275" s="24" t="s">
        <v>3252</v>
      </c>
      <c r="G1275" s="24">
        <v>2</v>
      </c>
      <c r="H1275" s="24" t="s">
        <v>1029</v>
      </c>
      <c r="I1275" s="24" t="s">
        <v>1245</v>
      </c>
      <c r="J1275" s="24" t="s">
        <v>2585</v>
      </c>
      <c r="K1275" s="24"/>
      <c r="L1275" s="24" t="s">
        <v>94</v>
      </c>
      <c r="M1275" s="3"/>
      <c r="N1275" s="24">
        <v>1038</v>
      </c>
      <c r="O1275" s="24" t="s">
        <v>3251</v>
      </c>
      <c r="P1275" s="24" t="s">
        <v>3252</v>
      </c>
      <c r="Q1275" s="24" t="s">
        <v>85</v>
      </c>
      <c r="R1275" s="24"/>
      <c r="S1275" s="24" t="s">
        <v>17574</v>
      </c>
      <c r="T1275" s="24"/>
      <c r="U1275" s="24" t="s">
        <v>94</v>
      </c>
      <c r="V1275" s="24"/>
      <c r="W1275" s="24"/>
      <c r="X1275" s="24"/>
      <c r="Y1275" s="24"/>
      <c r="Z1275" s="24"/>
      <c r="AA1275" s="27"/>
      <c r="AB1275" s="24"/>
      <c r="AC1275" s="24"/>
      <c r="AD1275" s="24"/>
      <c r="AE1275" s="24"/>
    </row>
    <row r="1276" spans="1:31" ht="13.5" customHeight="1">
      <c r="A1276" s="3"/>
      <c r="B1276" s="21">
        <v>1274</v>
      </c>
      <c r="C1276" s="23" t="s">
        <v>3250</v>
      </c>
      <c r="D1276" s="24" t="s">
        <v>3251</v>
      </c>
      <c r="E1276" s="24" t="s">
        <v>33</v>
      </c>
      <c r="F1276" s="24" t="s">
        <v>77</v>
      </c>
      <c r="G1276" s="24">
        <v>4</v>
      </c>
      <c r="H1276" s="24" t="s">
        <v>1029</v>
      </c>
      <c r="I1276" s="24" t="s">
        <v>1245</v>
      </c>
      <c r="J1276" s="24" t="s">
        <v>2585</v>
      </c>
      <c r="K1276" s="24"/>
      <c r="L1276" s="24" t="s">
        <v>553</v>
      </c>
      <c r="M1276" s="3"/>
      <c r="N1276" s="24">
        <v>1039</v>
      </c>
      <c r="O1276" s="24" t="s">
        <v>3251</v>
      </c>
      <c r="P1276" s="24" t="s">
        <v>77</v>
      </c>
      <c r="Q1276" s="24" t="s">
        <v>33</v>
      </c>
      <c r="R1276" s="24"/>
      <c r="S1276" s="24" t="s">
        <v>17574</v>
      </c>
      <c r="T1276" s="24"/>
      <c r="U1276" s="24" t="s">
        <v>553</v>
      </c>
      <c r="V1276" s="24"/>
      <c r="W1276" s="24"/>
      <c r="X1276" s="24"/>
      <c r="Y1276" s="24"/>
      <c r="Z1276" s="24"/>
      <c r="AA1276" s="27"/>
      <c r="AB1276" s="24"/>
      <c r="AC1276" s="24"/>
      <c r="AD1276" s="24"/>
      <c r="AE1276" s="24"/>
    </row>
    <row r="1277" spans="1:31" ht="13.5" customHeight="1">
      <c r="A1277" s="3"/>
      <c r="B1277" s="21">
        <v>1275</v>
      </c>
      <c r="C1277" s="23" t="s">
        <v>3253</v>
      </c>
      <c r="D1277" s="24" t="s">
        <v>3251</v>
      </c>
      <c r="E1277" s="24" t="s">
        <v>85</v>
      </c>
      <c r="F1277" s="24" t="s">
        <v>3254</v>
      </c>
      <c r="G1277" s="24">
        <v>2</v>
      </c>
      <c r="H1277" s="24" t="s">
        <v>655</v>
      </c>
      <c r="I1277" s="24" t="s">
        <v>1081</v>
      </c>
      <c r="J1277" s="24"/>
      <c r="K1277" s="24"/>
      <c r="L1277" s="24"/>
      <c r="M1277" s="3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  <c r="Z1277" s="24"/>
      <c r="AA1277" s="27"/>
      <c r="AB1277" s="24"/>
      <c r="AC1277" s="24"/>
      <c r="AD1277" s="24"/>
      <c r="AE1277" s="24"/>
    </row>
    <row r="1278" spans="1:31" ht="13.5" customHeight="1">
      <c r="A1278" s="3"/>
      <c r="B1278" s="21">
        <v>1276</v>
      </c>
      <c r="C1278" s="23" t="s">
        <v>3256</v>
      </c>
      <c r="D1278" s="24" t="s">
        <v>3257</v>
      </c>
      <c r="E1278" s="24" t="s">
        <v>124</v>
      </c>
      <c r="F1278" s="24" t="s">
        <v>3258</v>
      </c>
      <c r="G1278" s="24">
        <v>5</v>
      </c>
      <c r="H1278" s="24" t="s">
        <v>64</v>
      </c>
      <c r="I1278" s="24" t="s">
        <v>65</v>
      </c>
      <c r="J1278" s="24" t="s">
        <v>194</v>
      </c>
      <c r="K1278" s="24"/>
      <c r="L1278" s="24" t="s">
        <v>553</v>
      </c>
      <c r="M1278" s="3"/>
      <c r="N1278" s="24">
        <v>1040</v>
      </c>
      <c r="O1278" s="24" t="s">
        <v>3257</v>
      </c>
      <c r="P1278" s="24" t="s">
        <v>3258</v>
      </c>
      <c r="Q1278" s="24" t="s">
        <v>124</v>
      </c>
      <c r="R1278" s="24"/>
      <c r="S1278" s="24" t="s">
        <v>17540</v>
      </c>
      <c r="T1278" s="24"/>
      <c r="U1278" s="24" t="s">
        <v>553</v>
      </c>
      <c r="V1278" s="24"/>
      <c r="W1278" s="24"/>
      <c r="X1278" s="24"/>
      <c r="Y1278" s="24"/>
      <c r="Z1278" s="24"/>
      <c r="AA1278" s="27"/>
      <c r="AB1278" s="24"/>
      <c r="AC1278" s="24"/>
      <c r="AD1278" s="24"/>
      <c r="AE1278" s="24"/>
    </row>
    <row r="1279" spans="1:31" ht="13.5" customHeight="1">
      <c r="A1279" s="3"/>
      <c r="B1279" s="21">
        <v>1277</v>
      </c>
      <c r="C1279" s="23" t="s">
        <v>3256</v>
      </c>
      <c r="D1279" s="24" t="s">
        <v>3257</v>
      </c>
      <c r="E1279" s="24" t="s">
        <v>124</v>
      </c>
      <c r="F1279" s="24" t="s">
        <v>3259</v>
      </c>
      <c r="G1279" s="24">
        <v>5</v>
      </c>
      <c r="H1279" s="24" t="s">
        <v>64</v>
      </c>
      <c r="I1279" s="24" t="s">
        <v>65</v>
      </c>
      <c r="J1279" s="24" t="s">
        <v>194</v>
      </c>
      <c r="K1279" s="24"/>
      <c r="L1279" s="24" t="s">
        <v>553</v>
      </c>
      <c r="M1279" s="3"/>
      <c r="N1279" s="24">
        <v>1041</v>
      </c>
      <c r="O1279" s="24" t="s">
        <v>3257</v>
      </c>
      <c r="P1279" s="24" t="s">
        <v>3259</v>
      </c>
      <c r="Q1279" s="24" t="s">
        <v>124</v>
      </c>
      <c r="R1279" s="24"/>
      <c r="S1279" s="24" t="s">
        <v>17540</v>
      </c>
      <c r="T1279" s="24"/>
      <c r="U1279" s="24" t="s">
        <v>553</v>
      </c>
      <c r="V1279" s="24"/>
      <c r="W1279" s="24"/>
      <c r="X1279" s="24"/>
      <c r="Y1279" s="24"/>
      <c r="Z1279" s="24"/>
      <c r="AA1279" s="27"/>
      <c r="AB1279" s="24"/>
      <c r="AC1279" s="24"/>
      <c r="AD1279" s="24"/>
      <c r="AE1279" s="24"/>
    </row>
    <row r="1280" spans="1:31" ht="13.5" customHeight="1">
      <c r="A1280" s="3"/>
      <c r="B1280" s="21">
        <v>1278</v>
      </c>
      <c r="C1280" s="23" t="s">
        <v>3256</v>
      </c>
      <c r="D1280" s="24" t="s">
        <v>3257</v>
      </c>
      <c r="E1280" s="24" t="s">
        <v>3260</v>
      </c>
      <c r="F1280" s="24" t="s">
        <v>1991</v>
      </c>
      <c r="G1280" s="24">
        <v>5</v>
      </c>
      <c r="H1280" s="24" t="s">
        <v>64</v>
      </c>
      <c r="I1280" s="24" t="s">
        <v>65</v>
      </c>
      <c r="J1280" s="24" t="s">
        <v>194</v>
      </c>
      <c r="K1280" s="24"/>
      <c r="L1280" s="24" t="s">
        <v>553</v>
      </c>
      <c r="M1280" s="3"/>
      <c r="N1280" s="24">
        <v>1042</v>
      </c>
      <c r="O1280" s="24" t="s">
        <v>3257</v>
      </c>
      <c r="P1280" s="24" t="s">
        <v>1991</v>
      </c>
      <c r="Q1280" s="24" t="s">
        <v>3260</v>
      </c>
      <c r="R1280" s="24"/>
      <c r="S1280" s="24" t="s">
        <v>17540</v>
      </c>
      <c r="T1280" s="24"/>
      <c r="U1280" s="24" t="s">
        <v>553</v>
      </c>
      <c r="V1280" s="24"/>
      <c r="W1280" s="24"/>
      <c r="X1280" s="24"/>
      <c r="Y1280" s="24"/>
      <c r="Z1280" s="24"/>
      <c r="AA1280" s="27"/>
      <c r="AB1280" s="24"/>
      <c r="AC1280" s="24"/>
      <c r="AD1280" s="24"/>
      <c r="AE1280" s="24"/>
    </row>
    <row r="1281" spans="1:31" ht="13.5" customHeight="1">
      <c r="A1281" s="3"/>
      <c r="B1281" s="21">
        <v>1279</v>
      </c>
      <c r="C1281" s="23" t="s">
        <v>3262</v>
      </c>
      <c r="D1281" s="24" t="s">
        <v>3263</v>
      </c>
      <c r="E1281" s="24" t="s">
        <v>523</v>
      </c>
      <c r="F1281" s="44">
        <v>5.0000000000000001E-4</v>
      </c>
      <c r="G1281" s="24">
        <v>4</v>
      </c>
      <c r="H1281" s="24" t="s">
        <v>499</v>
      </c>
      <c r="I1281" s="24" t="s">
        <v>500</v>
      </c>
      <c r="J1281" s="24"/>
      <c r="K1281" s="24"/>
      <c r="L1281" s="24" t="s">
        <v>94</v>
      </c>
      <c r="M1281" s="3"/>
      <c r="N1281" s="24">
        <v>1043</v>
      </c>
      <c r="O1281" s="24" t="s">
        <v>3263</v>
      </c>
      <c r="P1281" s="44">
        <v>5.0000000000000001E-4</v>
      </c>
      <c r="Q1281" s="24" t="s">
        <v>523</v>
      </c>
      <c r="R1281" s="24"/>
      <c r="S1281" s="24" t="s">
        <v>17559</v>
      </c>
      <c r="T1281" s="24"/>
      <c r="U1281" s="24" t="s">
        <v>94</v>
      </c>
      <c r="V1281" s="24"/>
      <c r="W1281" s="24"/>
      <c r="X1281" s="24"/>
      <c r="Y1281" s="24"/>
      <c r="Z1281" s="24"/>
      <c r="AA1281" s="27"/>
      <c r="AB1281" s="24"/>
      <c r="AC1281" s="24"/>
      <c r="AD1281" s="24"/>
      <c r="AE1281" s="24"/>
    </row>
    <row r="1282" spans="1:31" ht="13.5" customHeight="1">
      <c r="A1282" s="3"/>
      <c r="B1282" s="21">
        <v>1280</v>
      </c>
      <c r="C1282" s="23" t="s">
        <v>3265</v>
      </c>
      <c r="D1282" s="24" t="s">
        <v>3266</v>
      </c>
      <c r="E1282" s="24" t="s">
        <v>3267</v>
      </c>
      <c r="F1282" s="24" t="s">
        <v>3268</v>
      </c>
      <c r="G1282" s="24">
        <v>5</v>
      </c>
      <c r="H1282" s="24" t="s">
        <v>79</v>
      </c>
      <c r="I1282" s="24" t="s">
        <v>1078</v>
      </c>
      <c r="J1282" s="24"/>
      <c r="K1282" s="24"/>
      <c r="L1282" s="24" t="s">
        <v>553</v>
      </c>
      <c r="M1282" s="3"/>
      <c r="N1282" s="24">
        <v>1044</v>
      </c>
      <c r="O1282" s="24" t="s">
        <v>3266</v>
      </c>
      <c r="P1282" s="24" t="s">
        <v>3268</v>
      </c>
      <c r="Q1282" s="24" t="s">
        <v>1211</v>
      </c>
      <c r="R1282" s="24"/>
      <c r="S1282" s="24" t="s">
        <v>17539</v>
      </c>
      <c r="T1282" s="24"/>
      <c r="U1282" s="24" t="s">
        <v>553</v>
      </c>
      <c r="V1282" s="24"/>
      <c r="W1282" s="24"/>
      <c r="X1282" s="24"/>
      <c r="Y1282" s="24"/>
      <c r="Z1282" s="24"/>
      <c r="AA1282" s="27"/>
      <c r="AB1282" s="24"/>
      <c r="AC1282" s="24"/>
      <c r="AD1282" s="24"/>
      <c r="AE1282" s="24"/>
    </row>
    <row r="1283" spans="1:31" ht="13.5" customHeight="1">
      <c r="A1283" s="3"/>
      <c r="B1283" s="21">
        <v>1281</v>
      </c>
      <c r="C1283" s="23" t="s">
        <v>3269</v>
      </c>
      <c r="D1283" s="24" t="s">
        <v>3266</v>
      </c>
      <c r="E1283" s="24" t="s">
        <v>1211</v>
      </c>
      <c r="F1283" s="24" t="s">
        <v>3268</v>
      </c>
      <c r="G1283" s="24">
        <v>5</v>
      </c>
      <c r="H1283" s="24" t="s">
        <v>58</v>
      </c>
      <c r="I1283" s="24" t="s">
        <v>59</v>
      </c>
      <c r="J1283" s="24"/>
      <c r="K1283" s="24"/>
      <c r="L1283" s="24"/>
      <c r="M1283" s="3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  <c r="AA1283" s="27"/>
      <c r="AB1283" s="24"/>
      <c r="AC1283" s="24"/>
      <c r="AD1283" s="24"/>
      <c r="AE1283" s="24"/>
    </row>
    <row r="1284" spans="1:31" ht="13.5" customHeight="1">
      <c r="A1284" s="3"/>
      <c r="B1284" s="21">
        <v>1282</v>
      </c>
      <c r="C1284" s="23" t="s">
        <v>3270</v>
      </c>
      <c r="D1284" s="24" t="s">
        <v>3266</v>
      </c>
      <c r="E1284" s="24" t="s">
        <v>1211</v>
      </c>
      <c r="F1284" s="24" t="s">
        <v>3268</v>
      </c>
      <c r="G1284" s="24">
        <v>6</v>
      </c>
      <c r="H1284" s="24" t="s">
        <v>58</v>
      </c>
      <c r="I1284" s="24" t="s">
        <v>108</v>
      </c>
      <c r="J1284" s="24"/>
      <c r="K1284" s="24"/>
      <c r="L1284" s="24"/>
      <c r="M1284" s="3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  <c r="AA1284" s="27"/>
      <c r="AB1284" s="24"/>
      <c r="AC1284" s="24"/>
      <c r="AD1284" s="24"/>
      <c r="AE1284" s="24"/>
    </row>
    <row r="1285" spans="1:31" ht="13.5" customHeight="1">
      <c r="A1285" s="3"/>
      <c r="B1285" s="21">
        <v>1283</v>
      </c>
      <c r="C1285" s="23" t="s">
        <v>3272</v>
      </c>
      <c r="D1285" s="24" t="s">
        <v>3273</v>
      </c>
      <c r="E1285" s="24" t="s">
        <v>1562</v>
      </c>
      <c r="F1285" s="24" t="s">
        <v>3274</v>
      </c>
      <c r="G1285" s="24">
        <v>4</v>
      </c>
      <c r="H1285" s="24" t="s">
        <v>102</v>
      </c>
      <c r="I1285" s="24" t="s">
        <v>558</v>
      </c>
      <c r="J1285" s="24"/>
      <c r="K1285" s="24"/>
      <c r="L1285" s="24" t="s">
        <v>553</v>
      </c>
      <c r="M1285" s="3"/>
      <c r="N1285" s="24">
        <v>1045</v>
      </c>
      <c r="O1285" s="24" t="s">
        <v>3273</v>
      </c>
      <c r="P1285" s="24" t="s">
        <v>3274</v>
      </c>
      <c r="Q1285" s="24" t="s">
        <v>1562</v>
      </c>
      <c r="R1285" s="24"/>
      <c r="S1285" s="24" t="s">
        <v>17547</v>
      </c>
      <c r="T1285" s="24"/>
      <c r="U1285" s="24" t="s">
        <v>553</v>
      </c>
      <c r="V1285" s="24"/>
      <c r="W1285" s="24"/>
      <c r="X1285" s="24"/>
      <c r="Y1285" s="24"/>
      <c r="Z1285" s="24"/>
      <c r="AA1285" s="27"/>
      <c r="AB1285" s="24"/>
      <c r="AC1285" s="24"/>
      <c r="AD1285" s="24"/>
      <c r="AE1285" s="24"/>
    </row>
    <row r="1286" spans="1:31" ht="13.5" customHeight="1">
      <c r="A1286" s="3"/>
      <c r="B1286" s="21">
        <v>1284</v>
      </c>
      <c r="C1286" s="23" t="s">
        <v>3276</v>
      </c>
      <c r="D1286" s="24" t="s">
        <v>3277</v>
      </c>
      <c r="E1286" s="24" t="s">
        <v>1549</v>
      </c>
      <c r="F1286" s="24" t="s">
        <v>3278</v>
      </c>
      <c r="G1286" s="24">
        <v>4</v>
      </c>
      <c r="H1286" s="24" t="s">
        <v>211</v>
      </c>
      <c r="I1286" s="24" t="s">
        <v>1436</v>
      </c>
      <c r="J1286" s="24"/>
      <c r="K1286" s="24"/>
      <c r="L1286" s="24" t="s">
        <v>553</v>
      </c>
      <c r="M1286" s="3"/>
      <c r="N1286" s="24">
        <v>1046</v>
      </c>
      <c r="O1286" s="24" t="s">
        <v>3277</v>
      </c>
      <c r="P1286" s="24" t="s">
        <v>3278</v>
      </c>
      <c r="Q1286" s="24" t="s">
        <v>1549</v>
      </c>
      <c r="R1286" s="24"/>
      <c r="S1286" s="24" t="s">
        <v>17548</v>
      </c>
      <c r="T1286" s="24"/>
      <c r="U1286" s="24" t="s">
        <v>553</v>
      </c>
      <c r="V1286" s="24"/>
      <c r="W1286" s="24"/>
      <c r="X1286" s="24"/>
      <c r="Y1286" s="24"/>
      <c r="Z1286" s="24"/>
      <c r="AA1286" s="27"/>
      <c r="AB1286" s="24"/>
      <c r="AC1286" s="24"/>
      <c r="AD1286" s="24"/>
      <c r="AE1286" s="24"/>
    </row>
    <row r="1287" spans="1:31" ht="13.5" customHeight="1">
      <c r="A1287" s="3"/>
      <c r="B1287" s="21">
        <v>1285</v>
      </c>
      <c r="C1287" s="23" t="s">
        <v>3279</v>
      </c>
      <c r="D1287" s="24" t="s">
        <v>3280</v>
      </c>
      <c r="E1287" s="24" t="s">
        <v>425</v>
      </c>
      <c r="F1287" s="24" t="s">
        <v>3278</v>
      </c>
      <c r="G1287" s="24">
        <v>4</v>
      </c>
      <c r="H1287" s="24" t="s">
        <v>79</v>
      </c>
      <c r="I1287" s="24" t="s">
        <v>427</v>
      </c>
      <c r="J1287" s="24"/>
      <c r="K1287" s="24"/>
      <c r="L1287" s="24"/>
      <c r="M1287" s="3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  <c r="AA1287" s="27"/>
      <c r="AB1287" s="24"/>
      <c r="AC1287" s="24"/>
      <c r="AD1287" s="24"/>
      <c r="AE1287" s="24"/>
    </row>
    <row r="1288" spans="1:31" ht="13.5" customHeight="1">
      <c r="A1288" s="3"/>
      <c r="B1288" s="21">
        <v>1286</v>
      </c>
      <c r="C1288" s="23" t="s">
        <v>3282</v>
      </c>
      <c r="D1288" s="24" t="s">
        <v>3283</v>
      </c>
      <c r="E1288" s="24" t="s">
        <v>3284</v>
      </c>
      <c r="F1288" s="44">
        <v>5.9999999999999995E-4</v>
      </c>
      <c r="G1288" s="24">
        <v>5</v>
      </c>
      <c r="H1288" s="24" t="s">
        <v>79</v>
      </c>
      <c r="I1288" s="24" t="s">
        <v>1725</v>
      </c>
      <c r="J1288" s="24"/>
      <c r="K1288" s="24"/>
      <c r="L1288" s="24" t="s">
        <v>553</v>
      </c>
      <c r="M1288" s="3"/>
      <c r="N1288" s="24">
        <v>1047</v>
      </c>
      <c r="O1288" s="24" t="s">
        <v>3283</v>
      </c>
      <c r="P1288" s="44">
        <v>5.9999999999999995E-4</v>
      </c>
      <c r="Q1288" s="24" t="s">
        <v>3284</v>
      </c>
      <c r="R1288" s="24"/>
      <c r="S1288" s="24" t="s">
        <v>17548</v>
      </c>
      <c r="T1288" s="24"/>
      <c r="U1288" s="24" t="s">
        <v>553</v>
      </c>
      <c r="V1288" s="24"/>
      <c r="W1288" s="24"/>
      <c r="X1288" s="24"/>
      <c r="Y1288" s="24"/>
      <c r="Z1288" s="24"/>
      <c r="AA1288" s="27"/>
      <c r="AB1288" s="24"/>
      <c r="AC1288" s="24"/>
      <c r="AD1288" s="24"/>
      <c r="AE1288" s="24"/>
    </row>
    <row r="1289" spans="1:31" ht="13.5" customHeight="1">
      <c r="A1289" s="3"/>
      <c r="B1289" s="21">
        <v>1287</v>
      </c>
      <c r="C1289" s="23" t="s">
        <v>3286</v>
      </c>
      <c r="D1289" s="24" t="s">
        <v>3287</v>
      </c>
      <c r="E1289" s="24" t="s">
        <v>1164</v>
      </c>
      <c r="F1289" s="24" t="s">
        <v>3288</v>
      </c>
      <c r="G1289" s="24">
        <v>4</v>
      </c>
      <c r="H1289" s="24" t="s">
        <v>318</v>
      </c>
      <c r="I1289" s="24" t="s">
        <v>3289</v>
      </c>
      <c r="J1289" s="24"/>
      <c r="K1289" s="24"/>
      <c r="L1289" s="24" t="s">
        <v>553</v>
      </c>
      <c r="M1289" s="3"/>
      <c r="N1289" s="24">
        <v>1048</v>
      </c>
      <c r="O1289" s="24" t="s">
        <v>3287</v>
      </c>
      <c r="P1289" s="24" t="s">
        <v>3288</v>
      </c>
      <c r="Q1289" s="24" t="s">
        <v>1164</v>
      </c>
      <c r="R1289" s="24"/>
      <c r="S1289" s="24" t="s">
        <v>17552</v>
      </c>
      <c r="T1289" s="24"/>
      <c r="U1289" s="24" t="s">
        <v>553</v>
      </c>
      <c r="V1289" s="24"/>
      <c r="W1289" s="24"/>
      <c r="X1289" s="24"/>
      <c r="Y1289" s="24"/>
      <c r="Z1289" s="24"/>
      <c r="AA1289" s="27"/>
      <c r="AB1289" s="24"/>
      <c r="AC1289" s="24"/>
      <c r="AD1289" s="24"/>
      <c r="AE1289" s="24"/>
    </row>
    <row r="1290" spans="1:31" ht="13.5" customHeight="1">
      <c r="A1290" s="3"/>
      <c r="B1290" s="21">
        <v>1288</v>
      </c>
      <c r="C1290" s="23" t="s">
        <v>3291</v>
      </c>
      <c r="D1290" s="24" t="s">
        <v>3292</v>
      </c>
      <c r="E1290" s="24" t="s">
        <v>1164</v>
      </c>
      <c r="F1290" s="24" t="s">
        <v>2105</v>
      </c>
      <c r="G1290" s="24">
        <v>2</v>
      </c>
      <c r="H1290" s="24" t="s">
        <v>318</v>
      </c>
      <c r="I1290" s="24" t="s">
        <v>470</v>
      </c>
      <c r="J1290" s="24" t="s">
        <v>826</v>
      </c>
      <c r="K1290" s="24"/>
      <c r="L1290" s="24" t="s">
        <v>553</v>
      </c>
      <c r="M1290" s="3"/>
      <c r="N1290" s="24">
        <v>1049</v>
      </c>
      <c r="O1290" s="24" t="s">
        <v>3292</v>
      </c>
      <c r="P1290" s="24" t="s">
        <v>2105</v>
      </c>
      <c r="Q1290" s="24" t="s">
        <v>1164</v>
      </c>
      <c r="R1290" s="24"/>
      <c r="S1290" s="24" t="s">
        <v>17552</v>
      </c>
      <c r="T1290" s="24"/>
      <c r="U1290" s="24" t="s">
        <v>553</v>
      </c>
      <c r="V1290" s="24"/>
      <c r="W1290" s="24"/>
      <c r="X1290" s="24"/>
      <c r="Y1290" s="24"/>
      <c r="Z1290" s="24"/>
      <c r="AA1290" s="27"/>
      <c r="AB1290" s="24"/>
      <c r="AC1290" s="24"/>
      <c r="AD1290" s="24"/>
      <c r="AE1290" s="24"/>
    </row>
    <row r="1291" spans="1:31" ht="13.5" customHeight="1">
      <c r="A1291" s="3"/>
      <c r="B1291" s="21">
        <v>1289</v>
      </c>
      <c r="C1291" s="23" t="s">
        <v>3293</v>
      </c>
      <c r="D1291" s="24" t="s">
        <v>3294</v>
      </c>
      <c r="E1291" s="24" t="s">
        <v>33</v>
      </c>
      <c r="F1291" s="24" t="s">
        <v>3295</v>
      </c>
      <c r="G1291" s="24">
        <v>5</v>
      </c>
      <c r="H1291" s="24" t="s">
        <v>35</v>
      </c>
      <c r="I1291" s="24" t="s">
        <v>36</v>
      </c>
      <c r="J1291" s="24" t="s">
        <v>1532</v>
      </c>
      <c r="K1291" s="24"/>
      <c r="L1291" s="24" t="s">
        <v>553</v>
      </c>
      <c r="M1291" s="3"/>
      <c r="N1291" s="24">
        <v>1050</v>
      </c>
      <c r="O1291" s="24" t="s">
        <v>3294</v>
      </c>
      <c r="P1291" s="24" t="s">
        <v>3295</v>
      </c>
      <c r="Q1291" s="24" t="s">
        <v>33</v>
      </c>
      <c r="R1291" s="24"/>
      <c r="S1291" s="24" t="s">
        <v>1504</v>
      </c>
      <c r="T1291" s="24"/>
      <c r="U1291" s="24" t="s">
        <v>553</v>
      </c>
      <c r="V1291" s="24"/>
      <c r="W1291" s="24"/>
      <c r="X1291" s="24"/>
      <c r="Y1291" s="24"/>
      <c r="Z1291" s="24"/>
      <c r="AA1291" s="27"/>
      <c r="AB1291" s="24"/>
      <c r="AC1291" s="24"/>
      <c r="AD1291" s="24"/>
      <c r="AE1291" s="24"/>
    </row>
    <row r="1292" spans="1:31" ht="13.5" customHeight="1">
      <c r="A1292" s="3"/>
      <c r="B1292" s="21">
        <v>1290</v>
      </c>
      <c r="C1292" s="23" t="s">
        <v>3293</v>
      </c>
      <c r="D1292" s="24" t="s">
        <v>3294</v>
      </c>
      <c r="E1292" s="24" t="s">
        <v>116</v>
      </c>
      <c r="F1292" s="24" t="s">
        <v>1111</v>
      </c>
      <c r="G1292" s="24">
        <v>5</v>
      </c>
      <c r="H1292" s="24" t="s">
        <v>35</v>
      </c>
      <c r="I1292" s="24" t="s">
        <v>36</v>
      </c>
      <c r="J1292" s="24" t="s">
        <v>1532</v>
      </c>
      <c r="K1292" s="24"/>
      <c r="L1292" s="24" t="s">
        <v>553</v>
      </c>
      <c r="M1292" s="3"/>
      <c r="N1292" s="24">
        <v>1051</v>
      </c>
      <c r="O1292" s="24" t="s">
        <v>3294</v>
      </c>
      <c r="P1292" s="24" t="s">
        <v>1111</v>
      </c>
      <c r="Q1292" s="24" t="s">
        <v>116</v>
      </c>
      <c r="R1292" s="24"/>
      <c r="S1292" s="24" t="s">
        <v>1504</v>
      </c>
      <c r="T1292" s="24"/>
      <c r="U1292" s="24" t="s">
        <v>553</v>
      </c>
      <c r="V1292" s="24"/>
      <c r="W1292" s="24"/>
      <c r="X1292" s="24"/>
      <c r="Y1292" s="24"/>
      <c r="Z1292" s="24"/>
      <c r="AA1292" s="27"/>
      <c r="AB1292" s="24"/>
      <c r="AC1292" s="24"/>
      <c r="AD1292" s="24"/>
      <c r="AE1292" s="24"/>
    </row>
    <row r="1293" spans="1:31" ht="13.5" customHeight="1">
      <c r="A1293" s="3"/>
      <c r="B1293" s="21">
        <v>1291</v>
      </c>
      <c r="C1293" s="23">
        <v>6.17</v>
      </c>
      <c r="D1293" s="24" t="s">
        <v>3297</v>
      </c>
      <c r="E1293" s="24" t="s">
        <v>85</v>
      </c>
      <c r="F1293" s="24" t="s">
        <v>2128</v>
      </c>
      <c r="G1293" s="24">
        <v>4</v>
      </c>
      <c r="H1293" s="24" t="s">
        <v>76</v>
      </c>
      <c r="I1293" s="24"/>
      <c r="J1293" s="24"/>
      <c r="K1293" s="24"/>
      <c r="L1293" s="24" t="s">
        <v>553</v>
      </c>
      <c r="M1293" s="3"/>
      <c r="N1293" s="24">
        <v>1052</v>
      </c>
      <c r="O1293" s="24" t="s">
        <v>3297</v>
      </c>
      <c r="P1293" s="24" t="s">
        <v>186</v>
      </c>
      <c r="Q1293" s="24" t="s">
        <v>3299</v>
      </c>
      <c r="R1293" s="24"/>
      <c r="S1293" s="24" t="s">
        <v>17542</v>
      </c>
      <c r="T1293" s="24"/>
      <c r="U1293" s="24" t="s">
        <v>553</v>
      </c>
      <c r="V1293" s="24"/>
      <c r="W1293" s="24"/>
      <c r="X1293" s="24"/>
      <c r="Y1293" s="24"/>
      <c r="Z1293" s="24"/>
      <c r="AA1293" s="27"/>
      <c r="AB1293" s="24"/>
      <c r="AC1293" s="24"/>
      <c r="AD1293" s="24"/>
      <c r="AE1293" s="24"/>
    </row>
    <row r="1294" spans="1:31" ht="13.5" customHeight="1">
      <c r="A1294" s="3"/>
      <c r="B1294" s="21">
        <v>1292</v>
      </c>
      <c r="C1294" s="23">
        <v>6.17</v>
      </c>
      <c r="D1294" s="24" t="s">
        <v>3297</v>
      </c>
      <c r="E1294" s="24" t="s">
        <v>85</v>
      </c>
      <c r="F1294" s="24" t="s">
        <v>3298</v>
      </c>
      <c r="G1294" s="24">
        <v>4</v>
      </c>
      <c r="H1294" s="24" t="s">
        <v>76</v>
      </c>
      <c r="I1294" s="24"/>
      <c r="J1294" s="24"/>
      <c r="K1294" s="24"/>
      <c r="L1294" s="24" t="s">
        <v>553</v>
      </c>
      <c r="M1294" s="3"/>
      <c r="N1294" s="24">
        <v>1053</v>
      </c>
      <c r="O1294" s="24" t="s">
        <v>3297</v>
      </c>
      <c r="P1294" s="24" t="s">
        <v>3298</v>
      </c>
      <c r="Q1294" s="24" t="s">
        <v>85</v>
      </c>
      <c r="R1294" s="24"/>
      <c r="S1294" s="24" t="s">
        <v>17542</v>
      </c>
      <c r="T1294" s="24"/>
      <c r="U1294" s="24" t="s">
        <v>553</v>
      </c>
      <c r="V1294" s="24"/>
      <c r="W1294" s="24"/>
      <c r="X1294" s="24"/>
      <c r="Y1294" s="24"/>
      <c r="Z1294" s="24"/>
      <c r="AA1294" s="27"/>
      <c r="AB1294" s="24"/>
      <c r="AC1294" s="24"/>
      <c r="AD1294" s="24"/>
      <c r="AE1294" s="24"/>
    </row>
    <row r="1295" spans="1:31" ht="13.5" customHeight="1">
      <c r="A1295" s="3"/>
      <c r="B1295" s="21">
        <v>1293</v>
      </c>
      <c r="C1295" s="23">
        <v>6.17</v>
      </c>
      <c r="D1295" s="24" t="s">
        <v>3297</v>
      </c>
      <c r="E1295" s="24" t="s">
        <v>712</v>
      </c>
      <c r="F1295" s="24" t="s">
        <v>448</v>
      </c>
      <c r="G1295" s="24">
        <v>4</v>
      </c>
      <c r="H1295" s="24" t="s">
        <v>76</v>
      </c>
      <c r="I1295" s="24"/>
      <c r="J1295" s="24"/>
      <c r="K1295" s="24"/>
      <c r="L1295" s="24" t="s">
        <v>553</v>
      </c>
      <c r="M1295" s="3"/>
      <c r="N1295" s="24">
        <v>1054</v>
      </c>
      <c r="O1295" s="24" t="s">
        <v>3297</v>
      </c>
      <c r="P1295" s="24" t="s">
        <v>2128</v>
      </c>
      <c r="Q1295" s="24" t="s">
        <v>85</v>
      </c>
      <c r="R1295" s="24"/>
      <c r="S1295" s="24" t="s">
        <v>17542</v>
      </c>
      <c r="T1295" s="24"/>
      <c r="U1295" s="24" t="s">
        <v>553</v>
      </c>
      <c r="V1295" s="24"/>
      <c r="W1295" s="24"/>
      <c r="X1295" s="24"/>
      <c r="Y1295" s="24"/>
      <c r="Z1295" s="24"/>
      <c r="AA1295" s="27"/>
      <c r="AB1295" s="24"/>
      <c r="AC1295" s="24"/>
      <c r="AD1295" s="24"/>
      <c r="AE1295" s="24"/>
    </row>
    <row r="1296" spans="1:31" ht="13.5" customHeight="1">
      <c r="A1296" s="3"/>
      <c r="B1296" s="21">
        <v>1294</v>
      </c>
      <c r="C1296" s="23">
        <v>6.17</v>
      </c>
      <c r="D1296" s="24" t="s">
        <v>3297</v>
      </c>
      <c r="E1296" s="24" t="s">
        <v>2120</v>
      </c>
      <c r="F1296" s="24" t="s">
        <v>707</v>
      </c>
      <c r="G1296" s="24">
        <v>4</v>
      </c>
      <c r="H1296" s="24" t="s">
        <v>76</v>
      </c>
      <c r="I1296" s="24"/>
      <c r="J1296" s="24"/>
      <c r="K1296" s="24"/>
      <c r="L1296" s="24" t="s">
        <v>553</v>
      </c>
      <c r="M1296" s="3"/>
      <c r="N1296" s="24">
        <v>1055</v>
      </c>
      <c r="O1296" s="24" t="s">
        <v>3297</v>
      </c>
      <c r="P1296" s="24" t="s">
        <v>707</v>
      </c>
      <c r="Q1296" s="24" t="s">
        <v>2120</v>
      </c>
      <c r="R1296" s="24"/>
      <c r="S1296" s="24" t="s">
        <v>17542</v>
      </c>
      <c r="T1296" s="24"/>
      <c r="U1296" s="24" t="s">
        <v>553</v>
      </c>
      <c r="V1296" s="24"/>
      <c r="W1296" s="24"/>
      <c r="X1296" s="24"/>
      <c r="Y1296" s="24"/>
      <c r="Z1296" s="24"/>
      <c r="AA1296" s="27"/>
      <c r="AB1296" s="24"/>
      <c r="AC1296" s="24"/>
      <c r="AD1296" s="24"/>
      <c r="AE1296" s="24"/>
    </row>
    <row r="1297" spans="1:31" ht="13.5" customHeight="1">
      <c r="A1297" s="3"/>
      <c r="B1297" s="21">
        <v>1295</v>
      </c>
      <c r="C1297" s="23">
        <v>6.17</v>
      </c>
      <c r="D1297" s="24" t="s">
        <v>3297</v>
      </c>
      <c r="E1297" s="24" t="s">
        <v>2120</v>
      </c>
      <c r="F1297" s="24" t="s">
        <v>77</v>
      </c>
      <c r="G1297" s="24">
        <v>4</v>
      </c>
      <c r="H1297" s="24" t="s">
        <v>76</v>
      </c>
      <c r="I1297" s="24"/>
      <c r="J1297" s="24"/>
      <c r="K1297" s="24"/>
      <c r="L1297" s="24" t="s">
        <v>553</v>
      </c>
      <c r="M1297" s="3"/>
      <c r="N1297" s="24">
        <v>1056</v>
      </c>
      <c r="O1297" s="24" t="s">
        <v>3297</v>
      </c>
      <c r="P1297" s="24" t="s">
        <v>448</v>
      </c>
      <c r="Q1297" s="24" t="s">
        <v>712</v>
      </c>
      <c r="R1297" s="24"/>
      <c r="S1297" s="24" t="s">
        <v>17542</v>
      </c>
      <c r="T1297" s="24"/>
      <c r="U1297" s="24" t="s">
        <v>553</v>
      </c>
      <c r="V1297" s="24"/>
      <c r="W1297" s="24"/>
      <c r="X1297" s="24"/>
      <c r="Y1297" s="24"/>
      <c r="Z1297" s="24"/>
      <c r="AA1297" s="27"/>
      <c r="AB1297" s="24"/>
      <c r="AC1297" s="24"/>
      <c r="AD1297" s="24"/>
      <c r="AE1297" s="24"/>
    </row>
    <row r="1298" spans="1:31" ht="13.5" customHeight="1">
      <c r="A1298" s="3"/>
      <c r="B1298" s="21">
        <v>1296</v>
      </c>
      <c r="C1298" s="23">
        <v>6.17</v>
      </c>
      <c r="D1298" s="24" t="s">
        <v>3297</v>
      </c>
      <c r="E1298" s="24" t="s">
        <v>3299</v>
      </c>
      <c r="F1298" s="24" t="s">
        <v>186</v>
      </c>
      <c r="G1298" s="24">
        <v>4</v>
      </c>
      <c r="H1298" s="24" t="s">
        <v>76</v>
      </c>
      <c r="I1298" s="24"/>
      <c r="J1298" s="24"/>
      <c r="K1298" s="24"/>
      <c r="L1298" s="24" t="s">
        <v>553</v>
      </c>
      <c r="M1298" s="3"/>
      <c r="N1298" s="24">
        <v>1057</v>
      </c>
      <c r="O1298" s="24" t="s">
        <v>3297</v>
      </c>
      <c r="P1298" s="24" t="s">
        <v>77</v>
      </c>
      <c r="Q1298" s="24" t="s">
        <v>2120</v>
      </c>
      <c r="R1298" s="24"/>
      <c r="S1298" s="24" t="s">
        <v>17542</v>
      </c>
      <c r="T1298" s="24"/>
      <c r="U1298" s="24" t="s">
        <v>553</v>
      </c>
      <c r="V1298" s="24"/>
      <c r="W1298" s="24"/>
      <c r="X1298" s="24"/>
      <c r="Y1298" s="24"/>
      <c r="Z1298" s="24"/>
      <c r="AA1298" s="27"/>
      <c r="AB1298" s="24"/>
      <c r="AC1298" s="24"/>
      <c r="AD1298" s="24"/>
      <c r="AE1298" s="24"/>
    </row>
    <row r="1299" spans="1:31" ht="13.5" customHeight="1">
      <c r="A1299" s="3"/>
      <c r="B1299" s="21">
        <v>1297</v>
      </c>
      <c r="C1299" s="23" t="s">
        <v>3300</v>
      </c>
      <c r="D1299" s="24" t="s">
        <v>3301</v>
      </c>
      <c r="E1299" s="24" t="s">
        <v>124</v>
      </c>
      <c r="F1299" s="24" t="s">
        <v>3302</v>
      </c>
      <c r="G1299" s="24">
        <v>5</v>
      </c>
      <c r="H1299" s="24" t="s">
        <v>35</v>
      </c>
      <c r="I1299" s="24" t="s">
        <v>218</v>
      </c>
      <c r="J1299" s="24" t="s">
        <v>769</v>
      </c>
      <c r="K1299" s="24"/>
      <c r="L1299" s="24" t="s">
        <v>553</v>
      </c>
      <c r="M1299" s="3"/>
      <c r="N1299" s="24">
        <v>1058</v>
      </c>
      <c r="O1299" s="24" t="s">
        <v>3301</v>
      </c>
      <c r="P1299" s="24" t="s">
        <v>3302</v>
      </c>
      <c r="Q1299" s="24" t="s">
        <v>124</v>
      </c>
      <c r="R1299" s="24"/>
      <c r="S1299" s="24" t="s">
        <v>1504</v>
      </c>
      <c r="T1299" s="24"/>
      <c r="U1299" s="24" t="s">
        <v>553</v>
      </c>
      <c r="V1299" s="24"/>
      <c r="W1299" s="24"/>
      <c r="X1299" s="24"/>
      <c r="Y1299" s="24"/>
      <c r="Z1299" s="24"/>
      <c r="AA1299" s="27"/>
      <c r="AB1299" s="24"/>
      <c r="AC1299" s="24"/>
      <c r="AD1299" s="24"/>
      <c r="AE1299" s="24"/>
    </row>
    <row r="1300" spans="1:31" ht="13.5" customHeight="1">
      <c r="A1300" s="3"/>
      <c r="B1300" s="21">
        <v>1298</v>
      </c>
      <c r="C1300" s="23" t="s">
        <v>3304</v>
      </c>
      <c r="D1300" s="24" t="s">
        <v>3305</v>
      </c>
      <c r="E1300" s="24" t="s">
        <v>124</v>
      </c>
      <c r="F1300" s="24" t="s">
        <v>3306</v>
      </c>
      <c r="G1300" s="24">
        <v>6</v>
      </c>
      <c r="H1300" s="24" t="s">
        <v>420</v>
      </c>
      <c r="I1300" s="24" t="s">
        <v>421</v>
      </c>
      <c r="J1300" s="24"/>
      <c r="K1300" s="24"/>
      <c r="L1300" s="24" t="s">
        <v>553</v>
      </c>
      <c r="M1300" s="3"/>
      <c r="N1300" s="24">
        <v>1059</v>
      </c>
      <c r="O1300" s="24" t="s">
        <v>3305</v>
      </c>
      <c r="P1300" s="24" t="s">
        <v>3306</v>
      </c>
      <c r="Q1300" s="24" t="s">
        <v>124</v>
      </c>
      <c r="R1300" s="24"/>
      <c r="S1300" s="24" t="s">
        <v>17556</v>
      </c>
      <c r="T1300" s="24"/>
      <c r="U1300" s="24" t="s">
        <v>553</v>
      </c>
      <c r="V1300" s="24"/>
      <c r="W1300" s="24"/>
      <c r="X1300" s="24"/>
      <c r="Y1300" s="24"/>
      <c r="Z1300" s="24"/>
      <c r="AA1300" s="27"/>
      <c r="AB1300" s="24"/>
      <c r="AC1300" s="24"/>
      <c r="AD1300" s="24"/>
      <c r="AE1300" s="24"/>
    </row>
    <row r="1301" spans="1:31" ht="13.5" customHeight="1">
      <c r="A1301" s="3"/>
      <c r="B1301" s="21">
        <v>1299</v>
      </c>
      <c r="C1301" s="23" t="s">
        <v>3308</v>
      </c>
      <c r="D1301" s="24" t="s">
        <v>3309</v>
      </c>
      <c r="E1301" s="24" t="s">
        <v>33</v>
      </c>
      <c r="F1301" s="24" t="s">
        <v>101</v>
      </c>
      <c r="G1301" s="24">
        <v>4</v>
      </c>
      <c r="H1301" s="24" t="s">
        <v>72</v>
      </c>
      <c r="I1301" s="24" t="s">
        <v>259</v>
      </c>
      <c r="J1301" s="24" t="s">
        <v>260</v>
      </c>
      <c r="K1301" s="24"/>
      <c r="L1301" s="24" t="s">
        <v>553</v>
      </c>
      <c r="M1301" s="3"/>
      <c r="N1301" s="24">
        <v>1060</v>
      </c>
      <c r="O1301" s="24" t="s">
        <v>3309</v>
      </c>
      <c r="P1301" s="24" t="s">
        <v>3310</v>
      </c>
      <c r="Q1301" s="24" t="s">
        <v>33</v>
      </c>
      <c r="R1301" s="24"/>
      <c r="S1301" s="24" t="s">
        <v>17541</v>
      </c>
      <c r="T1301" s="24"/>
      <c r="U1301" s="24" t="s">
        <v>553</v>
      </c>
      <c r="V1301" s="24"/>
      <c r="W1301" s="24"/>
      <c r="X1301" s="24"/>
      <c r="Y1301" s="24"/>
      <c r="Z1301" s="24"/>
      <c r="AA1301" s="27"/>
      <c r="AB1301" s="24"/>
      <c r="AC1301" s="24"/>
      <c r="AD1301" s="24"/>
      <c r="AE1301" s="24"/>
    </row>
    <row r="1302" spans="1:31" ht="13.5" customHeight="1">
      <c r="A1302" s="3"/>
      <c r="B1302" s="21">
        <v>1300</v>
      </c>
      <c r="C1302" s="23" t="s">
        <v>3308</v>
      </c>
      <c r="D1302" s="24" t="s">
        <v>3309</v>
      </c>
      <c r="E1302" s="24" t="s">
        <v>33</v>
      </c>
      <c r="F1302" s="24" t="s">
        <v>3310</v>
      </c>
      <c r="G1302" s="24">
        <v>4</v>
      </c>
      <c r="H1302" s="24" t="s">
        <v>72</v>
      </c>
      <c r="I1302" s="24" t="s">
        <v>259</v>
      </c>
      <c r="J1302" s="24" t="s">
        <v>260</v>
      </c>
      <c r="K1302" s="24"/>
      <c r="L1302" s="24" t="s">
        <v>553</v>
      </c>
      <c r="M1302" s="3"/>
      <c r="N1302" s="24">
        <v>1061</v>
      </c>
      <c r="O1302" s="24" t="s">
        <v>3309</v>
      </c>
      <c r="P1302" s="24" t="s">
        <v>101</v>
      </c>
      <c r="Q1302" s="24" t="s">
        <v>33</v>
      </c>
      <c r="R1302" s="24"/>
      <c r="S1302" s="24" t="s">
        <v>17541</v>
      </c>
      <c r="T1302" s="24"/>
      <c r="U1302" s="24" t="s">
        <v>553</v>
      </c>
      <c r="V1302" s="24"/>
      <c r="W1302" s="24"/>
      <c r="X1302" s="24"/>
      <c r="Y1302" s="24"/>
      <c r="Z1302" s="24"/>
      <c r="AA1302" s="27"/>
      <c r="AB1302" s="24"/>
      <c r="AC1302" s="24"/>
      <c r="AD1302" s="24"/>
      <c r="AE1302" s="24"/>
    </row>
    <row r="1303" spans="1:31" ht="13.5" customHeight="1">
      <c r="A1303" s="3"/>
      <c r="B1303" s="21">
        <v>1301</v>
      </c>
      <c r="C1303" s="23" t="s">
        <v>1972</v>
      </c>
      <c r="D1303" s="24" t="s">
        <v>3312</v>
      </c>
      <c r="E1303" s="24" t="s">
        <v>3313</v>
      </c>
      <c r="F1303" s="24" t="s">
        <v>2722</v>
      </c>
      <c r="G1303" s="24">
        <v>4</v>
      </c>
      <c r="H1303" s="24" t="s">
        <v>102</v>
      </c>
      <c r="I1303" s="24" t="s">
        <v>144</v>
      </c>
      <c r="J1303" s="24"/>
      <c r="K1303" s="24"/>
      <c r="L1303" s="24" t="s">
        <v>553</v>
      </c>
      <c r="M1303" s="3"/>
      <c r="N1303" s="24">
        <v>1062</v>
      </c>
      <c r="O1303" s="24" t="s">
        <v>3312</v>
      </c>
      <c r="P1303" s="24" t="s">
        <v>2328</v>
      </c>
      <c r="Q1303" s="24" t="s">
        <v>3315</v>
      </c>
      <c r="R1303" s="24"/>
      <c r="S1303" s="24" t="s">
        <v>17547</v>
      </c>
      <c r="T1303" s="24"/>
      <c r="U1303" s="24" t="s">
        <v>553</v>
      </c>
      <c r="V1303" s="24"/>
      <c r="W1303" s="24"/>
      <c r="X1303" s="24"/>
      <c r="Y1303" s="24"/>
      <c r="Z1303" s="24"/>
      <c r="AA1303" s="27"/>
      <c r="AB1303" s="24"/>
      <c r="AC1303" s="24"/>
      <c r="AD1303" s="24"/>
      <c r="AE1303" s="24"/>
    </row>
    <row r="1304" spans="1:31" ht="13.5" customHeight="1">
      <c r="A1304" s="3"/>
      <c r="B1304" s="21">
        <v>1302</v>
      </c>
      <c r="C1304" s="23" t="s">
        <v>3314</v>
      </c>
      <c r="D1304" s="24" t="s">
        <v>3312</v>
      </c>
      <c r="E1304" s="24" t="s">
        <v>3315</v>
      </c>
      <c r="F1304" s="24" t="s">
        <v>2328</v>
      </c>
      <c r="G1304" s="24">
        <v>4</v>
      </c>
      <c r="H1304" s="24" t="s">
        <v>102</v>
      </c>
      <c r="I1304" s="24" t="s">
        <v>144</v>
      </c>
      <c r="J1304" s="24"/>
      <c r="K1304" s="24"/>
      <c r="L1304" s="24" t="s">
        <v>553</v>
      </c>
      <c r="M1304" s="3"/>
      <c r="N1304" s="24">
        <v>1063</v>
      </c>
      <c r="O1304" s="24" t="s">
        <v>3312</v>
      </c>
      <c r="P1304" s="24" t="s">
        <v>2722</v>
      </c>
      <c r="Q1304" s="24" t="s">
        <v>3313</v>
      </c>
      <c r="R1304" s="24"/>
      <c r="S1304" s="24" t="s">
        <v>17547</v>
      </c>
      <c r="T1304" s="24"/>
      <c r="U1304" s="24" t="s">
        <v>553</v>
      </c>
      <c r="V1304" s="24"/>
      <c r="W1304" s="24"/>
      <c r="X1304" s="24"/>
      <c r="Y1304" s="24"/>
      <c r="Z1304" s="24"/>
      <c r="AA1304" s="27"/>
      <c r="AB1304" s="24"/>
      <c r="AC1304" s="24"/>
      <c r="AD1304" s="24"/>
      <c r="AE1304" s="24"/>
    </row>
    <row r="1305" spans="1:31" ht="13.5" customHeight="1">
      <c r="A1305" s="3"/>
      <c r="B1305" s="21">
        <v>1303</v>
      </c>
      <c r="C1305" s="23" t="s">
        <v>3317</v>
      </c>
      <c r="D1305" s="24" t="s">
        <v>3318</v>
      </c>
      <c r="E1305" s="24" t="s">
        <v>85</v>
      </c>
      <c r="F1305" s="24" t="s">
        <v>3319</v>
      </c>
      <c r="G1305" s="24">
        <v>5</v>
      </c>
      <c r="H1305" s="24" t="s">
        <v>64</v>
      </c>
      <c r="I1305" s="24" t="s">
        <v>65</v>
      </c>
      <c r="J1305" s="24" t="s">
        <v>356</v>
      </c>
      <c r="K1305" s="24"/>
      <c r="L1305" s="24" t="s">
        <v>553</v>
      </c>
      <c r="M1305" s="3"/>
      <c r="N1305" s="24">
        <v>1064</v>
      </c>
      <c r="O1305" s="24" t="s">
        <v>3318</v>
      </c>
      <c r="P1305" s="24" t="s">
        <v>3319</v>
      </c>
      <c r="Q1305" s="24" t="s">
        <v>85</v>
      </c>
      <c r="R1305" s="24"/>
      <c r="S1305" s="24" t="s">
        <v>17540</v>
      </c>
      <c r="T1305" s="24"/>
      <c r="U1305" s="24" t="s">
        <v>553</v>
      </c>
      <c r="V1305" s="24"/>
      <c r="W1305" s="24"/>
      <c r="X1305" s="24"/>
      <c r="Y1305" s="24"/>
      <c r="Z1305" s="24"/>
      <c r="AA1305" s="27"/>
      <c r="AB1305" s="24"/>
      <c r="AC1305" s="24"/>
      <c r="AD1305" s="24"/>
      <c r="AE1305" s="24"/>
    </row>
    <row r="1306" spans="1:31" ht="13.5" customHeight="1">
      <c r="A1306" s="3"/>
      <c r="B1306" s="21">
        <v>1304</v>
      </c>
      <c r="C1306" s="23" t="s">
        <v>3321</v>
      </c>
      <c r="D1306" s="24" t="s">
        <v>3322</v>
      </c>
      <c r="E1306" s="24" t="s">
        <v>2547</v>
      </c>
      <c r="F1306" s="24" t="s">
        <v>3323</v>
      </c>
      <c r="G1306" s="24">
        <v>5</v>
      </c>
      <c r="H1306" s="24" t="s">
        <v>64</v>
      </c>
      <c r="I1306" s="24" t="s">
        <v>65</v>
      </c>
      <c r="J1306" s="24" t="s">
        <v>356</v>
      </c>
      <c r="K1306" s="24"/>
      <c r="L1306" s="24" t="s">
        <v>553</v>
      </c>
      <c r="M1306" s="3"/>
      <c r="N1306" s="24">
        <v>1065</v>
      </c>
      <c r="O1306" s="24" t="s">
        <v>3322</v>
      </c>
      <c r="P1306" s="24" t="s">
        <v>3323</v>
      </c>
      <c r="Q1306" s="24" t="s">
        <v>1199</v>
      </c>
      <c r="R1306" s="24"/>
      <c r="S1306" s="24" t="s">
        <v>17540</v>
      </c>
      <c r="T1306" s="24"/>
      <c r="U1306" s="24" t="s">
        <v>553</v>
      </c>
      <c r="V1306" s="24"/>
      <c r="W1306" s="24"/>
      <c r="X1306" s="24"/>
      <c r="Y1306" s="24"/>
      <c r="Z1306" s="24"/>
      <c r="AA1306" s="27"/>
      <c r="AB1306" s="24"/>
      <c r="AC1306" s="24"/>
      <c r="AD1306" s="24"/>
      <c r="AE1306" s="24"/>
    </row>
    <row r="1307" spans="1:31" ht="13.5" customHeight="1">
      <c r="A1307" s="3"/>
      <c r="B1307" s="21">
        <v>1305</v>
      </c>
      <c r="C1307" s="23" t="s">
        <v>3325</v>
      </c>
      <c r="D1307" s="24" t="s">
        <v>3326</v>
      </c>
      <c r="E1307" s="24" t="s">
        <v>85</v>
      </c>
      <c r="F1307" s="24" t="s">
        <v>3327</v>
      </c>
      <c r="G1307" s="24">
        <v>5</v>
      </c>
      <c r="H1307" s="24" t="s">
        <v>64</v>
      </c>
      <c r="I1307" s="24" t="s">
        <v>65</v>
      </c>
      <c r="J1307" s="24" t="s">
        <v>356</v>
      </c>
      <c r="K1307" s="24"/>
      <c r="L1307" s="24" t="s">
        <v>553</v>
      </c>
      <c r="M1307" s="3"/>
      <c r="N1307" s="24">
        <v>1066</v>
      </c>
      <c r="O1307" s="24" t="s">
        <v>3326</v>
      </c>
      <c r="P1307" s="24" t="s">
        <v>3327</v>
      </c>
      <c r="Q1307" s="24" t="s">
        <v>85</v>
      </c>
      <c r="R1307" s="24"/>
      <c r="S1307" s="24" t="s">
        <v>17540</v>
      </c>
      <c r="T1307" s="24"/>
      <c r="U1307" s="24" t="s">
        <v>553</v>
      </c>
      <c r="V1307" s="24"/>
      <c r="W1307" s="24"/>
      <c r="X1307" s="24"/>
      <c r="Y1307" s="24"/>
      <c r="Z1307" s="24"/>
      <c r="AA1307" s="27"/>
      <c r="AB1307" s="24"/>
      <c r="AC1307" s="24"/>
      <c r="AD1307" s="24"/>
      <c r="AE1307" s="24"/>
    </row>
    <row r="1308" spans="1:31" ht="13.5" customHeight="1">
      <c r="A1308" s="3"/>
      <c r="B1308" s="21">
        <v>1306</v>
      </c>
      <c r="C1308" s="23" t="s">
        <v>3325</v>
      </c>
      <c r="D1308" s="24" t="s">
        <v>3326</v>
      </c>
      <c r="E1308" s="24" t="s">
        <v>85</v>
      </c>
      <c r="F1308" s="24" t="s">
        <v>686</v>
      </c>
      <c r="G1308" s="24">
        <v>5</v>
      </c>
      <c r="H1308" s="24" t="s">
        <v>64</v>
      </c>
      <c r="I1308" s="24" t="s">
        <v>65</v>
      </c>
      <c r="J1308" s="24" t="s">
        <v>356</v>
      </c>
      <c r="K1308" s="24"/>
      <c r="L1308" s="24" t="s">
        <v>553</v>
      </c>
      <c r="M1308" s="3"/>
      <c r="N1308" s="24">
        <v>1067</v>
      </c>
      <c r="O1308" s="24" t="s">
        <v>3326</v>
      </c>
      <c r="P1308" s="24" t="s">
        <v>686</v>
      </c>
      <c r="Q1308" s="24" t="s">
        <v>85</v>
      </c>
      <c r="R1308" s="24"/>
      <c r="S1308" s="24" t="s">
        <v>17540</v>
      </c>
      <c r="T1308" s="24"/>
      <c r="U1308" s="24" t="s">
        <v>553</v>
      </c>
      <c r="V1308" s="24"/>
      <c r="W1308" s="24"/>
      <c r="X1308" s="24"/>
      <c r="Y1308" s="24"/>
      <c r="Z1308" s="24"/>
      <c r="AA1308" s="27"/>
      <c r="AB1308" s="24"/>
      <c r="AC1308" s="24"/>
      <c r="AD1308" s="24"/>
      <c r="AE1308" s="24"/>
    </row>
    <row r="1309" spans="1:31" ht="13.5" customHeight="1">
      <c r="A1309" s="3"/>
      <c r="B1309" s="21">
        <v>1307</v>
      </c>
      <c r="C1309" s="23" t="s">
        <v>3328</v>
      </c>
      <c r="D1309" s="24" t="s">
        <v>3329</v>
      </c>
      <c r="E1309" s="24" t="s">
        <v>1920</v>
      </c>
      <c r="F1309" s="24" t="s">
        <v>3330</v>
      </c>
      <c r="G1309" s="24">
        <v>4</v>
      </c>
      <c r="H1309" s="24" t="s">
        <v>72</v>
      </c>
      <c r="I1309" s="24" t="s">
        <v>73</v>
      </c>
      <c r="J1309" s="24"/>
      <c r="K1309" s="24"/>
      <c r="L1309" s="24" t="s">
        <v>553</v>
      </c>
      <c r="M1309" s="3"/>
      <c r="N1309" s="24">
        <v>1068</v>
      </c>
      <c r="O1309" s="24" t="s">
        <v>3329</v>
      </c>
      <c r="P1309" s="24" t="s">
        <v>3330</v>
      </c>
      <c r="Q1309" s="24" t="s">
        <v>1920</v>
      </c>
      <c r="R1309" s="24"/>
      <c r="S1309" s="24" t="s">
        <v>17541</v>
      </c>
      <c r="T1309" s="24"/>
      <c r="U1309" s="24" t="s">
        <v>553</v>
      </c>
      <c r="V1309" s="24"/>
      <c r="W1309" s="24"/>
      <c r="X1309" s="24"/>
      <c r="Y1309" s="24"/>
      <c r="Z1309" s="24"/>
      <c r="AA1309" s="27"/>
      <c r="AB1309" s="24"/>
      <c r="AC1309" s="24"/>
      <c r="AD1309" s="24"/>
      <c r="AE1309" s="24"/>
    </row>
    <row r="1310" spans="1:31" ht="13.5" customHeight="1">
      <c r="A1310" s="3"/>
      <c r="B1310" s="21">
        <v>1308</v>
      </c>
      <c r="C1310" s="23">
        <v>32.130000000000003</v>
      </c>
      <c r="D1310" s="24" t="s">
        <v>3332</v>
      </c>
      <c r="E1310" s="24" t="s">
        <v>33</v>
      </c>
      <c r="F1310" s="24" t="s">
        <v>919</v>
      </c>
      <c r="G1310" s="24">
        <v>3</v>
      </c>
      <c r="H1310" s="24" t="s">
        <v>390</v>
      </c>
      <c r="I1310" s="24"/>
      <c r="J1310" s="24"/>
      <c r="K1310" s="24"/>
      <c r="L1310" s="24" t="s">
        <v>553</v>
      </c>
      <c r="M1310" s="3"/>
      <c r="N1310" s="24">
        <v>1069</v>
      </c>
      <c r="O1310" s="24" t="s">
        <v>3332</v>
      </c>
      <c r="P1310" s="24" t="s">
        <v>1705</v>
      </c>
      <c r="Q1310" s="24" t="s">
        <v>85</v>
      </c>
      <c r="R1310" s="24"/>
      <c r="S1310" s="24" t="s">
        <v>17555</v>
      </c>
      <c r="T1310" s="24"/>
      <c r="U1310" s="24" t="s">
        <v>553</v>
      </c>
      <c r="V1310" s="24"/>
      <c r="W1310" s="24"/>
      <c r="X1310" s="24"/>
      <c r="Y1310" s="24"/>
      <c r="Z1310" s="24"/>
      <c r="AA1310" s="27"/>
      <c r="AB1310" s="24"/>
      <c r="AC1310" s="24"/>
      <c r="AD1310" s="24"/>
      <c r="AE1310" s="24"/>
    </row>
    <row r="1311" spans="1:31" ht="13.5" customHeight="1">
      <c r="A1311" s="3"/>
      <c r="B1311" s="21">
        <v>1309</v>
      </c>
      <c r="C1311" s="23">
        <v>32.130000000000003</v>
      </c>
      <c r="D1311" s="24" t="s">
        <v>3332</v>
      </c>
      <c r="E1311" s="24" t="s">
        <v>85</v>
      </c>
      <c r="F1311" s="24" t="s">
        <v>1705</v>
      </c>
      <c r="G1311" s="24">
        <v>4</v>
      </c>
      <c r="H1311" s="24" t="s">
        <v>390</v>
      </c>
      <c r="I1311" s="24"/>
      <c r="J1311" s="24"/>
      <c r="K1311" s="24"/>
      <c r="L1311" s="24" t="s">
        <v>553</v>
      </c>
      <c r="M1311" s="3"/>
      <c r="N1311" s="24">
        <v>1070</v>
      </c>
      <c r="O1311" s="24" t="s">
        <v>3332</v>
      </c>
      <c r="P1311" s="24" t="s">
        <v>919</v>
      </c>
      <c r="Q1311" s="24" t="s">
        <v>33</v>
      </c>
      <c r="R1311" s="24"/>
      <c r="S1311" s="24" t="s">
        <v>17555</v>
      </c>
      <c r="T1311" s="24"/>
      <c r="U1311" s="24" t="s">
        <v>553</v>
      </c>
      <c r="V1311" s="24"/>
      <c r="W1311" s="24"/>
      <c r="X1311" s="24"/>
      <c r="Y1311" s="24"/>
      <c r="Z1311" s="24"/>
      <c r="AA1311" s="27"/>
      <c r="AB1311" s="24"/>
      <c r="AC1311" s="24"/>
      <c r="AD1311" s="24"/>
      <c r="AE1311" s="24"/>
    </row>
    <row r="1312" spans="1:31" ht="13.5" customHeight="1">
      <c r="A1312" s="3"/>
      <c r="B1312" s="21">
        <v>1310</v>
      </c>
      <c r="C1312" s="23">
        <v>32.119999999999997</v>
      </c>
      <c r="D1312" s="24" t="s">
        <v>3333</v>
      </c>
      <c r="E1312" s="24" t="s">
        <v>148</v>
      </c>
      <c r="F1312" s="24" t="s">
        <v>3334</v>
      </c>
      <c r="G1312" s="24">
        <v>2</v>
      </c>
      <c r="H1312" s="24" t="s">
        <v>390</v>
      </c>
      <c r="I1312" s="24"/>
      <c r="J1312" s="24"/>
      <c r="K1312" s="24"/>
      <c r="L1312" s="24" t="s">
        <v>553</v>
      </c>
      <c r="M1312" s="3"/>
      <c r="N1312" s="24">
        <v>1071</v>
      </c>
      <c r="O1312" s="24" t="s">
        <v>3333</v>
      </c>
      <c r="P1312" s="24" t="s">
        <v>3334</v>
      </c>
      <c r="Q1312" s="24" t="s">
        <v>148</v>
      </c>
      <c r="R1312" s="24"/>
      <c r="S1312" s="24" t="s">
        <v>17555</v>
      </c>
      <c r="T1312" s="24"/>
      <c r="U1312" s="24" t="s">
        <v>553</v>
      </c>
      <c r="V1312" s="24"/>
      <c r="W1312" s="24"/>
      <c r="X1312" s="24"/>
      <c r="Y1312" s="24"/>
      <c r="Z1312" s="24"/>
      <c r="AA1312" s="27"/>
      <c r="AB1312" s="24"/>
      <c r="AC1312" s="24"/>
      <c r="AD1312" s="24"/>
      <c r="AE1312" s="24"/>
    </row>
    <row r="1313" spans="1:31" ht="13.5" customHeight="1">
      <c r="A1313" s="3"/>
      <c r="B1313" s="21">
        <v>1311</v>
      </c>
      <c r="C1313" s="23" t="s">
        <v>3336</v>
      </c>
      <c r="D1313" s="24" t="s">
        <v>3337</v>
      </c>
      <c r="E1313" s="24" t="s">
        <v>33</v>
      </c>
      <c r="F1313" s="24" t="s">
        <v>707</v>
      </c>
      <c r="G1313" s="24">
        <v>5</v>
      </c>
      <c r="H1313" s="24" t="s">
        <v>35</v>
      </c>
      <c r="I1313" s="24" t="s">
        <v>299</v>
      </c>
      <c r="J1313" s="24"/>
      <c r="K1313" s="24"/>
      <c r="L1313" s="24" t="s">
        <v>553</v>
      </c>
      <c r="M1313" s="3"/>
      <c r="N1313" s="24">
        <v>1072</v>
      </c>
      <c r="O1313" s="24" t="s">
        <v>3337</v>
      </c>
      <c r="P1313" s="24" t="s">
        <v>3342</v>
      </c>
      <c r="Q1313" s="24" t="s">
        <v>3341</v>
      </c>
      <c r="R1313" s="24"/>
      <c r="S1313" s="24" t="s">
        <v>17548</v>
      </c>
      <c r="T1313" s="24"/>
      <c r="U1313" s="24" t="s">
        <v>553</v>
      </c>
      <c r="V1313" s="24"/>
      <c r="W1313" s="24"/>
      <c r="X1313" s="24"/>
      <c r="Y1313" s="24"/>
      <c r="Z1313" s="24"/>
      <c r="AA1313" s="27"/>
      <c r="AB1313" s="24"/>
      <c r="AC1313" s="24"/>
      <c r="AD1313" s="24"/>
      <c r="AE1313" s="24"/>
    </row>
    <row r="1314" spans="1:31" ht="13.5" customHeight="1">
      <c r="A1314" s="3"/>
      <c r="B1314" s="21">
        <v>1312</v>
      </c>
      <c r="C1314" s="23" t="s">
        <v>3336</v>
      </c>
      <c r="D1314" s="24" t="s">
        <v>3337</v>
      </c>
      <c r="E1314" s="24" t="s">
        <v>124</v>
      </c>
      <c r="F1314" s="24" t="s">
        <v>1542</v>
      </c>
      <c r="G1314" s="24">
        <v>5</v>
      </c>
      <c r="H1314" s="24" t="s">
        <v>35</v>
      </c>
      <c r="I1314" s="24" t="s">
        <v>299</v>
      </c>
      <c r="J1314" s="24"/>
      <c r="K1314" s="24"/>
      <c r="L1314" s="24" t="s">
        <v>553</v>
      </c>
      <c r="M1314" s="3"/>
      <c r="N1314" s="24">
        <v>1073</v>
      </c>
      <c r="O1314" s="24" t="s">
        <v>3337</v>
      </c>
      <c r="P1314" s="24" t="s">
        <v>707</v>
      </c>
      <c r="Q1314" s="24" t="s">
        <v>33</v>
      </c>
      <c r="R1314" s="24"/>
      <c r="S1314" s="24" t="s">
        <v>1504</v>
      </c>
      <c r="T1314" s="24"/>
      <c r="U1314" s="24" t="s">
        <v>553</v>
      </c>
      <c r="V1314" s="24"/>
      <c r="W1314" s="24"/>
      <c r="X1314" s="24"/>
      <c r="Y1314" s="24"/>
      <c r="Z1314" s="24"/>
      <c r="AA1314" s="27"/>
      <c r="AB1314" s="24"/>
      <c r="AC1314" s="24"/>
      <c r="AD1314" s="24"/>
      <c r="AE1314" s="24"/>
    </row>
    <row r="1315" spans="1:31" ht="13.5" customHeight="1">
      <c r="A1315" s="3"/>
      <c r="B1315" s="21">
        <v>1313</v>
      </c>
      <c r="C1315" s="23" t="s">
        <v>3340</v>
      </c>
      <c r="D1315" s="24" t="s">
        <v>3337</v>
      </c>
      <c r="E1315" s="24" t="s">
        <v>3341</v>
      </c>
      <c r="F1315" s="24" t="s">
        <v>3342</v>
      </c>
      <c r="G1315" s="24">
        <v>5</v>
      </c>
      <c r="H1315" s="24" t="s">
        <v>79</v>
      </c>
      <c r="I1315" s="24" t="s">
        <v>134</v>
      </c>
      <c r="J1315" s="24"/>
      <c r="K1315" s="24"/>
      <c r="L1315" s="24" t="s">
        <v>553</v>
      </c>
      <c r="M1315" s="3"/>
      <c r="N1315" s="24">
        <v>1074</v>
      </c>
      <c r="O1315" s="24" t="s">
        <v>3337</v>
      </c>
      <c r="P1315" s="24" t="s">
        <v>1542</v>
      </c>
      <c r="Q1315" s="24" t="s">
        <v>124</v>
      </c>
      <c r="R1315" s="24"/>
      <c r="S1315" s="24" t="s">
        <v>1504</v>
      </c>
      <c r="T1315" s="24"/>
      <c r="U1315" s="24" t="s">
        <v>553</v>
      </c>
      <c r="V1315" s="24"/>
      <c r="W1315" s="24"/>
      <c r="X1315" s="24"/>
      <c r="Y1315" s="24"/>
      <c r="Z1315" s="24"/>
      <c r="AA1315" s="27"/>
      <c r="AB1315" s="24"/>
      <c r="AC1315" s="24"/>
      <c r="AD1315" s="24"/>
      <c r="AE1315" s="24"/>
    </row>
    <row r="1316" spans="1:31" ht="13.5" customHeight="1">
      <c r="A1316" s="3"/>
      <c r="B1316" s="21">
        <v>1314</v>
      </c>
      <c r="C1316" s="23" t="s">
        <v>3344</v>
      </c>
      <c r="D1316" s="24" t="s">
        <v>3345</v>
      </c>
      <c r="E1316" s="24" t="s">
        <v>107</v>
      </c>
      <c r="F1316" s="24" t="s">
        <v>3346</v>
      </c>
      <c r="G1316" s="24">
        <v>4</v>
      </c>
      <c r="H1316" s="24" t="s">
        <v>1029</v>
      </c>
      <c r="I1316" s="24" t="s">
        <v>1245</v>
      </c>
      <c r="J1316" s="24" t="s">
        <v>1246</v>
      </c>
      <c r="K1316" s="24"/>
      <c r="L1316" s="24" t="s">
        <v>553</v>
      </c>
      <c r="M1316" s="3"/>
      <c r="N1316" s="24">
        <v>1075</v>
      </c>
      <c r="O1316" s="24" t="s">
        <v>3345</v>
      </c>
      <c r="P1316" s="24" t="s">
        <v>3346</v>
      </c>
      <c r="Q1316" s="24" t="s">
        <v>107</v>
      </c>
      <c r="R1316" s="24"/>
      <c r="S1316" s="24" t="s">
        <v>17574</v>
      </c>
      <c r="T1316" s="24"/>
      <c r="U1316" s="24" t="s">
        <v>553</v>
      </c>
      <c r="V1316" s="24"/>
      <c r="W1316" s="24"/>
      <c r="X1316" s="24"/>
      <c r="Y1316" s="24"/>
      <c r="Z1316" s="24"/>
      <c r="AA1316" s="27"/>
      <c r="AB1316" s="24"/>
      <c r="AC1316" s="24"/>
      <c r="AD1316" s="24"/>
      <c r="AE1316" s="24"/>
    </row>
    <row r="1317" spans="1:31" ht="13.5" customHeight="1">
      <c r="A1317" s="3"/>
      <c r="B1317" s="21">
        <v>1315</v>
      </c>
      <c r="C1317" s="23" t="s">
        <v>3344</v>
      </c>
      <c r="D1317" s="24" t="s">
        <v>3345</v>
      </c>
      <c r="E1317" s="24" t="s">
        <v>107</v>
      </c>
      <c r="F1317" s="24" t="s">
        <v>3347</v>
      </c>
      <c r="G1317" s="24">
        <v>4</v>
      </c>
      <c r="H1317" s="24" t="s">
        <v>1029</v>
      </c>
      <c r="I1317" s="24" t="s">
        <v>1245</v>
      </c>
      <c r="J1317" s="24" t="s">
        <v>1246</v>
      </c>
      <c r="K1317" s="24"/>
      <c r="L1317" s="24" t="s">
        <v>553</v>
      </c>
      <c r="M1317" s="3"/>
      <c r="N1317" s="24">
        <v>1076</v>
      </c>
      <c r="O1317" s="24" t="s">
        <v>3345</v>
      </c>
      <c r="P1317" s="24" t="s">
        <v>3347</v>
      </c>
      <c r="Q1317" s="24" t="s">
        <v>107</v>
      </c>
      <c r="R1317" s="24"/>
      <c r="S1317" s="24" t="s">
        <v>17574</v>
      </c>
      <c r="T1317" s="24"/>
      <c r="U1317" s="24" t="s">
        <v>553</v>
      </c>
      <c r="V1317" s="24"/>
      <c r="W1317" s="24"/>
      <c r="X1317" s="24"/>
      <c r="Y1317" s="24"/>
      <c r="Z1317" s="24"/>
      <c r="AA1317" s="27"/>
      <c r="AB1317" s="24"/>
      <c r="AC1317" s="24"/>
      <c r="AD1317" s="24"/>
      <c r="AE1317" s="24"/>
    </row>
    <row r="1318" spans="1:31" ht="13.5" customHeight="1">
      <c r="A1318" s="3"/>
      <c r="B1318" s="21">
        <v>1316</v>
      </c>
      <c r="C1318" s="23" t="s">
        <v>3344</v>
      </c>
      <c r="D1318" s="24" t="s">
        <v>3345</v>
      </c>
      <c r="E1318" s="24" t="s">
        <v>107</v>
      </c>
      <c r="F1318" s="24" t="s">
        <v>3348</v>
      </c>
      <c r="G1318" s="24">
        <v>4</v>
      </c>
      <c r="H1318" s="24" t="s">
        <v>1029</v>
      </c>
      <c r="I1318" s="24" t="s">
        <v>1245</v>
      </c>
      <c r="J1318" s="24" t="s">
        <v>1246</v>
      </c>
      <c r="K1318" s="24"/>
      <c r="L1318" s="24" t="s">
        <v>94</v>
      </c>
      <c r="M1318" s="3"/>
      <c r="N1318" s="24">
        <v>1077</v>
      </c>
      <c r="O1318" s="24" t="s">
        <v>3345</v>
      </c>
      <c r="P1318" s="24" t="s">
        <v>3348</v>
      </c>
      <c r="Q1318" s="24" t="s">
        <v>107</v>
      </c>
      <c r="R1318" s="24"/>
      <c r="S1318" s="24" t="s">
        <v>17574</v>
      </c>
      <c r="T1318" s="24"/>
      <c r="U1318" s="24" t="s">
        <v>94</v>
      </c>
      <c r="V1318" s="24"/>
      <c r="W1318" s="24"/>
      <c r="X1318" s="24"/>
      <c r="Y1318" s="24"/>
      <c r="Z1318" s="24"/>
      <c r="AA1318" s="27"/>
      <c r="AB1318" s="24"/>
      <c r="AC1318" s="24"/>
      <c r="AD1318" s="24"/>
      <c r="AE1318" s="24"/>
    </row>
    <row r="1319" spans="1:31" ht="13.5" customHeight="1">
      <c r="A1319" s="3"/>
      <c r="B1319" s="21">
        <v>1317</v>
      </c>
      <c r="C1319" s="23" t="s">
        <v>3349</v>
      </c>
      <c r="D1319" s="24" t="s">
        <v>3350</v>
      </c>
      <c r="E1319" s="24" t="s">
        <v>85</v>
      </c>
      <c r="F1319" s="24" t="s">
        <v>3351</v>
      </c>
      <c r="G1319" s="24">
        <v>2</v>
      </c>
      <c r="H1319" s="24" t="s">
        <v>677</v>
      </c>
      <c r="I1319" s="24" t="s">
        <v>695</v>
      </c>
      <c r="J1319" s="24"/>
      <c r="K1319" s="24"/>
      <c r="L1319" s="24" t="s">
        <v>94</v>
      </c>
      <c r="M1319" s="3"/>
      <c r="N1319" s="24">
        <v>1078</v>
      </c>
      <c r="O1319" s="24" t="s">
        <v>3350</v>
      </c>
      <c r="P1319" s="24" t="s">
        <v>3351</v>
      </c>
      <c r="Q1319" s="24" t="s">
        <v>85</v>
      </c>
      <c r="R1319" s="24"/>
      <c r="S1319" s="24" t="s">
        <v>17565</v>
      </c>
      <c r="T1319" s="24"/>
      <c r="U1319" s="24" t="s">
        <v>94</v>
      </c>
      <c r="V1319" s="24"/>
      <c r="W1319" s="24"/>
      <c r="X1319" s="24"/>
      <c r="Y1319" s="24"/>
      <c r="Z1319" s="24"/>
      <c r="AA1319" s="27"/>
      <c r="AB1319" s="24"/>
      <c r="AC1319" s="24"/>
      <c r="AD1319" s="24"/>
      <c r="AE1319" s="24"/>
    </row>
    <row r="1320" spans="1:31" ht="13.5" customHeight="1">
      <c r="A1320" s="3"/>
      <c r="B1320" s="21">
        <v>1318</v>
      </c>
      <c r="C1320" s="23" t="s">
        <v>3352</v>
      </c>
      <c r="D1320" s="24" t="s">
        <v>3353</v>
      </c>
      <c r="E1320" s="24" t="s">
        <v>240</v>
      </c>
      <c r="F1320" s="24" t="s">
        <v>1370</v>
      </c>
      <c r="G1320" s="24">
        <v>4</v>
      </c>
      <c r="H1320" s="24" t="s">
        <v>150</v>
      </c>
      <c r="I1320" s="24" t="s">
        <v>242</v>
      </c>
      <c r="J1320" s="24"/>
      <c r="K1320" s="24"/>
      <c r="L1320" s="24" t="s">
        <v>553</v>
      </c>
      <c r="M1320" s="3"/>
      <c r="N1320" s="24">
        <v>1079</v>
      </c>
      <c r="O1320" s="24" t="s">
        <v>3353</v>
      </c>
      <c r="P1320" s="24" t="s">
        <v>1370</v>
      </c>
      <c r="Q1320" s="24" t="s">
        <v>240</v>
      </c>
      <c r="R1320" s="24"/>
      <c r="S1320" s="24" t="s">
        <v>17577</v>
      </c>
      <c r="T1320" s="24"/>
      <c r="U1320" s="24" t="s">
        <v>553</v>
      </c>
      <c r="V1320" s="24"/>
      <c r="W1320" s="24"/>
      <c r="X1320" s="24"/>
      <c r="Y1320" s="24"/>
      <c r="Z1320" s="24"/>
      <c r="AA1320" s="27"/>
      <c r="AB1320" s="24"/>
      <c r="AC1320" s="24"/>
      <c r="AD1320" s="24"/>
      <c r="AE1320" s="24"/>
    </row>
    <row r="1321" spans="1:31" ht="13.5" customHeight="1">
      <c r="A1321" s="3"/>
      <c r="B1321" s="21">
        <v>1319</v>
      </c>
      <c r="C1321" s="23" t="s">
        <v>3355</v>
      </c>
      <c r="D1321" s="24" t="s">
        <v>3356</v>
      </c>
      <c r="E1321" s="24" t="s">
        <v>3357</v>
      </c>
      <c r="F1321" s="24" t="s">
        <v>3358</v>
      </c>
      <c r="G1321" s="24">
        <v>1</v>
      </c>
      <c r="H1321" s="24" t="s">
        <v>499</v>
      </c>
      <c r="I1321" s="24" t="s">
        <v>508</v>
      </c>
      <c r="J1321" s="24"/>
      <c r="K1321" s="24"/>
      <c r="L1321" s="24" t="s">
        <v>94</v>
      </c>
      <c r="M1321" s="3"/>
      <c r="N1321" s="24">
        <v>1080</v>
      </c>
      <c r="O1321" s="24" t="s">
        <v>3356</v>
      </c>
      <c r="P1321" s="24" t="s">
        <v>3358</v>
      </c>
      <c r="Q1321" s="24" t="s">
        <v>3357</v>
      </c>
      <c r="R1321" s="24"/>
      <c r="S1321" s="24" t="s">
        <v>17559</v>
      </c>
      <c r="T1321" s="24"/>
      <c r="U1321" s="24" t="s">
        <v>94</v>
      </c>
      <c r="V1321" s="24"/>
      <c r="W1321" s="24"/>
      <c r="X1321" s="24"/>
      <c r="Y1321" s="24"/>
      <c r="Z1321" s="24"/>
      <c r="AA1321" s="27"/>
      <c r="AB1321" s="24"/>
      <c r="AC1321" s="24"/>
      <c r="AD1321" s="24"/>
      <c r="AE1321" s="24"/>
    </row>
    <row r="1322" spans="1:31" ht="13.5" customHeight="1">
      <c r="A1322" s="3"/>
      <c r="B1322" s="21">
        <v>1320</v>
      </c>
      <c r="C1322" s="23" t="s">
        <v>3359</v>
      </c>
      <c r="D1322" s="24" t="s">
        <v>3360</v>
      </c>
      <c r="E1322" s="24"/>
      <c r="F1322" s="24"/>
      <c r="G1322" s="24">
        <v>4</v>
      </c>
      <c r="H1322" s="24" t="s">
        <v>325</v>
      </c>
      <c r="I1322" s="24" t="s">
        <v>972</v>
      </c>
      <c r="J1322" s="24"/>
      <c r="K1322" s="24"/>
      <c r="L1322" s="24"/>
      <c r="M1322" s="3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  <c r="Z1322" s="24"/>
      <c r="AA1322" s="27"/>
      <c r="AB1322" s="24"/>
      <c r="AC1322" s="24"/>
      <c r="AD1322" s="24"/>
      <c r="AE1322" s="24"/>
    </row>
    <row r="1323" spans="1:31" ht="13.5" customHeight="1">
      <c r="A1323" s="3"/>
      <c r="B1323" s="21">
        <v>1321</v>
      </c>
      <c r="C1323" s="23" t="s">
        <v>3362</v>
      </c>
      <c r="D1323" s="24" t="s">
        <v>3363</v>
      </c>
      <c r="E1323" s="24" t="s">
        <v>587</v>
      </c>
      <c r="F1323" s="44">
        <v>5.0000000000000001E-4</v>
      </c>
      <c r="G1323" s="24">
        <v>4</v>
      </c>
      <c r="H1323" s="24" t="s">
        <v>492</v>
      </c>
      <c r="I1323" s="24" t="s">
        <v>589</v>
      </c>
      <c r="J1323" s="24"/>
      <c r="K1323" s="24"/>
      <c r="L1323" s="24" t="s">
        <v>553</v>
      </c>
      <c r="M1323" s="3"/>
      <c r="N1323" s="24">
        <v>1081</v>
      </c>
      <c r="O1323" s="24" t="s">
        <v>3363</v>
      </c>
      <c r="P1323" s="44">
        <v>5.0000000000000001E-4</v>
      </c>
      <c r="Q1323" s="24" t="s">
        <v>587</v>
      </c>
      <c r="R1323" s="24"/>
      <c r="S1323" s="24" t="s">
        <v>17558</v>
      </c>
      <c r="T1323" s="24"/>
      <c r="U1323" s="24" t="s">
        <v>553</v>
      </c>
      <c r="V1323" s="24"/>
      <c r="W1323" s="24"/>
      <c r="X1323" s="24"/>
      <c r="Y1323" s="24"/>
      <c r="Z1323" s="24"/>
      <c r="AA1323" s="27"/>
      <c r="AB1323" s="24"/>
      <c r="AC1323" s="24"/>
      <c r="AD1323" s="24"/>
      <c r="AE1323" s="24"/>
    </row>
    <row r="1324" spans="1:31" ht="13.5" customHeight="1">
      <c r="A1324" s="3"/>
      <c r="B1324" s="21">
        <v>1322</v>
      </c>
      <c r="C1324" s="23" t="s">
        <v>3366</v>
      </c>
      <c r="D1324" s="24" t="s">
        <v>3367</v>
      </c>
      <c r="E1324" s="24" t="s">
        <v>85</v>
      </c>
      <c r="F1324" s="24" t="s">
        <v>1660</v>
      </c>
      <c r="G1324" s="24">
        <v>2</v>
      </c>
      <c r="H1324" s="24" t="s">
        <v>318</v>
      </c>
      <c r="I1324" s="24" t="s">
        <v>470</v>
      </c>
      <c r="J1324" s="24" t="s">
        <v>3369</v>
      </c>
      <c r="K1324" s="24"/>
      <c r="L1324" s="24" t="s">
        <v>553</v>
      </c>
      <c r="M1324" s="3"/>
      <c r="N1324" s="24">
        <v>1082</v>
      </c>
      <c r="O1324" s="24" t="s">
        <v>17622</v>
      </c>
      <c r="P1324" s="24" t="s">
        <v>1660</v>
      </c>
      <c r="Q1324" s="24" t="s">
        <v>85</v>
      </c>
      <c r="R1324" s="24"/>
      <c r="S1324" s="24" t="s">
        <v>17552</v>
      </c>
      <c r="T1324" s="24"/>
      <c r="U1324" s="24" t="s">
        <v>553</v>
      </c>
      <c r="V1324" s="24"/>
      <c r="W1324" s="24"/>
      <c r="X1324" s="24"/>
      <c r="Y1324" s="24"/>
      <c r="Z1324" s="24"/>
      <c r="AA1324" s="27"/>
      <c r="AB1324" s="24"/>
      <c r="AC1324" s="24"/>
      <c r="AD1324" s="24"/>
      <c r="AE1324" s="24"/>
    </row>
    <row r="1325" spans="1:31" ht="13.5" customHeight="1">
      <c r="A1325" s="3"/>
      <c r="B1325" s="21">
        <v>1323</v>
      </c>
      <c r="C1325" s="23" t="s">
        <v>3371</v>
      </c>
      <c r="D1325" s="24" t="s">
        <v>3372</v>
      </c>
      <c r="E1325" s="24" t="s">
        <v>712</v>
      </c>
      <c r="F1325" s="24" t="s">
        <v>1417</v>
      </c>
      <c r="G1325" s="24">
        <v>2</v>
      </c>
      <c r="H1325" s="24" t="s">
        <v>35</v>
      </c>
      <c r="I1325" s="24" t="s">
        <v>36</v>
      </c>
      <c r="J1325" s="24" t="s">
        <v>37</v>
      </c>
      <c r="K1325" s="24" t="s">
        <v>38</v>
      </c>
      <c r="L1325" s="24" t="s">
        <v>553</v>
      </c>
      <c r="M1325" s="3"/>
      <c r="N1325" s="24">
        <v>1083</v>
      </c>
      <c r="O1325" s="24" t="s">
        <v>3372</v>
      </c>
      <c r="P1325" s="24" t="s">
        <v>34</v>
      </c>
      <c r="Q1325" s="24" t="s">
        <v>33</v>
      </c>
      <c r="R1325" s="24"/>
      <c r="S1325" s="24" t="s">
        <v>1504</v>
      </c>
      <c r="T1325" s="24"/>
      <c r="U1325" s="24" t="s">
        <v>553</v>
      </c>
      <c r="V1325" s="24"/>
      <c r="W1325" s="24"/>
      <c r="X1325" s="24"/>
      <c r="Y1325" s="24"/>
      <c r="Z1325" s="24"/>
      <c r="AA1325" s="27"/>
      <c r="AB1325" s="24"/>
      <c r="AC1325" s="24"/>
      <c r="AD1325" s="24"/>
      <c r="AE1325" s="24"/>
    </row>
    <row r="1326" spans="1:31" ht="13.5" customHeight="1">
      <c r="A1326" s="3"/>
      <c r="B1326" s="21">
        <v>1324</v>
      </c>
      <c r="C1326" s="23" t="s">
        <v>3371</v>
      </c>
      <c r="D1326" s="24" t="s">
        <v>3372</v>
      </c>
      <c r="E1326" s="24" t="s">
        <v>33</v>
      </c>
      <c r="F1326" s="24" t="s">
        <v>34</v>
      </c>
      <c r="G1326" s="24">
        <v>2</v>
      </c>
      <c r="H1326" s="24" t="s">
        <v>35</v>
      </c>
      <c r="I1326" s="24" t="s">
        <v>36</v>
      </c>
      <c r="J1326" s="24" t="s">
        <v>37</v>
      </c>
      <c r="K1326" s="24" t="s">
        <v>38</v>
      </c>
      <c r="L1326" s="24" t="s">
        <v>553</v>
      </c>
      <c r="M1326" s="3"/>
      <c r="N1326" s="24">
        <v>1084</v>
      </c>
      <c r="O1326" s="24" t="s">
        <v>3372</v>
      </c>
      <c r="P1326" s="24" t="s">
        <v>1417</v>
      </c>
      <c r="Q1326" s="24" t="s">
        <v>712</v>
      </c>
      <c r="R1326" s="24"/>
      <c r="S1326" s="24" t="s">
        <v>1504</v>
      </c>
      <c r="T1326" s="24"/>
      <c r="U1326" s="24" t="s">
        <v>553</v>
      </c>
      <c r="V1326" s="24"/>
      <c r="W1326" s="24"/>
      <c r="X1326" s="24"/>
      <c r="Y1326" s="24"/>
      <c r="Z1326" s="24"/>
      <c r="AA1326" s="27"/>
      <c r="AB1326" s="24"/>
      <c r="AC1326" s="24"/>
      <c r="AD1326" s="24"/>
      <c r="AE1326" s="24"/>
    </row>
    <row r="1327" spans="1:31" ht="13.5" customHeight="1">
      <c r="A1327" s="3"/>
      <c r="B1327" s="21">
        <v>1325</v>
      </c>
      <c r="C1327" s="23" t="s">
        <v>3374</v>
      </c>
      <c r="D1327" s="24" t="s">
        <v>3375</v>
      </c>
      <c r="E1327" s="24" t="s">
        <v>33</v>
      </c>
      <c r="F1327" s="24" t="s">
        <v>3376</v>
      </c>
      <c r="G1327" s="24">
        <v>2</v>
      </c>
      <c r="H1327" s="24" t="s">
        <v>35</v>
      </c>
      <c r="I1327" s="24" t="s">
        <v>36</v>
      </c>
      <c r="J1327" s="24" t="s">
        <v>37</v>
      </c>
      <c r="K1327" s="24" t="s">
        <v>50</v>
      </c>
      <c r="L1327" s="24" t="s">
        <v>553</v>
      </c>
      <c r="M1327" s="3"/>
      <c r="N1327" s="24">
        <v>1085</v>
      </c>
      <c r="O1327" s="24" t="s">
        <v>3375</v>
      </c>
      <c r="P1327" s="24" t="s">
        <v>3376</v>
      </c>
      <c r="Q1327" s="24" t="s">
        <v>33</v>
      </c>
      <c r="R1327" s="24"/>
      <c r="S1327" s="24" t="s">
        <v>1504</v>
      </c>
      <c r="T1327" s="24"/>
      <c r="U1327" s="24" t="s">
        <v>553</v>
      </c>
      <c r="V1327" s="24"/>
      <c r="W1327" s="24"/>
      <c r="X1327" s="24"/>
      <c r="Y1327" s="24"/>
      <c r="Z1327" s="24"/>
      <c r="AA1327" s="27"/>
      <c r="AB1327" s="24"/>
      <c r="AC1327" s="24"/>
      <c r="AD1327" s="24"/>
      <c r="AE1327" s="24"/>
    </row>
    <row r="1328" spans="1:31" ht="13.5" customHeight="1">
      <c r="A1328" s="3"/>
      <c r="B1328" s="21">
        <v>1326</v>
      </c>
      <c r="C1328" s="23">
        <v>30.1</v>
      </c>
      <c r="D1328" s="24" t="s">
        <v>3378</v>
      </c>
      <c r="E1328" s="24" t="s">
        <v>1670</v>
      </c>
      <c r="F1328" s="24" t="s">
        <v>3379</v>
      </c>
      <c r="G1328" s="24">
        <v>2</v>
      </c>
      <c r="H1328" s="24" t="s">
        <v>927</v>
      </c>
      <c r="I1328" s="24"/>
      <c r="J1328" s="24"/>
      <c r="K1328" s="24"/>
      <c r="L1328" s="24" t="s">
        <v>553</v>
      </c>
      <c r="M1328" s="3"/>
      <c r="N1328" s="24">
        <v>1086</v>
      </c>
      <c r="O1328" s="24" t="s">
        <v>3378</v>
      </c>
      <c r="P1328" s="24" t="s">
        <v>3379</v>
      </c>
      <c r="Q1328" s="24" t="s">
        <v>1670</v>
      </c>
      <c r="R1328" s="24"/>
      <c r="S1328" s="24" t="s">
        <v>17569</v>
      </c>
      <c r="T1328" s="24"/>
      <c r="U1328" s="24" t="s">
        <v>553</v>
      </c>
      <c r="V1328" s="24"/>
      <c r="W1328" s="24"/>
      <c r="X1328" s="24"/>
      <c r="Y1328" s="24"/>
      <c r="Z1328" s="24"/>
      <c r="AA1328" s="27"/>
      <c r="AB1328" s="24"/>
      <c r="AC1328" s="24"/>
      <c r="AD1328" s="24"/>
      <c r="AE1328" s="24"/>
    </row>
    <row r="1329" spans="1:31" ht="13.5" customHeight="1">
      <c r="A1329" s="3"/>
      <c r="B1329" s="21">
        <v>1327</v>
      </c>
      <c r="C1329" s="23">
        <v>32.14</v>
      </c>
      <c r="D1329" s="24" t="s">
        <v>3382</v>
      </c>
      <c r="E1329" s="24" t="s">
        <v>370</v>
      </c>
      <c r="F1329" s="24" t="s">
        <v>405</v>
      </c>
      <c r="G1329" s="24">
        <v>2</v>
      </c>
      <c r="H1329" s="24" t="s">
        <v>390</v>
      </c>
      <c r="I1329" s="24"/>
      <c r="J1329" s="24"/>
      <c r="K1329" s="24"/>
      <c r="L1329" s="24" t="s">
        <v>94</v>
      </c>
      <c r="M1329" s="3"/>
      <c r="N1329" s="24">
        <v>1087</v>
      </c>
      <c r="O1329" s="24" t="s">
        <v>3382</v>
      </c>
      <c r="P1329" s="24" t="s">
        <v>405</v>
      </c>
      <c r="Q1329" s="24" t="s">
        <v>370</v>
      </c>
      <c r="R1329" s="24"/>
      <c r="S1329" s="24" t="s">
        <v>17555</v>
      </c>
      <c r="T1329" s="24"/>
      <c r="U1329" s="24" t="s">
        <v>94</v>
      </c>
      <c r="V1329" s="24"/>
      <c r="W1329" s="24"/>
      <c r="X1329" s="24"/>
      <c r="Y1329" s="24"/>
      <c r="Z1329" s="24"/>
      <c r="AA1329" s="27"/>
      <c r="AB1329" s="24"/>
      <c r="AC1329" s="24"/>
      <c r="AD1329" s="24"/>
      <c r="AE1329" s="24"/>
    </row>
    <row r="1330" spans="1:31" ht="13.5" customHeight="1">
      <c r="A1330" s="3"/>
      <c r="B1330" s="21">
        <v>1328</v>
      </c>
      <c r="C1330" s="23" t="s">
        <v>3385</v>
      </c>
      <c r="D1330" s="24" t="s">
        <v>3386</v>
      </c>
      <c r="E1330" s="24" t="s">
        <v>354</v>
      </c>
      <c r="F1330" s="24" t="s">
        <v>3387</v>
      </c>
      <c r="G1330" s="24">
        <v>5</v>
      </c>
      <c r="H1330" s="24" t="s">
        <v>64</v>
      </c>
      <c r="I1330" s="24" t="s">
        <v>65</v>
      </c>
      <c r="J1330" s="24" t="s">
        <v>187</v>
      </c>
      <c r="K1330" s="24"/>
      <c r="L1330" s="24" t="s">
        <v>553</v>
      </c>
      <c r="M1330" s="3"/>
      <c r="N1330" s="24">
        <v>1088</v>
      </c>
      <c r="O1330" s="24" t="s">
        <v>3386</v>
      </c>
      <c r="P1330" s="24" t="s">
        <v>3389</v>
      </c>
      <c r="Q1330" s="24" t="s">
        <v>85</v>
      </c>
      <c r="R1330" s="24"/>
      <c r="S1330" s="24" t="s">
        <v>17550</v>
      </c>
      <c r="T1330" s="24"/>
      <c r="U1330" s="24" t="s">
        <v>553</v>
      </c>
      <c r="V1330" s="24"/>
      <c r="W1330" s="24"/>
      <c r="X1330" s="24"/>
      <c r="Y1330" s="24"/>
      <c r="Z1330" s="24"/>
      <c r="AA1330" s="27"/>
      <c r="AB1330" s="24"/>
      <c r="AC1330" s="24"/>
      <c r="AD1330" s="24"/>
      <c r="AE1330" s="24"/>
    </row>
    <row r="1331" spans="1:31" ht="13.5" customHeight="1">
      <c r="A1331" s="3"/>
      <c r="B1331" s="21">
        <v>1329</v>
      </c>
      <c r="C1331" s="23">
        <v>29.2</v>
      </c>
      <c r="D1331" s="24" t="s">
        <v>3386</v>
      </c>
      <c r="E1331" s="24" t="s">
        <v>85</v>
      </c>
      <c r="F1331" s="24" t="s">
        <v>3389</v>
      </c>
      <c r="G1331" s="24">
        <v>5</v>
      </c>
      <c r="H1331" s="24" t="s">
        <v>182</v>
      </c>
      <c r="I1331" s="24"/>
      <c r="J1331" s="24"/>
      <c r="K1331" s="24"/>
      <c r="L1331" s="24" t="s">
        <v>553</v>
      </c>
      <c r="M1331" s="3"/>
      <c r="N1331" s="24">
        <v>1089</v>
      </c>
      <c r="O1331" s="24" t="s">
        <v>3386</v>
      </c>
      <c r="P1331" s="24" t="s">
        <v>3387</v>
      </c>
      <c r="Q1331" s="24" t="s">
        <v>354</v>
      </c>
      <c r="R1331" s="24"/>
      <c r="S1331" s="24" t="s">
        <v>17540</v>
      </c>
      <c r="T1331" s="24"/>
      <c r="U1331" s="24" t="s">
        <v>553</v>
      </c>
      <c r="V1331" s="24"/>
      <c r="W1331" s="24"/>
      <c r="X1331" s="24"/>
      <c r="Y1331" s="24"/>
      <c r="Z1331" s="24"/>
      <c r="AA1331" s="27"/>
      <c r="AB1331" s="24"/>
      <c r="AC1331" s="24"/>
      <c r="AD1331" s="24"/>
      <c r="AE1331" s="24"/>
    </row>
    <row r="1332" spans="1:31" ht="13.5" customHeight="1">
      <c r="A1332" s="3"/>
      <c r="B1332" s="21">
        <v>1330</v>
      </c>
      <c r="C1332" s="23" t="s">
        <v>3391</v>
      </c>
      <c r="D1332" s="24" t="s">
        <v>3392</v>
      </c>
      <c r="E1332" s="24" t="s">
        <v>33</v>
      </c>
      <c r="F1332" s="24" t="s">
        <v>193</v>
      </c>
      <c r="G1332" s="24">
        <v>4</v>
      </c>
      <c r="H1332" s="24" t="s">
        <v>72</v>
      </c>
      <c r="I1332" s="24" t="s">
        <v>401</v>
      </c>
      <c r="J1332" s="24"/>
      <c r="K1332" s="24"/>
      <c r="L1332" s="24" t="s">
        <v>553</v>
      </c>
      <c r="M1332" s="3"/>
      <c r="N1332" s="24">
        <v>1090</v>
      </c>
      <c r="O1332" s="24" t="s">
        <v>3392</v>
      </c>
      <c r="P1332" s="24" t="s">
        <v>193</v>
      </c>
      <c r="Q1332" s="24" t="s">
        <v>33</v>
      </c>
      <c r="R1332" s="24"/>
      <c r="S1332" s="24" t="s">
        <v>17541</v>
      </c>
      <c r="T1332" s="24"/>
      <c r="U1332" s="24" t="s">
        <v>553</v>
      </c>
      <c r="V1332" s="24"/>
      <c r="W1332" s="24"/>
      <c r="X1332" s="24"/>
      <c r="Y1332" s="24"/>
      <c r="Z1332" s="24"/>
      <c r="AA1332" s="27"/>
      <c r="AB1332" s="24"/>
      <c r="AC1332" s="24"/>
      <c r="AD1332" s="24"/>
      <c r="AE1332" s="24"/>
    </row>
    <row r="1333" spans="1:31" ht="13.5" customHeight="1">
      <c r="A1333" s="3"/>
      <c r="B1333" s="21">
        <v>1331</v>
      </c>
      <c r="C1333" s="23" t="s">
        <v>3394</v>
      </c>
      <c r="D1333" s="24" t="s">
        <v>3395</v>
      </c>
      <c r="E1333" s="24" t="s">
        <v>3396</v>
      </c>
      <c r="F1333" s="24" t="s">
        <v>3397</v>
      </c>
      <c r="G1333" s="24">
        <v>4</v>
      </c>
      <c r="H1333" s="24" t="s">
        <v>72</v>
      </c>
      <c r="I1333" s="24" t="s">
        <v>349</v>
      </c>
      <c r="J1333" s="24"/>
      <c r="K1333" s="24"/>
      <c r="L1333" s="24" t="s">
        <v>553</v>
      </c>
      <c r="M1333" s="3"/>
      <c r="N1333" s="24">
        <v>1091</v>
      </c>
      <c r="O1333" s="24" t="s">
        <v>3395</v>
      </c>
      <c r="P1333" s="24" t="s">
        <v>3397</v>
      </c>
      <c r="Q1333" s="24" t="s">
        <v>3396</v>
      </c>
      <c r="R1333" s="24"/>
      <c r="S1333" s="24" t="s">
        <v>17541</v>
      </c>
      <c r="T1333" s="24"/>
      <c r="U1333" s="24" t="s">
        <v>553</v>
      </c>
      <c r="V1333" s="24"/>
      <c r="W1333" s="24"/>
      <c r="X1333" s="24"/>
      <c r="Y1333" s="24"/>
      <c r="Z1333" s="24"/>
      <c r="AA1333" s="27"/>
      <c r="AB1333" s="24"/>
      <c r="AC1333" s="24"/>
      <c r="AD1333" s="24"/>
      <c r="AE1333" s="24"/>
    </row>
    <row r="1334" spans="1:31" ht="13.5" customHeight="1">
      <c r="A1334" s="3"/>
      <c r="B1334" s="21">
        <v>1332</v>
      </c>
      <c r="C1334" s="23" t="s">
        <v>3394</v>
      </c>
      <c r="D1334" s="24" t="s">
        <v>3395</v>
      </c>
      <c r="E1334" s="24" t="s">
        <v>1459</v>
      </c>
      <c r="F1334" s="24" t="s">
        <v>3398</v>
      </c>
      <c r="G1334" s="24">
        <v>4</v>
      </c>
      <c r="H1334" s="24" t="s">
        <v>72</v>
      </c>
      <c r="I1334" s="24" t="s">
        <v>349</v>
      </c>
      <c r="J1334" s="24"/>
      <c r="K1334" s="24"/>
      <c r="L1334" s="24" t="s">
        <v>553</v>
      </c>
      <c r="M1334" s="3"/>
      <c r="N1334" s="24">
        <v>1092</v>
      </c>
      <c r="O1334" s="24" t="s">
        <v>3395</v>
      </c>
      <c r="P1334" s="24" t="s">
        <v>3398</v>
      </c>
      <c r="Q1334" s="24" t="s">
        <v>1459</v>
      </c>
      <c r="R1334" s="24"/>
      <c r="S1334" s="24" t="s">
        <v>17541</v>
      </c>
      <c r="T1334" s="24"/>
      <c r="U1334" s="24" t="s">
        <v>553</v>
      </c>
      <c r="V1334" s="24"/>
      <c r="W1334" s="24"/>
      <c r="X1334" s="24"/>
      <c r="Y1334" s="24"/>
      <c r="Z1334" s="24"/>
      <c r="AA1334" s="27"/>
      <c r="AB1334" s="24"/>
      <c r="AC1334" s="24"/>
      <c r="AD1334" s="24"/>
      <c r="AE1334" s="24"/>
    </row>
    <row r="1335" spans="1:31" ht="13.5" customHeight="1">
      <c r="A1335" s="3"/>
      <c r="B1335" s="21">
        <v>1333</v>
      </c>
      <c r="C1335" s="23" t="s">
        <v>3394</v>
      </c>
      <c r="D1335" s="24" t="s">
        <v>3395</v>
      </c>
      <c r="E1335" s="24" t="s">
        <v>2633</v>
      </c>
      <c r="F1335" s="24" t="s">
        <v>3399</v>
      </c>
      <c r="G1335" s="24">
        <v>4</v>
      </c>
      <c r="H1335" s="24" t="s">
        <v>72</v>
      </c>
      <c r="I1335" s="24" t="s">
        <v>349</v>
      </c>
      <c r="J1335" s="24"/>
      <c r="K1335" s="24"/>
      <c r="L1335" s="24" t="s">
        <v>553</v>
      </c>
      <c r="M1335" s="3"/>
      <c r="N1335" s="24">
        <v>1093</v>
      </c>
      <c r="O1335" s="24" t="s">
        <v>3395</v>
      </c>
      <c r="P1335" s="24" t="s">
        <v>3399</v>
      </c>
      <c r="Q1335" s="24" t="s">
        <v>2633</v>
      </c>
      <c r="R1335" s="24"/>
      <c r="S1335" s="24" t="s">
        <v>17541</v>
      </c>
      <c r="T1335" s="24"/>
      <c r="U1335" s="24" t="s">
        <v>553</v>
      </c>
      <c r="V1335" s="24"/>
      <c r="W1335" s="24"/>
      <c r="X1335" s="24"/>
      <c r="Y1335" s="24"/>
      <c r="Z1335" s="24"/>
      <c r="AA1335" s="27"/>
      <c r="AB1335" s="24"/>
      <c r="AC1335" s="24"/>
      <c r="AD1335" s="24"/>
      <c r="AE1335" s="24"/>
    </row>
    <row r="1336" spans="1:31" ht="13.5" customHeight="1">
      <c r="A1336" s="3"/>
      <c r="B1336" s="21">
        <v>1334</v>
      </c>
      <c r="C1336" s="23">
        <v>30.1</v>
      </c>
      <c r="D1336" s="24" t="s">
        <v>3401</v>
      </c>
      <c r="E1336" s="24" t="s">
        <v>526</v>
      </c>
      <c r="F1336" s="24" t="s">
        <v>3402</v>
      </c>
      <c r="G1336" s="24">
        <v>2</v>
      </c>
      <c r="H1336" s="24" t="s">
        <v>927</v>
      </c>
      <c r="I1336" s="24"/>
      <c r="J1336" s="24"/>
      <c r="K1336" s="24"/>
      <c r="L1336" s="24" t="s">
        <v>553</v>
      </c>
      <c r="M1336" s="3"/>
      <c r="N1336" s="24">
        <v>1094</v>
      </c>
      <c r="O1336" s="24" t="s">
        <v>3401</v>
      </c>
      <c r="P1336" s="24" t="s">
        <v>3402</v>
      </c>
      <c r="Q1336" s="24" t="s">
        <v>526</v>
      </c>
      <c r="R1336" s="24"/>
      <c r="S1336" s="24" t="s">
        <v>17569</v>
      </c>
      <c r="T1336" s="24"/>
      <c r="U1336" s="24" t="s">
        <v>553</v>
      </c>
      <c r="V1336" s="24"/>
      <c r="W1336" s="24"/>
      <c r="X1336" s="24"/>
      <c r="Y1336" s="24"/>
      <c r="Z1336" s="24"/>
      <c r="AA1336" s="27"/>
      <c r="AB1336" s="24"/>
      <c r="AC1336" s="24"/>
      <c r="AD1336" s="24"/>
      <c r="AE1336" s="24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Costing  tool </vt:lpstr>
      <vt:lpstr>ATC Code Ref</vt:lpstr>
      <vt:lpstr>Sheet3</vt:lpstr>
      <vt:lpstr>Sheet4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Susan Njogo</dc:creator>
  <cp:lastModifiedBy>ADMIN</cp:lastModifiedBy>
  <dcterms:created xsi:type="dcterms:W3CDTF">2024-09-18T06:05:26Z</dcterms:created>
  <dcterms:modified xsi:type="dcterms:W3CDTF">2024-10-23T13:54:18Z</dcterms:modified>
</cp:coreProperties>
</file>