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yboards\git-keyboards\Kanagawa\rev2_rgb H\"/>
    </mc:Choice>
  </mc:AlternateContent>
  <xr:revisionPtr revIDLastSave="0" documentId="13_ncr:1_{3C4A1901-6AE8-428D-83F9-8F5BB5EF7663}" xr6:coauthVersionLast="47" xr6:coauthVersionMax="47" xr10:uidLastSave="{00000000-0000-0000-0000-000000000000}"/>
  <bookViews>
    <workbookView xWindow="-120" yWindow="-120" windowWidth="29040" windowHeight="15720" xr2:uid="{DD250B4F-FD1A-49CA-B715-24C3BF0F765E}"/>
  </bookViews>
  <sheets>
    <sheet name="ANSI" sheetId="1" r:id="rId1"/>
    <sheet name="ISO" sheetId="4" r:id="rId2"/>
    <sheet name="Feuil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2" i="4" l="1"/>
  <c r="D43" i="4"/>
  <c r="E43" i="4"/>
  <c r="D33" i="4"/>
  <c r="E33" i="4"/>
  <c r="Z48" i="4"/>
  <c r="AC44" i="4"/>
  <c r="W44" i="4"/>
  <c r="V44" i="4"/>
  <c r="H57" i="4" s="1"/>
  <c r="U44" i="4"/>
  <c r="R44" i="4"/>
  <c r="Q44" i="4"/>
  <c r="K44" i="4"/>
  <c r="J44" i="4"/>
  <c r="T57" i="4" s="1"/>
  <c r="I44" i="4"/>
  <c r="F44" i="4"/>
  <c r="E44" i="4"/>
  <c r="AA43" i="4"/>
  <c r="Z43" i="4"/>
  <c r="D52" i="4" s="1"/>
  <c r="Y43" i="4"/>
  <c r="V43" i="4"/>
  <c r="U43" i="4"/>
  <c r="O43" i="4"/>
  <c r="N43" i="4"/>
  <c r="P52" i="4" s="1"/>
  <c r="M43" i="4"/>
  <c r="J43" i="4"/>
  <c r="I43" i="4"/>
  <c r="C43" i="4"/>
  <c r="AC42" i="4"/>
  <c r="Z42" i="4"/>
  <c r="Y42" i="4"/>
  <c r="S42" i="4"/>
  <c r="R42" i="4"/>
  <c r="L51" i="4" s="1"/>
  <c r="Q42" i="4"/>
  <c r="N42" i="4"/>
  <c r="M42" i="4"/>
  <c r="G42" i="4"/>
  <c r="F42" i="4"/>
  <c r="X51" i="4" s="1"/>
  <c r="E42" i="4"/>
  <c r="B42" i="4"/>
  <c r="AC41" i="4"/>
  <c r="W41" i="4"/>
  <c r="V41" i="4"/>
  <c r="H50" i="4" s="1"/>
  <c r="U41" i="4"/>
  <c r="R41" i="4"/>
  <c r="Q41" i="4"/>
  <c r="K41" i="4"/>
  <c r="J41" i="4"/>
  <c r="T50" i="4" s="1"/>
  <c r="I41" i="4"/>
  <c r="F41" i="4"/>
  <c r="E41" i="4"/>
  <c r="AA40" i="4"/>
  <c r="Z40" i="4"/>
  <c r="D49" i="4" s="1"/>
  <c r="Y40" i="4"/>
  <c r="V40" i="4"/>
  <c r="U40" i="4"/>
  <c r="O40" i="4"/>
  <c r="N40" i="4"/>
  <c r="P49" i="4" s="1"/>
  <c r="M40" i="4"/>
  <c r="J40" i="4"/>
  <c r="I40" i="4"/>
  <c r="C40" i="4"/>
  <c r="B40" i="4"/>
  <c r="AB49" i="4" s="1"/>
  <c r="AA39" i="4"/>
  <c r="X39" i="4"/>
  <c r="W39" i="4"/>
  <c r="Q39" i="4"/>
  <c r="P39" i="4"/>
  <c r="N48" i="4" s="1"/>
  <c r="O39" i="4"/>
  <c r="L39" i="4"/>
  <c r="K39" i="4"/>
  <c r="E39" i="4"/>
  <c r="D39" i="4"/>
  <c r="C39" i="4"/>
  <c r="AC34" i="4"/>
  <c r="AB34" i="4"/>
  <c r="AB44" i="4" s="1"/>
  <c r="B55" i="4" s="1"/>
  <c r="AA34" i="4"/>
  <c r="AA44" i="4" s="1"/>
  <c r="Z34" i="4"/>
  <c r="Z44" i="4" s="1"/>
  <c r="F57" i="4" s="1"/>
  <c r="Y34" i="4"/>
  <c r="Y44" i="4" s="1"/>
  <c r="X34" i="4"/>
  <c r="X44" i="4" s="1"/>
  <c r="D56" i="4" s="1"/>
  <c r="W34" i="4"/>
  <c r="V34" i="4"/>
  <c r="U34" i="4"/>
  <c r="T34" i="4"/>
  <c r="T44" i="4" s="1"/>
  <c r="J57" i="4" s="1"/>
  <c r="S34" i="4"/>
  <c r="S44" i="4" s="1"/>
  <c r="R34" i="4"/>
  <c r="Q34" i="4"/>
  <c r="P34" i="4"/>
  <c r="P44" i="4" s="1"/>
  <c r="N57" i="4" s="1"/>
  <c r="O34" i="4"/>
  <c r="O44" i="4" s="1"/>
  <c r="N34" i="4"/>
  <c r="N44" i="4" s="1"/>
  <c r="P57" i="4" s="1"/>
  <c r="M34" i="4"/>
  <c r="M44" i="4" s="1"/>
  <c r="L34" i="4"/>
  <c r="L44" i="4" s="1"/>
  <c r="R57" i="4" s="1"/>
  <c r="K34" i="4"/>
  <c r="J34" i="4"/>
  <c r="I34" i="4"/>
  <c r="H34" i="4"/>
  <c r="H44" i="4" s="1"/>
  <c r="V57" i="4" s="1"/>
  <c r="G34" i="4"/>
  <c r="G44" i="4" s="1"/>
  <c r="F34" i="4"/>
  <c r="E34" i="4"/>
  <c r="D34" i="4"/>
  <c r="D44" i="4" s="1"/>
  <c r="Z57" i="4" s="1"/>
  <c r="C34" i="4"/>
  <c r="C44" i="4" s="1"/>
  <c r="B34" i="4"/>
  <c r="B44" i="4" s="1"/>
  <c r="AB57" i="4" s="1"/>
  <c r="AC33" i="4"/>
  <c r="AC43" i="4" s="1"/>
  <c r="AB33" i="4"/>
  <c r="AB43" i="4" s="1"/>
  <c r="B54" i="4" s="1"/>
  <c r="AA33" i="4"/>
  <c r="Z33" i="4"/>
  <c r="Y33" i="4"/>
  <c r="X33" i="4"/>
  <c r="X43" i="4" s="1"/>
  <c r="F52" i="4" s="1"/>
  <c r="W33" i="4"/>
  <c r="W43" i="4" s="1"/>
  <c r="V33" i="4"/>
  <c r="U33" i="4"/>
  <c r="T33" i="4"/>
  <c r="T43" i="4" s="1"/>
  <c r="J52" i="4" s="1"/>
  <c r="S33" i="4"/>
  <c r="S43" i="4" s="1"/>
  <c r="R33" i="4"/>
  <c r="R43" i="4" s="1"/>
  <c r="L52" i="4" s="1"/>
  <c r="Q33" i="4"/>
  <c r="Q43" i="4" s="1"/>
  <c r="P33" i="4"/>
  <c r="P43" i="4" s="1"/>
  <c r="N52" i="4" s="1"/>
  <c r="O33" i="4"/>
  <c r="N33" i="4"/>
  <c r="M33" i="4"/>
  <c r="L33" i="4"/>
  <c r="L43" i="4" s="1"/>
  <c r="R52" i="4" s="1"/>
  <c r="K33" i="4"/>
  <c r="K43" i="4" s="1"/>
  <c r="J33" i="4"/>
  <c r="I33" i="4"/>
  <c r="H33" i="4"/>
  <c r="H43" i="4" s="1"/>
  <c r="V52" i="4" s="1"/>
  <c r="G33" i="4"/>
  <c r="G43" i="4" s="1"/>
  <c r="F33" i="4"/>
  <c r="F43" i="4" s="1"/>
  <c r="X52" i="4" s="1"/>
  <c r="C33" i="4"/>
  <c r="B33" i="4"/>
  <c r="B43" i="4" s="1"/>
  <c r="AB52" i="4" s="1"/>
  <c r="AC32" i="4"/>
  <c r="AB32" i="4"/>
  <c r="AB42" i="4" s="1"/>
  <c r="B53" i="4" s="1"/>
  <c r="AA32" i="4"/>
  <c r="AA42" i="4" s="1"/>
  <c r="Z32" i="4"/>
  <c r="Y32" i="4"/>
  <c r="X32" i="4"/>
  <c r="X42" i="4" s="1"/>
  <c r="F51" i="4" s="1"/>
  <c r="W32" i="4"/>
  <c r="W42" i="4" s="1"/>
  <c r="V32" i="4"/>
  <c r="V42" i="4" s="1"/>
  <c r="H51" i="4" s="1"/>
  <c r="U32" i="4"/>
  <c r="U42" i="4" s="1"/>
  <c r="T32" i="4"/>
  <c r="T42" i="4" s="1"/>
  <c r="J51" i="4" s="1"/>
  <c r="S32" i="4"/>
  <c r="R32" i="4"/>
  <c r="Q32" i="4"/>
  <c r="P32" i="4"/>
  <c r="P42" i="4" s="1"/>
  <c r="N51" i="4" s="1"/>
  <c r="O32" i="4"/>
  <c r="O42" i="4" s="1"/>
  <c r="P51" i="4" s="1"/>
  <c r="N32" i="4"/>
  <c r="M32" i="4"/>
  <c r="L32" i="4"/>
  <c r="L42" i="4" s="1"/>
  <c r="R51" i="4" s="1"/>
  <c r="K32" i="4"/>
  <c r="K42" i="4" s="1"/>
  <c r="J32" i="4"/>
  <c r="J42" i="4" s="1"/>
  <c r="T51" i="4" s="1"/>
  <c r="I32" i="4"/>
  <c r="I42" i="4" s="1"/>
  <c r="H32" i="4"/>
  <c r="H42" i="4" s="1"/>
  <c r="V51" i="4" s="1"/>
  <c r="G32" i="4"/>
  <c r="F32" i="4"/>
  <c r="E32" i="4"/>
  <c r="D32" i="4"/>
  <c r="D42" i="4" s="1"/>
  <c r="Z51" i="4" s="1"/>
  <c r="C32" i="4"/>
  <c r="C42" i="4" s="1"/>
  <c r="B32" i="4"/>
  <c r="AC31" i="4"/>
  <c r="AB31" i="4"/>
  <c r="AB41" i="4" s="1"/>
  <c r="B50" i="4" s="1"/>
  <c r="AA31" i="4"/>
  <c r="AA41" i="4" s="1"/>
  <c r="Z31" i="4"/>
  <c r="Z41" i="4" s="1"/>
  <c r="D50" i="4" s="1"/>
  <c r="Y31" i="4"/>
  <c r="Y41" i="4" s="1"/>
  <c r="X31" i="4"/>
  <c r="X41" i="4" s="1"/>
  <c r="F50" i="4" s="1"/>
  <c r="W31" i="4"/>
  <c r="V31" i="4"/>
  <c r="U31" i="4"/>
  <c r="T31" i="4"/>
  <c r="T41" i="4" s="1"/>
  <c r="J50" i="4" s="1"/>
  <c r="S31" i="4"/>
  <c r="S41" i="4" s="1"/>
  <c r="R31" i="4"/>
  <c r="Q31" i="4"/>
  <c r="P31" i="4"/>
  <c r="P41" i="4" s="1"/>
  <c r="N50" i="4" s="1"/>
  <c r="O31" i="4"/>
  <c r="O41" i="4" s="1"/>
  <c r="N31" i="4"/>
  <c r="N41" i="4" s="1"/>
  <c r="P50" i="4" s="1"/>
  <c r="M31" i="4"/>
  <c r="M41" i="4" s="1"/>
  <c r="L31" i="4"/>
  <c r="L41" i="4" s="1"/>
  <c r="R50" i="4" s="1"/>
  <c r="K31" i="4"/>
  <c r="J31" i="4"/>
  <c r="I31" i="4"/>
  <c r="H31" i="4"/>
  <c r="H41" i="4" s="1"/>
  <c r="V50" i="4" s="1"/>
  <c r="G31" i="4"/>
  <c r="G41" i="4" s="1"/>
  <c r="F31" i="4"/>
  <c r="E31" i="4"/>
  <c r="D31" i="4"/>
  <c r="D41" i="4" s="1"/>
  <c r="Z50" i="4" s="1"/>
  <c r="C31" i="4"/>
  <c r="C41" i="4" s="1"/>
  <c r="B31" i="4"/>
  <c r="B41" i="4" s="1"/>
  <c r="AB50" i="4" s="1"/>
  <c r="AC30" i="4"/>
  <c r="AC40" i="4" s="1"/>
  <c r="AB30" i="4"/>
  <c r="AB40" i="4" s="1"/>
  <c r="B49" i="4" s="1"/>
  <c r="AA30" i="4"/>
  <c r="Z30" i="4"/>
  <c r="Y30" i="4"/>
  <c r="X30" i="4"/>
  <c r="X40" i="4" s="1"/>
  <c r="F49" i="4" s="1"/>
  <c r="W30" i="4"/>
  <c r="W40" i="4" s="1"/>
  <c r="H49" i="4" s="1"/>
  <c r="V30" i="4"/>
  <c r="U30" i="4"/>
  <c r="T30" i="4"/>
  <c r="T40" i="4" s="1"/>
  <c r="J49" i="4" s="1"/>
  <c r="S30" i="4"/>
  <c r="S40" i="4" s="1"/>
  <c r="R30" i="4"/>
  <c r="R40" i="4" s="1"/>
  <c r="L49" i="4" s="1"/>
  <c r="Q30" i="4"/>
  <c r="Q40" i="4" s="1"/>
  <c r="P30" i="4"/>
  <c r="P40" i="4" s="1"/>
  <c r="N49" i="4" s="1"/>
  <c r="O30" i="4"/>
  <c r="N30" i="4"/>
  <c r="M30" i="4"/>
  <c r="L30" i="4"/>
  <c r="L40" i="4" s="1"/>
  <c r="R49" i="4" s="1"/>
  <c r="K30" i="4"/>
  <c r="K40" i="4" s="1"/>
  <c r="J30" i="4"/>
  <c r="I30" i="4"/>
  <c r="H30" i="4"/>
  <c r="H40" i="4" s="1"/>
  <c r="V49" i="4" s="1"/>
  <c r="G30" i="4"/>
  <c r="G40" i="4" s="1"/>
  <c r="F30" i="4"/>
  <c r="F40" i="4" s="1"/>
  <c r="X49" i="4" s="1"/>
  <c r="E30" i="4"/>
  <c r="E40" i="4" s="1"/>
  <c r="D30" i="4"/>
  <c r="D40" i="4" s="1"/>
  <c r="Z49" i="4" s="1"/>
  <c r="C30" i="4"/>
  <c r="B30" i="4"/>
  <c r="AA29" i="4"/>
  <c r="Z29" i="4"/>
  <c r="Z39" i="4" s="1"/>
  <c r="D48" i="4" s="1"/>
  <c r="Y29" i="4"/>
  <c r="Y39" i="4" s="1"/>
  <c r="X29" i="4"/>
  <c r="W29" i="4"/>
  <c r="V29" i="4"/>
  <c r="V39" i="4" s="1"/>
  <c r="H48" i="4" s="1"/>
  <c r="U29" i="4"/>
  <c r="U39" i="4" s="1"/>
  <c r="T29" i="4"/>
  <c r="T39" i="4" s="1"/>
  <c r="J48" i="4" s="1"/>
  <c r="S29" i="4"/>
  <c r="S39" i="4" s="1"/>
  <c r="R29" i="4"/>
  <c r="R39" i="4" s="1"/>
  <c r="L48" i="4" s="1"/>
  <c r="Q29" i="4"/>
  <c r="P29" i="4"/>
  <c r="O29" i="4"/>
  <c r="N29" i="4"/>
  <c r="N39" i="4" s="1"/>
  <c r="P48" i="4" s="1"/>
  <c r="M29" i="4"/>
  <c r="M39" i="4" s="1"/>
  <c r="L29" i="4"/>
  <c r="K29" i="4"/>
  <c r="J29" i="4"/>
  <c r="J39" i="4" s="1"/>
  <c r="T48" i="4" s="1"/>
  <c r="I29" i="4"/>
  <c r="I39" i="4" s="1"/>
  <c r="H29" i="4"/>
  <c r="H39" i="4" s="1"/>
  <c r="V48" i="4" s="1"/>
  <c r="G29" i="4"/>
  <c r="G39" i="4" s="1"/>
  <c r="F29" i="4"/>
  <c r="F39" i="4" s="1"/>
  <c r="X48" i="4" s="1"/>
  <c r="E29" i="4"/>
  <c r="D29" i="4"/>
  <c r="C29" i="4"/>
  <c r="B29" i="4"/>
  <c r="B39" i="4" s="1"/>
  <c r="AB48" i="4" s="1"/>
  <c r="AC34" i="1"/>
  <c r="AC44" i="1" s="1"/>
  <c r="AB34" i="1"/>
  <c r="AB44" i="1" s="1"/>
  <c r="AA34" i="1"/>
  <c r="AA44" i="1" s="1"/>
  <c r="Z34" i="1"/>
  <c r="Z44" i="1" s="1"/>
  <c r="Y34" i="1"/>
  <c r="Y44" i="1" s="1"/>
  <c r="X34" i="1"/>
  <c r="X44" i="1" s="1"/>
  <c r="W34" i="1"/>
  <c r="W44" i="1" s="1"/>
  <c r="V34" i="1"/>
  <c r="V44" i="1" s="1"/>
  <c r="U34" i="1"/>
  <c r="U44" i="1" s="1"/>
  <c r="T34" i="1"/>
  <c r="T44" i="1" s="1"/>
  <c r="S34" i="1"/>
  <c r="S44" i="1" s="1"/>
  <c r="R34" i="1"/>
  <c r="R44" i="1" s="1"/>
  <c r="Q34" i="1"/>
  <c r="Q44" i="1" s="1"/>
  <c r="P34" i="1"/>
  <c r="P44" i="1" s="1"/>
  <c r="O34" i="1"/>
  <c r="O44" i="1" s="1"/>
  <c r="N34" i="1"/>
  <c r="N44" i="1" s="1"/>
  <c r="M34" i="1"/>
  <c r="M44" i="1" s="1"/>
  <c r="L34" i="1"/>
  <c r="L44" i="1" s="1"/>
  <c r="AC33" i="1"/>
  <c r="AC43" i="1" s="1"/>
  <c r="AB33" i="1"/>
  <c r="AB43" i="1" s="1"/>
  <c r="AA33" i="1"/>
  <c r="AA43" i="1" s="1"/>
  <c r="Z33" i="1"/>
  <c r="Z43" i="1" s="1"/>
  <c r="Y33" i="1"/>
  <c r="Y43" i="1" s="1"/>
  <c r="X33" i="1"/>
  <c r="X43" i="1" s="1"/>
  <c r="W33" i="1"/>
  <c r="W43" i="1" s="1"/>
  <c r="V33" i="1"/>
  <c r="V43" i="1" s="1"/>
  <c r="U33" i="1"/>
  <c r="U43" i="1" s="1"/>
  <c r="T33" i="1"/>
  <c r="T43" i="1" s="1"/>
  <c r="S33" i="1"/>
  <c r="S43" i="1" s="1"/>
  <c r="R33" i="1"/>
  <c r="R43" i="1" s="1"/>
  <c r="Q33" i="1"/>
  <c r="Q43" i="1" s="1"/>
  <c r="P33" i="1"/>
  <c r="P43" i="1" s="1"/>
  <c r="O33" i="1"/>
  <c r="O43" i="1" s="1"/>
  <c r="N33" i="1"/>
  <c r="N43" i="1" s="1"/>
  <c r="M33" i="1"/>
  <c r="M43" i="1" s="1"/>
  <c r="L33" i="1"/>
  <c r="L43" i="1" s="1"/>
  <c r="AC32" i="1"/>
  <c r="AC42" i="1" s="1"/>
  <c r="AB32" i="1"/>
  <c r="AB42" i="1" s="1"/>
  <c r="AA32" i="1"/>
  <c r="AA42" i="1" s="1"/>
  <c r="Z32" i="1"/>
  <c r="Z42" i="1" s="1"/>
  <c r="Y32" i="1"/>
  <c r="Y42" i="1" s="1"/>
  <c r="X32" i="1"/>
  <c r="X42" i="1" s="1"/>
  <c r="W32" i="1"/>
  <c r="W42" i="1" s="1"/>
  <c r="V32" i="1"/>
  <c r="V42" i="1" s="1"/>
  <c r="U32" i="1"/>
  <c r="U42" i="1" s="1"/>
  <c r="T32" i="1"/>
  <c r="T42" i="1" s="1"/>
  <c r="S32" i="1"/>
  <c r="S42" i="1" s="1"/>
  <c r="R32" i="1"/>
  <c r="R42" i="1" s="1"/>
  <c r="Q32" i="1"/>
  <c r="Q42" i="1" s="1"/>
  <c r="P32" i="1"/>
  <c r="P42" i="1" s="1"/>
  <c r="O32" i="1"/>
  <c r="O42" i="1" s="1"/>
  <c r="N32" i="1"/>
  <c r="N42" i="1" s="1"/>
  <c r="M32" i="1"/>
  <c r="M42" i="1" s="1"/>
  <c r="L32" i="1"/>
  <c r="L42" i="1" s="1"/>
  <c r="AC31" i="1"/>
  <c r="AC41" i="1" s="1"/>
  <c r="AB31" i="1"/>
  <c r="AB41" i="1" s="1"/>
  <c r="AA31" i="1"/>
  <c r="AA41" i="1" s="1"/>
  <c r="Z31" i="1"/>
  <c r="Z41" i="1" s="1"/>
  <c r="Y31" i="1"/>
  <c r="Y41" i="1" s="1"/>
  <c r="X31" i="1"/>
  <c r="X41" i="1" s="1"/>
  <c r="W31" i="1"/>
  <c r="W41" i="1" s="1"/>
  <c r="V31" i="1"/>
  <c r="V41" i="1" s="1"/>
  <c r="U31" i="1"/>
  <c r="U41" i="1" s="1"/>
  <c r="T31" i="1"/>
  <c r="T41" i="1" s="1"/>
  <c r="S31" i="1"/>
  <c r="S41" i="1" s="1"/>
  <c r="R31" i="1"/>
  <c r="R41" i="1" s="1"/>
  <c r="Q31" i="1"/>
  <c r="Q41" i="1" s="1"/>
  <c r="P31" i="1"/>
  <c r="P41" i="1" s="1"/>
  <c r="O31" i="1"/>
  <c r="O41" i="1" s="1"/>
  <c r="N31" i="1"/>
  <c r="N41" i="1" s="1"/>
  <c r="M31" i="1"/>
  <c r="M41" i="1" s="1"/>
  <c r="L31" i="1"/>
  <c r="L41" i="1" s="1"/>
  <c r="AC30" i="1"/>
  <c r="AC40" i="1" s="1"/>
  <c r="AB30" i="1"/>
  <c r="AB40" i="1" s="1"/>
  <c r="AA30" i="1"/>
  <c r="AA40" i="1" s="1"/>
  <c r="Z30" i="1"/>
  <c r="Z40" i="1" s="1"/>
  <c r="Y30" i="1"/>
  <c r="Y40" i="1" s="1"/>
  <c r="X30" i="1"/>
  <c r="X40" i="1" s="1"/>
  <c r="W30" i="1"/>
  <c r="W40" i="1" s="1"/>
  <c r="V30" i="1"/>
  <c r="V40" i="1" s="1"/>
  <c r="U30" i="1"/>
  <c r="U40" i="1" s="1"/>
  <c r="T30" i="1"/>
  <c r="T40" i="1" s="1"/>
  <c r="S30" i="1"/>
  <c r="S40" i="1" s="1"/>
  <c r="R30" i="1"/>
  <c r="R40" i="1" s="1"/>
  <c r="Q30" i="1"/>
  <c r="Q40" i="1" s="1"/>
  <c r="P30" i="1"/>
  <c r="P40" i="1" s="1"/>
  <c r="O30" i="1"/>
  <c r="O40" i="1" s="1"/>
  <c r="N30" i="1"/>
  <c r="N40" i="1" s="1"/>
  <c r="M30" i="1"/>
  <c r="M40" i="1" s="1"/>
  <c r="L30" i="1"/>
  <c r="L40" i="1" s="1"/>
  <c r="AA29" i="1"/>
  <c r="AA39" i="1" s="1"/>
  <c r="Z29" i="1"/>
  <c r="Z39" i="1" s="1"/>
  <c r="Y29" i="1"/>
  <c r="Y39" i="1" s="1"/>
  <c r="X29" i="1"/>
  <c r="X39" i="1" s="1"/>
  <c r="W29" i="1"/>
  <c r="W39" i="1" s="1"/>
  <c r="V29" i="1"/>
  <c r="V39" i="1" s="1"/>
  <c r="U29" i="1"/>
  <c r="U39" i="1" s="1"/>
  <c r="T29" i="1"/>
  <c r="T39" i="1" s="1"/>
  <c r="S29" i="1"/>
  <c r="S39" i="1" s="1"/>
  <c r="R29" i="1"/>
  <c r="R39" i="1" s="1"/>
  <c r="Q29" i="1"/>
  <c r="Q39" i="1" s="1"/>
  <c r="P29" i="1"/>
  <c r="P39" i="1" s="1"/>
  <c r="O29" i="1"/>
  <c r="O39" i="1" s="1"/>
  <c r="N29" i="1"/>
  <c r="N39" i="1" s="1"/>
  <c r="M29" i="1"/>
  <c r="M39" i="1" s="1"/>
  <c r="L29" i="1"/>
  <c r="L39" i="1" s="1"/>
  <c r="K34" i="1"/>
  <c r="K44" i="1" s="1"/>
  <c r="J34" i="1"/>
  <c r="J44" i="1" s="1"/>
  <c r="K33" i="1"/>
  <c r="K43" i="1" s="1"/>
  <c r="J33" i="1"/>
  <c r="J43" i="1" s="1"/>
  <c r="K32" i="1"/>
  <c r="K42" i="1" s="1"/>
  <c r="J32" i="1"/>
  <c r="J42" i="1" s="1"/>
  <c r="K31" i="1"/>
  <c r="K41" i="1" s="1"/>
  <c r="J31" i="1"/>
  <c r="J41" i="1" s="1"/>
  <c r="K30" i="1"/>
  <c r="K40" i="1" s="1"/>
  <c r="J30" i="1"/>
  <c r="J40" i="1" s="1"/>
  <c r="K29" i="1"/>
  <c r="K39" i="1" s="1"/>
  <c r="J29" i="1"/>
  <c r="J39" i="1" s="1"/>
  <c r="I34" i="1"/>
  <c r="I44" i="1" s="1"/>
  <c r="H34" i="1"/>
  <c r="H44" i="1" s="1"/>
  <c r="I33" i="1"/>
  <c r="I43" i="1" s="1"/>
  <c r="H33" i="1"/>
  <c r="H43" i="1" s="1"/>
  <c r="I32" i="1"/>
  <c r="I42" i="1" s="1"/>
  <c r="H32" i="1"/>
  <c r="H42" i="1" s="1"/>
  <c r="I31" i="1"/>
  <c r="I41" i="1" s="1"/>
  <c r="H31" i="1"/>
  <c r="H41" i="1" s="1"/>
  <c r="I30" i="1"/>
  <c r="I40" i="1" s="1"/>
  <c r="H30" i="1"/>
  <c r="H40" i="1" s="1"/>
  <c r="I29" i="1"/>
  <c r="I39" i="1" s="1"/>
  <c r="H29" i="1"/>
  <c r="H39" i="1" s="1"/>
  <c r="G34" i="1"/>
  <c r="G44" i="1" s="1"/>
  <c r="F34" i="1"/>
  <c r="F44" i="1" s="1"/>
  <c r="G33" i="1"/>
  <c r="G43" i="1" s="1"/>
  <c r="F33" i="1"/>
  <c r="F43" i="1" s="1"/>
  <c r="G32" i="1"/>
  <c r="G42" i="1" s="1"/>
  <c r="F32" i="1"/>
  <c r="F42" i="1" s="1"/>
  <c r="G31" i="1"/>
  <c r="G41" i="1" s="1"/>
  <c r="F31" i="1"/>
  <c r="F41" i="1" s="1"/>
  <c r="G30" i="1"/>
  <c r="G40" i="1" s="1"/>
  <c r="F30" i="1"/>
  <c r="F40" i="1" s="1"/>
  <c r="G29" i="1"/>
  <c r="G39" i="1" s="1"/>
  <c r="F29" i="1"/>
  <c r="F39" i="1" s="1"/>
  <c r="E34" i="1"/>
  <c r="E44" i="1" s="1"/>
  <c r="D34" i="1"/>
  <c r="D44" i="1" s="1"/>
  <c r="E33" i="1"/>
  <c r="E43" i="1" s="1"/>
  <c r="D33" i="1"/>
  <c r="D43" i="1" s="1"/>
  <c r="E32" i="1"/>
  <c r="E42" i="1" s="1"/>
  <c r="D32" i="1"/>
  <c r="D42" i="1" s="1"/>
  <c r="E31" i="1"/>
  <c r="E41" i="1" s="1"/>
  <c r="D31" i="1"/>
  <c r="D41" i="1" s="1"/>
  <c r="E30" i="1"/>
  <c r="E40" i="1" s="1"/>
  <c r="D30" i="1"/>
  <c r="D40" i="1" s="1"/>
  <c r="E29" i="1"/>
  <c r="E39" i="1" s="1"/>
  <c r="D29" i="1"/>
  <c r="D39" i="1" s="1"/>
  <c r="C34" i="1"/>
  <c r="C44" i="1" s="1"/>
  <c r="C33" i="1"/>
  <c r="C43" i="1" s="1"/>
  <c r="C32" i="1"/>
  <c r="C42" i="1" s="1"/>
  <c r="C31" i="1"/>
  <c r="C41" i="1" s="1"/>
  <c r="C30" i="1"/>
  <c r="C40" i="1" s="1"/>
  <c r="B34" i="1"/>
  <c r="B44" i="1" s="1"/>
  <c r="B33" i="1"/>
  <c r="B43" i="1" s="1"/>
  <c r="B32" i="1"/>
  <c r="B42" i="1" s="1"/>
  <c r="B31" i="1"/>
  <c r="B41" i="1" s="1"/>
  <c r="B30" i="1"/>
  <c r="B40" i="1" s="1"/>
  <c r="C29" i="1"/>
  <c r="C39" i="1" s="1"/>
  <c r="B29" i="1"/>
  <c r="B39" i="1" s="1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AB51" i="4" l="1"/>
  <c r="X57" i="4"/>
  <c r="X50" i="4"/>
  <c r="T52" i="4"/>
  <c r="T49" i="4"/>
  <c r="R48" i="4"/>
  <c r="L57" i="4"/>
  <c r="L50" i="4"/>
  <c r="H52" i="4"/>
  <c r="D51" i="4"/>
  <c r="F48" i="4"/>
  <c r="F57" i="1"/>
  <c r="H52" i="1"/>
  <c r="N51" i="1"/>
  <c r="P48" i="1"/>
  <c r="Z52" i="1"/>
  <c r="D48" i="1"/>
  <c r="B50" i="1"/>
  <c r="H57" i="1"/>
  <c r="V50" i="1"/>
  <c r="R49" i="1"/>
  <c r="D56" i="1"/>
  <c r="D52" i="1"/>
  <c r="L50" i="1"/>
  <c r="Z51" i="1"/>
  <c r="V51" i="1"/>
  <c r="L48" i="1"/>
  <c r="P49" i="1"/>
  <c r="D49" i="1"/>
  <c r="J50" i="1"/>
  <c r="P51" i="1"/>
  <c r="D51" i="1"/>
  <c r="H49" i="1"/>
  <c r="H48" i="1"/>
  <c r="P52" i="1"/>
  <c r="F52" i="1"/>
  <c r="L57" i="1"/>
  <c r="H50" i="1"/>
  <c r="L51" i="1"/>
  <c r="J51" i="1"/>
  <c r="F49" i="1"/>
  <c r="N48" i="1"/>
  <c r="V48" i="1"/>
  <c r="J48" i="1"/>
  <c r="N49" i="1"/>
  <c r="Z49" i="1"/>
  <c r="Z48" i="1"/>
  <c r="V57" i="1"/>
  <c r="B55" i="1"/>
  <c r="T48" i="1"/>
  <c r="L52" i="1"/>
  <c r="X52" i="1"/>
  <c r="H51" i="1"/>
  <c r="T51" i="1"/>
  <c r="D50" i="1"/>
  <c r="P50" i="1"/>
  <c r="L49" i="1"/>
  <c r="B49" i="1"/>
  <c r="R52" i="1"/>
  <c r="B53" i="1"/>
  <c r="AB52" i="1"/>
  <c r="J52" i="1"/>
  <c r="V52" i="1"/>
  <c r="F51" i="1"/>
  <c r="N50" i="1"/>
  <c r="J49" i="1"/>
  <c r="V49" i="1"/>
  <c r="F48" i="1"/>
  <c r="R48" i="1"/>
  <c r="B54" i="1"/>
  <c r="N52" i="1"/>
  <c r="F50" i="1"/>
  <c r="R50" i="1"/>
  <c r="T50" i="1"/>
  <c r="P57" i="1"/>
  <c r="N57" i="1"/>
  <c r="J57" i="1"/>
  <c r="R57" i="1"/>
  <c r="X51" i="1"/>
  <c r="T49" i="1"/>
  <c r="T52" i="1"/>
  <c r="AB50" i="1"/>
  <c r="X50" i="1"/>
  <c r="AB51" i="1"/>
  <c r="T57" i="1"/>
  <c r="X57" i="1"/>
  <c r="R51" i="1"/>
  <c r="AB57" i="1"/>
  <c r="Z50" i="1"/>
  <c r="AB48" i="1"/>
  <c r="X48" i="1"/>
  <c r="Z57" i="1"/>
  <c r="X49" i="1"/>
  <c r="AB49" i="1"/>
</calcChain>
</file>

<file path=xl/sharedStrings.xml><?xml version="1.0" encoding="utf-8"?>
<sst xmlns="http://schemas.openxmlformats.org/spreadsheetml/2006/main" count="30" uniqueCount="14">
  <si>
    <t>x = 224 / (NUMBER_OF_COLS - 1) * COL_POSITION</t>
  </si>
  <si>
    <t>y =  64 / (NUMBER_OF_ROWS - 1) * ROW_POSITION</t>
  </si>
  <si>
    <t>Position</t>
  </si>
  <si>
    <t>Width</t>
  </si>
  <si>
    <t>Coords</t>
  </si>
  <si>
    <t>Height</t>
  </si>
  <si>
    <t>Size</t>
  </si>
  <si>
    <t>Index</t>
  </si>
  <si>
    <t>Center</t>
  </si>
  <si>
    <t>Max X</t>
  </si>
  <si>
    <t>Max Y</t>
  </si>
  <si>
    <t>X</t>
  </si>
  <si>
    <t>Coords are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</si>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</sst>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0" fillId="3" borderId="0" xfId="0" applyFill="1"/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/>
    <xf numFmtId="0" fontId="0" fillId="8" borderId="0" xfId="0" applyFill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AD6D-0CFD-4639-8B7D-E24D02CC0896}">
  <dimension ref="A1:AF57"/>
  <sheetViews>
    <sheetView tabSelected="1" topLeftCell="A25" workbookViewId="0">
      <selection activeCell="Q36" sqref="Q36"/>
    </sheetView>
  </sheetViews>
  <sheetFormatPr defaultColWidth="11.42578125" defaultRowHeight="15"/>
  <cols>
    <col min="1" max="1" width="10.42578125" bestFit="1" customWidth="1"/>
    <col min="2" max="29" width="5.7109375" customWidth="1"/>
  </cols>
  <sheetData>
    <row r="1" spans="1:32" ht="15.75" thickBot="1"/>
    <row r="2" spans="1:32" ht="15.75" thickBot="1">
      <c r="A2" s="4" t="s">
        <v>7</v>
      </c>
      <c r="B2" s="17">
        <v>0</v>
      </c>
      <c r="C2" s="18"/>
      <c r="D2" s="17">
        <v>1</v>
      </c>
      <c r="E2" s="18"/>
      <c r="F2" s="17">
        <v>2</v>
      </c>
      <c r="G2" s="18"/>
      <c r="H2" s="17">
        <v>3</v>
      </c>
      <c r="I2" s="18"/>
      <c r="J2" s="17">
        <v>4</v>
      </c>
      <c r="K2" s="18"/>
      <c r="L2" s="17">
        <v>5</v>
      </c>
      <c r="M2" s="18"/>
      <c r="N2" s="17">
        <v>6</v>
      </c>
      <c r="O2" s="18"/>
      <c r="P2" s="17">
        <v>7</v>
      </c>
      <c r="Q2" s="18"/>
      <c r="R2" s="17">
        <v>8</v>
      </c>
      <c r="S2" s="18"/>
      <c r="T2" s="17">
        <v>9</v>
      </c>
      <c r="U2" s="18"/>
      <c r="V2" s="17">
        <v>10</v>
      </c>
      <c r="W2" s="18"/>
      <c r="X2" s="17">
        <v>11</v>
      </c>
      <c r="Y2" s="18"/>
      <c r="Z2" s="17">
        <v>12</v>
      </c>
      <c r="AA2" s="18"/>
      <c r="AB2" s="17">
        <v>13</v>
      </c>
      <c r="AC2" s="18"/>
    </row>
    <row r="3" spans="1:32" ht="15.75" thickBot="1">
      <c r="A3" s="5">
        <v>0</v>
      </c>
      <c r="B3" s="15">
        <v>12</v>
      </c>
      <c r="C3" s="16"/>
      <c r="D3" s="15">
        <v>11</v>
      </c>
      <c r="E3" s="16"/>
      <c r="F3" s="15">
        <v>10</v>
      </c>
      <c r="G3" s="16"/>
      <c r="H3" s="15">
        <v>9</v>
      </c>
      <c r="I3" s="16"/>
      <c r="J3" s="15">
        <v>8</v>
      </c>
      <c r="K3" s="16"/>
      <c r="L3" s="15">
        <v>7</v>
      </c>
      <c r="M3" s="16"/>
      <c r="N3" s="15">
        <v>6</v>
      </c>
      <c r="O3" s="16"/>
      <c r="P3" s="15">
        <v>5</v>
      </c>
      <c r="Q3" s="16"/>
      <c r="R3" s="15">
        <v>4</v>
      </c>
      <c r="S3" s="16"/>
      <c r="T3" s="15">
        <v>3</v>
      </c>
      <c r="U3" s="16"/>
      <c r="V3" s="15">
        <v>2</v>
      </c>
      <c r="W3" s="16"/>
      <c r="X3" s="15">
        <v>1</v>
      </c>
      <c r="Y3" s="16"/>
      <c r="Z3" s="15">
        <v>0</v>
      </c>
      <c r="AA3" s="16"/>
      <c r="AB3" s="15"/>
      <c r="AC3" s="16"/>
    </row>
    <row r="4" spans="1:32" ht="15.75" thickBot="1">
      <c r="A4" s="5">
        <v>1</v>
      </c>
      <c r="B4" s="15">
        <v>26</v>
      </c>
      <c r="C4" s="16"/>
      <c r="D4" s="15">
        <v>25</v>
      </c>
      <c r="E4" s="16"/>
      <c r="F4" s="15">
        <v>24</v>
      </c>
      <c r="G4" s="16"/>
      <c r="H4" s="15">
        <v>23</v>
      </c>
      <c r="I4" s="16"/>
      <c r="J4" s="15">
        <v>22</v>
      </c>
      <c r="K4" s="16"/>
      <c r="L4" s="15">
        <v>21</v>
      </c>
      <c r="M4" s="16"/>
      <c r="N4" s="15">
        <v>20</v>
      </c>
      <c r="O4" s="16"/>
      <c r="P4" s="15">
        <v>19</v>
      </c>
      <c r="Q4" s="16"/>
      <c r="R4" s="15">
        <v>18</v>
      </c>
      <c r="S4" s="16"/>
      <c r="T4" s="15">
        <v>17</v>
      </c>
      <c r="U4" s="16"/>
      <c r="V4" s="15">
        <v>16</v>
      </c>
      <c r="W4" s="16"/>
      <c r="X4" s="15">
        <v>15</v>
      </c>
      <c r="Y4" s="16"/>
      <c r="Z4" s="15">
        <v>14</v>
      </c>
      <c r="AA4" s="16"/>
      <c r="AB4" s="15">
        <v>13</v>
      </c>
      <c r="AC4" s="16"/>
    </row>
    <row r="5" spans="1:32" ht="15.75" thickBot="1">
      <c r="A5" s="5">
        <v>2</v>
      </c>
      <c r="B5" s="15">
        <v>40</v>
      </c>
      <c r="C5" s="16"/>
      <c r="D5" s="15">
        <v>39</v>
      </c>
      <c r="E5" s="16"/>
      <c r="F5" s="15">
        <v>38</v>
      </c>
      <c r="G5" s="16"/>
      <c r="H5" s="15">
        <v>37</v>
      </c>
      <c r="I5" s="16"/>
      <c r="J5" s="15">
        <v>36</v>
      </c>
      <c r="K5" s="16"/>
      <c r="L5" s="15">
        <v>35</v>
      </c>
      <c r="M5" s="16"/>
      <c r="N5" s="15">
        <v>34</v>
      </c>
      <c r="O5" s="16"/>
      <c r="P5" s="15">
        <v>33</v>
      </c>
      <c r="Q5" s="16"/>
      <c r="R5" s="15">
        <v>32</v>
      </c>
      <c r="S5" s="16"/>
      <c r="T5" s="15">
        <v>31</v>
      </c>
      <c r="U5" s="16"/>
      <c r="V5" s="15">
        <v>30</v>
      </c>
      <c r="W5" s="16"/>
      <c r="X5" s="15">
        <v>29</v>
      </c>
      <c r="Y5" s="16"/>
      <c r="Z5" s="15">
        <v>28</v>
      </c>
      <c r="AA5" s="16"/>
      <c r="AB5" s="15">
        <v>27</v>
      </c>
      <c r="AC5" s="16"/>
    </row>
    <row r="6" spans="1:32" ht="15.75" thickBot="1">
      <c r="A6" s="5">
        <v>3</v>
      </c>
      <c r="B6" s="15">
        <v>53</v>
      </c>
      <c r="C6" s="16"/>
      <c r="D6" s="15">
        <v>52</v>
      </c>
      <c r="E6" s="16"/>
      <c r="F6" s="15">
        <v>51</v>
      </c>
      <c r="G6" s="16"/>
      <c r="H6" s="15">
        <v>50</v>
      </c>
      <c r="I6" s="16"/>
      <c r="J6" s="15">
        <v>49</v>
      </c>
      <c r="K6" s="16"/>
      <c r="L6" s="15">
        <v>48</v>
      </c>
      <c r="M6" s="16"/>
      <c r="N6" s="15">
        <v>47</v>
      </c>
      <c r="O6" s="16"/>
      <c r="P6" s="15">
        <v>46</v>
      </c>
      <c r="Q6" s="16"/>
      <c r="R6" s="15">
        <v>45</v>
      </c>
      <c r="S6" s="16"/>
      <c r="T6" s="15">
        <v>44</v>
      </c>
      <c r="U6" s="16"/>
      <c r="V6" s="15">
        <v>43</v>
      </c>
      <c r="W6" s="16"/>
      <c r="X6" s="15">
        <v>42</v>
      </c>
      <c r="Y6" s="16"/>
      <c r="Z6" s="15">
        <v>41</v>
      </c>
      <c r="AA6" s="16"/>
      <c r="AB6" s="15">
        <v>66</v>
      </c>
      <c r="AC6" s="16"/>
    </row>
    <row r="7" spans="1:32" ht="15.75" thickBot="1">
      <c r="A7" s="5">
        <v>4</v>
      </c>
      <c r="B7" s="15">
        <v>65</v>
      </c>
      <c r="C7" s="16"/>
      <c r="D7" s="15"/>
      <c r="E7" s="16"/>
      <c r="F7" s="15">
        <v>64</v>
      </c>
      <c r="G7" s="16"/>
      <c r="H7" s="15">
        <v>63</v>
      </c>
      <c r="I7" s="16"/>
      <c r="J7" s="15">
        <v>62</v>
      </c>
      <c r="K7" s="16"/>
      <c r="L7" s="15">
        <v>61</v>
      </c>
      <c r="M7" s="16"/>
      <c r="N7" s="15">
        <v>60</v>
      </c>
      <c r="O7" s="16"/>
      <c r="P7" s="15">
        <v>59</v>
      </c>
      <c r="Q7" s="16"/>
      <c r="R7" s="15">
        <v>58</v>
      </c>
      <c r="S7" s="16"/>
      <c r="T7" s="15">
        <v>57</v>
      </c>
      <c r="U7" s="16"/>
      <c r="V7" s="15">
        <v>56</v>
      </c>
      <c r="W7" s="16"/>
      <c r="X7" s="15">
        <v>55</v>
      </c>
      <c r="Y7" s="16"/>
      <c r="Z7" s="15">
        <v>54</v>
      </c>
      <c r="AA7" s="16"/>
      <c r="AB7" s="15">
        <v>67</v>
      </c>
      <c r="AC7" s="16"/>
    </row>
    <row r="8" spans="1:32" ht="15.75" thickBot="1">
      <c r="A8" s="5">
        <v>5</v>
      </c>
      <c r="B8" s="15">
        <v>81</v>
      </c>
      <c r="C8" s="16"/>
      <c r="D8" s="15">
        <v>80</v>
      </c>
      <c r="E8" s="16"/>
      <c r="F8" s="15">
        <v>79</v>
      </c>
      <c r="G8" s="16"/>
      <c r="H8" s="15">
        <v>78</v>
      </c>
      <c r="I8" s="16"/>
      <c r="J8" s="15">
        <v>77</v>
      </c>
      <c r="K8" s="16"/>
      <c r="L8" s="15">
        <v>76</v>
      </c>
      <c r="M8" s="16"/>
      <c r="N8" s="15">
        <v>75</v>
      </c>
      <c r="O8" s="16"/>
      <c r="P8" s="15">
        <v>74</v>
      </c>
      <c r="Q8" s="16"/>
      <c r="R8" s="15">
        <v>73</v>
      </c>
      <c r="S8" s="16"/>
      <c r="T8" s="15">
        <v>72</v>
      </c>
      <c r="U8" s="16"/>
      <c r="V8" s="15">
        <v>71</v>
      </c>
      <c r="W8" s="16"/>
      <c r="X8" s="15">
        <v>69</v>
      </c>
      <c r="Y8" s="16"/>
      <c r="Z8" s="15">
        <v>70</v>
      </c>
      <c r="AA8" s="16"/>
      <c r="AB8" s="15">
        <v>68</v>
      </c>
      <c r="AC8" s="16"/>
    </row>
    <row r="10" spans="1:32" ht="15.75" thickBot="1">
      <c r="A10" t="s">
        <v>12</v>
      </c>
      <c r="B10" t="s">
        <v>11</v>
      </c>
      <c r="C10" t="s">
        <v>13</v>
      </c>
    </row>
    <row r="11" spans="1:32" ht="15.75" thickBot="1">
      <c r="A11" s="4" t="s">
        <v>2</v>
      </c>
      <c r="B11" s="17">
        <v>0</v>
      </c>
      <c r="C11" s="18"/>
      <c r="D11" s="17">
        <v>1</v>
      </c>
      <c r="E11" s="18"/>
      <c r="F11" s="17">
        <v>2</v>
      </c>
      <c r="G11" s="18"/>
      <c r="H11" s="17">
        <v>3</v>
      </c>
      <c r="I11" s="18"/>
      <c r="J11" s="17">
        <v>4</v>
      </c>
      <c r="K11" s="18"/>
      <c r="L11" s="17">
        <v>5</v>
      </c>
      <c r="M11" s="18"/>
      <c r="N11" s="17">
        <v>6</v>
      </c>
      <c r="O11" s="18"/>
      <c r="P11" s="17">
        <v>7</v>
      </c>
      <c r="Q11" s="18"/>
      <c r="R11" s="17">
        <v>8</v>
      </c>
      <c r="S11" s="18"/>
      <c r="T11" s="17">
        <v>9</v>
      </c>
      <c r="U11" s="18"/>
      <c r="V11" s="17">
        <v>10</v>
      </c>
      <c r="W11" s="18"/>
      <c r="X11" s="17">
        <v>11</v>
      </c>
      <c r="Y11" s="18"/>
      <c r="Z11" s="17">
        <v>12</v>
      </c>
      <c r="AA11" s="18"/>
      <c r="AB11" s="17">
        <v>13</v>
      </c>
      <c r="AC11" s="18"/>
    </row>
    <row r="12" spans="1:32" ht="15.75" thickBot="1">
      <c r="A12" s="5">
        <v>0</v>
      </c>
      <c r="B12" s="9">
        <v>0</v>
      </c>
      <c r="C12" s="10">
        <v>0</v>
      </c>
      <c r="D12" s="9">
        <v>1.5</v>
      </c>
      <c r="E12" s="10">
        <v>0</v>
      </c>
      <c r="F12" s="9">
        <v>2.5</v>
      </c>
      <c r="G12" s="10">
        <v>0</v>
      </c>
      <c r="H12" s="9">
        <v>3.5</v>
      </c>
      <c r="I12" s="10">
        <v>0</v>
      </c>
      <c r="J12" s="9">
        <v>4.5</v>
      </c>
      <c r="K12" s="10">
        <v>0</v>
      </c>
      <c r="L12" s="9">
        <v>6</v>
      </c>
      <c r="M12" s="10">
        <v>0</v>
      </c>
      <c r="N12" s="9">
        <v>7</v>
      </c>
      <c r="O12" s="10">
        <v>0</v>
      </c>
      <c r="P12" s="9">
        <v>8</v>
      </c>
      <c r="Q12" s="10">
        <v>0</v>
      </c>
      <c r="R12" s="9">
        <v>9</v>
      </c>
      <c r="S12" s="10">
        <v>0</v>
      </c>
      <c r="T12" s="9">
        <v>10.5</v>
      </c>
      <c r="U12" s="10">
        <v>0</v>
      </c>
      <c r="V12" s="9">
        <v>11.5</v>
      </c>
      <c r="W12" s="10">
        <v>0</v>
      </c>
      <c r="X12" s="9">
        <v>12.5</v>
      </c>
      <c r="Y12" s="10">
        <v>0</v>
      </c>
      <c r="Z12" s="9">
        <v>13.5</v>
      </c>
      <c r="AA12" s="10">
        <v>0</v>
      </c>
      <c r="AB12" s="9"/>
      <c r="AC12" s="10"/>
    </row>
    <row r="13" spans="1:32" ht="15.75" thickBot="1">
      <c r="A13" s="5">
        <v>1</v>
      </c>
      <c r="B13" s="9">
        <v>0</v>
      </c>
      <c r="C13" s="10">
        <v>1</v>
      </c>
      <c r="D13" s="9">
        <v>1</v>
      </c>
      <c r="E13" s="10">
        <v>1</v>
      </c>
      <c r="F13" s="9">
        <v>2</v>
      </c>
      <c r="G13" s="10">
        <v>1</v>
      </c>
      <c r="H13" s="9">
        <v>3</v>
      </c>
      <c r="I13" s="10">
        <v>1</v>
      </c>
      <c r="J13" s="9">
        <v>4</v>
      </c>
      <c r="K13" s="10">
        <v>1</v>
      </c>
      <c r="L13" s="9">
        <v>5</v>
      </c>
      <c r="M13" s="10">
        <v>1</v>
      </c>
      <c r="N13" s="9">
        <v>6</v>
      </c>
      <c r="O13" s="10">
        <v>1</v>
      </c>
      <c r="P13" s="9">
        <v>7</v>
      </c>
      <c r="Q13" s="10">
        <v>1</v>
      </c>
      <c r="R13" s="9">
        <v>8</v>
      </c>
      <c r="S13" s="10">
        <v>1</v>
      </c>
      <c r="T13" s="9">
        <v>9</v>
      </c>
      <c r="U13" s="10">
        <v>1</v>
      </c>
      <c r="V13" s="9">
        <v>10</v>
      </c>
      <c r="W13" s="10">
        <v>1</v>
      </c>
      <c r="X13" s="9">
        <v>11</v>
      </c>
      <c r="Y13" s="10">
        <v>1</v>
      </c>
      <c r="Z13" s="9">
        <v>12</v>
      </c>
      <c r="AA13" s="10">
        <v>1</v>
      </c>
      <c r="AB13" s="9">
        <v>13</v>
      </c>
      <c r="AC13" s="10">
        <v>1</v>
      </c>
    </row>
    <row r="14" spans="1:32" ht="15.75" thickBot="1">
      <c r="A14" s="5">
        <v>2</v>
      </c>
      <c r="B14" s="9">
        <v>0</v>
      </c>
      <c r="C14" s="10">
        <v>2</v>
      </c>
      <c r="D14" s="9">
        <v>1.5</v>
      </c>
      <c r="E14" s="10">
        <v>2</v>
      </c>
      <c r="F14" s="9">
        <v>2.5</v>
      </c>
      <c r="G14" s="10">
        <v>2</v>
      </c>
      <c r="H14" s="9">
        <v>3.5</v>
      </c>
      <c r="I14" s="10">
        <v>2</v>
      </c>
      <c r="J14" s="9">
        <v>4.5</v>
      </c>
      <c r="K14" s="10">
        <v>2</v>
      </c>
      <c r="L14" s="9">
        <v>5.5</v>
      </c>
      <c r="M14" s="10">
        <v>2</v>
      </c>
      <c r="N14" s="9">
        <v>6.5</v>
      </c>
      <c r="O14" s="10">
        <v>2</v>
      </c>
      <c r="P14" s="9">
        <v>7.5</v>
      </c>
      <c r="Q14" s="10">
        <v>2</v>
      </c>
      <c r="R14" s="9">
        <v>8.5</v>
      </c>
      <c r="S14" s="10">
        <v>2</v>
      </c>
      <c r="T14" s="9">
        <v>9.5</v>
      </c>
      <c r="U14" s="10">
        <v>2</v>
      </c>
      <c r="V14" s="9">
        <v>10.5</v>
      </c>
      <c r="W14" s="10">
        <v>2</v>
      </c>
      <c r="X14" s="9">
        <v>11.5</v>
      </c>
      <c r="Y14" s="10">
        <v>2</v>
      </c>
      <c r="Z14" s="9">
        <v>12.5</v>
      </c>
      <c r="AA14" s="10">
        <v>2</v>
      </c>
      <c r="AB14" s="9">
        <v>13.5</v>
      </c>
      <c r="AC14" s="10">
        <v>2</v>
      </c>
    </row>
    <row r="15" spans="1:32" ht="15.75" thickBot="1">
      <c r="A15" s="5">
        <v>3</v>
      </c>
      <c r="B15" s="9">
        <v>0</v>
      </c>
      <c r="C15" s="10">
        <v>3</v>
      </c>
      <c r="D15" s="9">
        <v>1.75</v>
      </c>
      <c r="E15" s="10">
        <v>3</v>
      </c>
      <c r="F15" s="9">
        <v>2.75</v>
      </c>
      <c r="G15" s="10">
        <v>3</v>
      </c>
      <c r="H15" s="9">
        <v>3.75</v>
      </c>
      <c r="I15" s="10">
        <v>3</v>
      </c>
      <c r="J15" s="9">
        <v>4.75</v>
      </c>
      <c r="K15" s="10">
        <v>3</v>
      </c>
      <c r="L15" s="9">
        <v>5.75</v>
      </c>
      <c r="M15" s="10">
        <v>3</v>
      </c>
      <c r="N15" s="9">
        <v>6.75</v>
      </c>
      <c r="O15" s="10">
        <v>3</v>
      </c>
      <c r="P15" s="9">
        <v>7.75</v>
      </c>
      <c r="Q15" s="10">
        <v>3</v>
      </c>
      <c r="R15" s="9">
        <v>8.75</v>
      </c>
      <c r="S15" s="10">
        <v>3</v>
      </c>
      <c r="T15" s="9">
        <v>9.75</v>
      </c>
      <c r="U15" s="10">
        <v>3</v>
      </c>
      <c r="V15" s="9">
        <v>10.75</v>
      </c>
      <c r="W15" s="10">
        <v>3</v>
      </c>
      <c r="X15" s="9">
        <v>11.75</v>
      </c>
      <c r="Y15" s="10">
        <v>3</v>
      </c>
      <c r="Z15" s="9">
        <v>12.75</v>
      </c>
      <c r="AA15" s="10">
        <v>3</v>
      </c>
      <c r="AB15" s="9">
        <v>16</v>
      </c>
      <c r="AC15" s="10">
        <v>1</v>
      </c>
      <c r="AE15">
        <v>17</v>
      </c>
      <c r="AF15">
        <v>6.5</v>
      </c>
    </row>
    <row r="16" spans="1:32" ht="15.75" thickBot="1">
      <c r="A16" s="5">
        <v>4</v>
      </c>
      <c r="B16" s="9">
        <v>0</v>
      </c>
      <c r="C16" s="10">
        <v>4</v>
      </c>
      <c r="D16" s="11">
        <v>1.25</v>
      </c>
      <c r="E16" s="12">
        <v>4</v>
      </c>
      <c r="F16" s="9">
        <v>2.25</v>
      </c>
      <c r="G16" s="10">
        <v>4</v>
      </c>
      <c r="H16" s="9">
        <v>3.25</v>
      </c>
      <c r="I16" s="10">
        <v>4</v>
      </c>
      <c r="J16" s="9">
        <v>4.25</v>
      </c>
      <c r="K16" s="10">
        <v>4</v>
      </c>
      <c r="L16" s="9">
        <v>5.25</v>
      </c>
      <c r="M16" s="10">
        <v>4</v>
      </c>
      <c r="N16" s="9">
        <v>6.25</v>
      </c>
      <c r="O16" s="10">
        <v>4</v>
      </c>
      <c r="P16" s="9">
        <v>7.25</v>
      </c>
      <c r="Q16" s="10">
        <v>4</v>
      </c>
      <c r="R16" s="9">
        <v>8.25</v>
      </c>
      <c r="S16" s="10">
        <v>4</v>
      </c>
      <c r="T16" s="9">
        <v>9.25</v>
      </c>
      <c r="U16" s="10">
        <v>4</v>
      </c>
      <c r="V16" s="9">
        <v>10.25</v>
      </c>
      <c r="W16" s="10">
        <v>4</v>
      </c>
      <c r="X16" s="9">
        <v>11.25</v>
      </c>
      <c r="Y16" s="10">
        <v>4</v>
      </c>
      <c r="Z16" s="9">
        <v>12.25</v>
      </c>
      <c r="AA16" s="10">
        <v>4</v>
      </c>
      <c r="AB16" s="9">
        <v>16</v>
      </c>
      <c r="AC16" s="10">
        <v>2</v>
      </c>
    </row>
    <row r="17" spans="1:29" ht="15.75" thickBot="1">
      <c r="A17" s="5">
        <v>5</v>
      </c>
      <c r="B17" s="9">
        <v>0</v>
      </c>
      <c r="C17" s="10">
        <v>5</v>
      </c>
      <c r="D17" s="9">
        <v>1.125</v>
      </c>
      <c r="E17" s="10">
        <v>5</v>
      </c>
      <c r="F17" s="9">
        <v>2.25</v>
      </c>
      <c r="G17" s="10">
        <v>5</v>
      </c>
      <c r="H17" s="9">
        <v>5</v>
      </c>
      <c r="I17" s="10">
        <v>5</v>
      </c>
      <c r="J17" s="9">
        <v>5.25</v>
      </c>
      <c r="K17" s="10">
        <v>5.5</v>
      </c>
      <c r="L17" s="9">
        <v>7.25</v>
      </c>
      <c r="M17" s="10">
        <v>5.5</v>
      </c>
      <c r="N17" s="9">
        <v>10</v>
      </c>
      <c r="O17" s="10">
        <v>5</v>
      </c>
      <c r="P17" s="9">
        <v>11</v>
      </c>
      <c r="Q17" s="10">
        <v>5</v>
      </c>
      <c r="R17" s="9">
        <v>12</v>
      </c>
      <c r="S17" s="10">
        <v>5</v>
      </c>
      <c r="T17" s="9">
        <v>13.25</v>
      </c>
      <c r="U17" s="10">
        <v>5.25</v>
      </c>
      <c r="V17" s="9">
        <v>14.25</v>
      </c>
      <c r="W17" s="10">
        <v>5.25</v>
      </c>
      <c r="X17" s="9">
        <v>15.25</v>
      </c>
      <c r="Y17" s="10">
        <v>5.25</v>
      </c>
      <c r="Z17" s="9">
        <v>14.25</v>
      </c>
      <c r="AA17" s="10">
        <v>4.25</v>
      </c>
      <c r="AB17" s="9">
        <v>16</v>
      </c>
      <c r="AC17" s="10">
        <v>3</v>
      </c>
    </row>
    <row r="19" spans="1:29" ht="15.75" thickBot="1">
      <c r="B19" t="s">
        <v>5</v>
      </c>
      <c r="C19" t="s">
        <v>3</v>
      </c>
    </row>
    <row r="20" spans="1:29" ht="15.75" thickBot="1">
      <c r="A20" s="4" t="s">
        <v>6</v>
      </c>
      <c r="B20" s="17">
        <v>0</v>
      </c>
      <c r="C20" s="18"/>
      <c r="D20" s="17">
        <v>1</v>
      </c>
      <c r="E20" s="18"/>
      <c r="F20" s="17">
        <v>2</v>
      </c>
      <c r="G20" s="18"/>
      <c r="H20" s="17">
        <v>3</v>
      </c>
      <c r="I20" s="18"/>
      <c r="J20" s="17">
        <v>4</v>
      </c>
      <c r="K20" s="18"/>
      <c r="L20" s="17">
        <v>5</v>
      </c>
      <c r="M20" s="18"/>
      <c r="N20" s="17">
        <v>6</v>
      </c>
      <c r="O20" s="18"/>
      <c r="P20" s="17">
        <v>7</v>
      </c>
      <c r="Q20" s="18"/>
      <c r="R20" s="17">
        <v>8</v>
      </c>
      <c r="S20" s="18"/>
      <c r="T20" s="17">
        <v>9</v>
      </c>
      <c r="U20" s="18"/>
      <c r="V20" s="17">
        <v>10</v>
      </c>
      <c r="W20" s="18"/>
      <c r="X20" s="17">
        <v>11</v>
      </c>
      <c r="Y20" s="18"/>
      <c r="Z20" s="17">
        <v>12</v>
      </c>
      <c r="AA20" s="18"/>
      <c r="AB20" s="17">
        <v>13</v>
      </c>
      <c r="AC20" s="18"/>
    </row>
    <row r="21" spans="1:29" ht="15.75" thickBot="1">
      <c r="A21" s="5">
        <v>0</v>
      </c>
      <c r="B21" s="9">
        <v>1</v>
      </c>
      <c r="C21" s="10">
        <v>1</v>
      </c>
      <c r="D21" s="9">
        <v>1</v>
      </c>
      <c r="E21" s="10">
        <v>1</v>
      </c>
      <c r="F21" s="9">
        <v>1</v>
      </c>
      <c r="G21" s="10">
        <v>1</v>
      </c>
      <c r="H21" s="9">
        <v>1</v>
      </c>
      <c r="I21" s="10">
        <v>1</v>
      </c>
      <c r="J21" s="9">
        <v>1</v>
      </c>
      <c r="K21" s="10">
        <v>1</v>
      </c>
      <c r="L21" s="9">
        <v>1</v>
      </c>
      <c r="M21" s="10">
        <v>1</v>
      </c>
      <c r="N21" s="9">
        <v>1</v>
      </c>
      <c r="O21" s="10">
        <v>1</v>
      </c>
      <c r="P21" s="9">
        <v>1</v>
      </c>
      <c r="Q21" s="10">
        <v>1</v>
      </c>
      <c r="R21" s="9">
        <v>1</v>
      </c>
      <c r="S21" s="10">
        <v>1</v>
      </c>
      <c r="T21" s="9">
        <v>1</v>
      </c>
      <c r="U21" s="10">
        <v>1</v>
      </c>
      <c r="V21" s="9">
        <v>1</v>
      </c>
      <c r="W21" s="10">
        <v>1</v>
      </c>
      <c r="X21" s="9">
        <v>1</v>
      </c>
      <c r="Y21" s="10">
        <v>1</v>
      </c>
      <c r="Z21" s="9">
        <v>1</v>
      </c>
      <c r="AA21" s="10">
        <v>1</v>
      </c>
      <c r="AB21" s="9"/>
      <c r="AC21" s="10"/>
    </row>
    <row r="22" spans="1:29" ht="15.75" thickBot="1">
      <c r="A22" s="5">
        <v>1</v>
      </c>
      <c r="B22" s="9">
        <v>1</v>
      </c>
      <c r="C22" s="10">
        <v>1</v>
      </c>
      <c r="D22" s="9">
        <v>1</v>
      </c>
      <c r="E22" s="10">
        <v>1</v>
      </c>
      <c r="F22" s="9">
        <v>1</v>
      </c>
      <c r="G22" s="10">
        <v>1</v>
      </c>
      <c r="H22" s="9">
        <v>1</v>
      </c>
      <c r="I22" s="10">
        <v>1</v>
      </c>
      <c r="J22" s="9">
        <v>1</v>
      </c>
      <c r="K22" s="10">
        <v>1</v>
      </c>
      <c r="L22" s="9">
        <v>1</v>
      </c>
      <c r="M22" s="10">
        <v>1</v>
      </c>
      <c r="N22" s="9">
        <v>1</v>
      </c>
      <c r="O22" s="10">
        <v>1</v>
      </c>
      <c r="P22" s="9">
        <v>1</v>
      </c>
      <c r="Q22" s="10">
        <v>1</v>
      </c>
      <c r="R22" s="9">
        <v>1</v>
      </c>
      <c r="S22" s="10">
        <v>1</v>
      </c>
      <c r="T22" s="9">
        <v>1</v>
      </c>
      <c r="U22" s="10">
        <v>1</v>
      </c>
      <c r="V22" s="9">
        <v>1</v>
      </c>
      <c r="W22" s="10">
        <v>1</v>
      </c>
      <c r="X22" s="9">
        <v>1</v>
      </c>
      <c r="Y22" s="10">
        <v>1</v>
      </c>
      <c r="Z22" s="9">
        <v>1</v>
      </c>
      <c r="AA22" s="10">
        <v>1</v>
      </c>
      <c r="AB22" s="9">
        <v>2</v>
      </c>
      <c r="AC22" s="10">
        <v>1</v>
      </c>
    </row>
    <row r="23" spans="1:29" ht="15.75" thickBot="1">
      <c r="A23" s="5">
        <v>2</v>
      </c>
      <c r="B23" s="9">
        <v>1.5</v>
      </c>
      <c r="C23" s="10">
        <v>1</v>
      </c>
      <c r="D23" s="9">
        <v>1</v>
      </c>
      <c r="E23" s="10">
        <v>1</v>
      </c>
      <c r="F23" s="9">
        <v>1</v>
      </c>
      <c r="G23" s="10">
        <v>1</v>
      </c>
      <c r="H23" s="9">
        <v>1</v>
      </c>
      <c r="I23" s="10">
        <v>1</v>
      </c>
      <c r="J23" s="9">
        <v>1</v>
      </c>
      <c r="K23" s="10">
        <v>1</v>
      </c>
      <c r="L23" s="9">
        <v>1</v>
      </c>
      <c r="M23" s="10">
        <v>1</v>
      </c>
      <c r="N23" s="9">
        <v>1</v>
      </c>
      <c r="O23" s="10">
        <v>1</v>
      </c>
      <c r="P23" s="9">
        <v>1</v>
      </c>
      <c r="Q23" s="10">
        <v>1</v>
      </c>
      <c r="R23" s="9">
        <v>1</v>
      </c>
      <c r="S23" s="10">
        <v>1</v>
      </c>
      <c r="T23" s="9">
        <v>1</v>
      </c>
      <c r="U23" s="10">
        <v>1</v>
      </c>
      <c r="V23" s="9">
        <v>1</v>
      </c>
      <c r="W23" s="10">
        <v>1</v>
      </c>
      <c r="X23" s="9">
        <v>1</v>
      </c>
      <c r="Y23" s="10">
        <v>1</v>
      </c>
      <c r="Z23" s="9">
        <v>1.5</v>
      </c>
      <c r="AA23" s="10">
        <v>1</v>
      </c>
      <c r="AB23" s="9">
        <v>1</v>
      </c>
      <c r="AC23" s="10">
        <v>1</v>
      </c>
    </row>
    <row r="24" spans="1:29" ht="15.75" thickBot="1">
      <c r="A24" s="5">
        <v>3</v>
      </c>
      <c r="B24" s="9">
        <v>1.75</v>
      </c>
      <c r="C24" s="10">
        <v>1</v>
      </c>
      <c r="D24" s="9">
        <v>1</v>
      </c>
      <c r="E24" s="10">
        <v>1</v>
      </c>
      <c r="F24" s="9">
        <v>1</v>
      </c>
      <c r="G24" s="10">
        <v>1</v>
      </c>
      <c r="H24" s="9">
        <v>1</v>
      </c>
      <c r="I24" s="10">
        <v>1</v>
      </c>
      <c r="J24" s="9">
        <v>1</v>
      </c>
      <c r="K24" s="10">
        <v>1</v>
      </c>
      <c r="L24" s="9">
        <v>1</v>
      </c>
      <c r="M24" s="10">
        <v>1</v>
      </c>
      <c r="N24" s="9">
        <v>1</v>
      </c>
      <c r="O24" s="10">
        <v>1</v>
      </c>
      <c r="P24" s="9">
        <v>1</v>
      </c>
      <c r="Q24" s="10">
        <v>1</v>
      </c>
      <c r="R24" s="9">
        <v>1</v>
      </c>
      <c r="S24" s="10">
        <v>1</v>
      </c>
      <c r="T24" s="9">
        <v>1</v>
      </c>
      <c r="U24" s="10">
        <v>1</v>
      </c>
      <c r="V24" s="9">
        <v>1</v>
      </c>
      <c r="W24" s="10">
        <v>1</v>
      </c>
      <c r="X24" s="9">
        <v>1</v>
      </c>
      <c r="Y24" s="10">
        <v>1</v>
      </c>
      <c r="Z24" s="9">
        <v>2.25</v>
      </c>
      <c r="AA24" s="10">
        <v>1</v>
      </c>
      <c r="AB24" s="9">
        <v>1</v>
      </c>
      <c r="AC24" s="10">
        <v>1</v>
      </c>
    </row>
    <row r="25" spans="1:29" ht="15.75" thickBot="1">
      <c r="A25" s="5">
        <v>4</v>
      </c>
      <c r="B25" s="9">
        <v>2.25</v>
      </c>
      <c r="C25" s="10">
        <v>1</v>
      </c>
      <c r="D25" s="11">
        <v>1</v>
      </c>
      <c r="E25" s="12">
        <v>1</v>
      </c>
      <c r="F25" s="9">
        <v>1</v>
      </c>
      <c r="G25" s="10">
        <v>1</v>
      </c>
      <c r="H25" s="9">
        <v>1</v>
      </c>
      <c r="I25" s="10">
        <v>1</v>
      </c>
      <c r="J25" s="9">
        <v>1</v>
      </c>
      <c r="K25" s="10">
        <v>1</v>
      </c>
      <c r="L25" s="9">
        <v>1</v>
      </c>
      <c r="M25" s="10">
        <v>1</v>
      </c>
      <c r="N25" s="9">
        <v>1</v>
      </c>
      <c r="O25" s="10">
        <v>1</v>
      </c>
      <c r="P25" s="9">
        <v>1</v>
      </c>
      <c r="Q25" s="10">
        <v>1</v>
      </c>
      <c r="R25" s="9">
        <v>1</v>
      </c>
      <c r="S25" s="10">
        <v>1</v>
      </c>
      <c r="T25" s="9">
        <v>1</v>
      </c>
      <c r="U25" s="10">
        <v>1</v>
      </c>
      <c r="V25" s="9">
        <v>1</v>
      </c>
      <c r="W25" s="10">
        <v>1</v>
      </c>
      <c r="X25" s="9">
        <v>1</v>
      </c>
      <c r="Y25" s="10">
        <v>1</v>
      </c>
      <c r="Z25" s="9">
        <v>1.75</v>
      </c>
      <c r="AA25" s="10">
        <v>1</v>
      </c>
      <c r="AB25" s="9">
        <v>1</v>
      </c>
      <c r="AC25" s="10">
        <v>1</v>
      </c>
    </row>
    <row r="26" spans="1:29" ht="15.75" thickBot="1">
      <c r="A26" s="5">
        <v>5</v>
      </c>
      <c r="B26" s="9">
        <v>1</v>
      </c>
      <c r="C26" s="10">
        <v>1</v>
      </c>
      <c r="D26" s="9">
        <v>1</v>
      </c>
      <c r="E26" s="10">
        <v>1</v>
      </c>
      <c r="F26" s="9">
        <v>1</v>
      </c>
      <c r="G26" s="10">
        <v>1</v>
      </c>
      <c r="H26" s="9">
        <v>1</v>
      </c>
      <c r="I26" s="10">
        <v>1</v>
      </c>
      <c r="J26" s="9">
        <v>2.25</v>
      </c>
      <c r="K26" s="10">
        <v>1</v>
      </c>
      <c r="L26" s="9">
        <v>2.75</v>
      </c>
      <c r="M26" s="10">
        <v>1</v>
      </c>
      <c r="N26" s="9">
        <v>1</v>
      </c>
      <c r="O26" s="10">
        <v>1</v>
      </c>
      <c r="P26" s="9">
        <v>1</v>
      </c>
      <c r="Q26" s="10">
        <v>1</v>
      </c>
      <c r="R26" s="9">
        <v>1</v>
      </c>
      <c r="S26" s="10">
        <v>1</v>
      </c>
      <c r="T26" s="9">
        <v>1</v>
      </c>
      <c r="U26" s="10">
        <v>1</v>
      </c>
      <c r="V26" s="9">
        <v>1</v>
      </c>
      <c r="W26" s="10">
        <v>1</v>
      </c>
      <c r="X26" s="9">
        <v>1</v>
      </c>
      <c r="Y26" s="10">
        <v>1</v>
      </c>
      <c r="Z26" s="9">
        <v>1</v>
      </c>
      <c r="AA26" s="10">
        <v>1</v>
      </c>
      <c r="AB26" s="9">
        <v>1</v>
      </c>
      <c r="AC26" s="10">
        <v>1</v>
      </c>
    </row>
    <row r="27" spans="1:29" ht="15.75" thickBot="1"/>
    <row r="28" spans="1:29" ht="15.75" thickBot="1">
      <c r="A28" s="4" t="s">
        <v>4</v>
      </c>
      <c r="B28" s="17">
        <v>0</v>
      </c>
      <c r="C28" s="18"/>
      <c r="D28" s="17">
        <v>1</v>
      </c>
      <c r="E28" s="18"/>
      <c r="F28" s="17">
        <v>2</v>
      </c>
      <c r="G28" s="18"/>
      <c r="H28" s="17">
        <v>3</v>
      </c>
      <c r="I28" s="18"/>
      <c r="J28" s="17">
        <v>4</v>
      </c>
      <c r="K28" s="18"/>
      <c r="L28" s="17">
        <v>5</v>
      </c>
      <c r="M28" s="18"/>
      <c r="N28" s="17">
        <v>6</v>
      </c>
      <c r="O28" s="18"/>
      <c r="P28" s="17">
        <v>7</v>
      </c>
      <c r="Q28" s="18"/>
      <c r="R28" s="17">
        <v>8</v>
      </c>
      <c r="S28" s="18"/>
      <c r="T28" s="17">
        <v>9</v>
      </c>
      <c r="U28" s="18"/>
      <c r="V28" s="17">
        <v>10</v>
      </c>
      <c r="W28" s="18"/>
      <c r="X28" s="17">
        <v>11</v>
      </c>
      <c r="Y28" s="18"/>
      <c r="Z28" s="17">
        <v>12</v>
      </c>
      <c r="AA28" s="18"/>
      <c r="AB28" s="17">
        <v>13</v>
      </c>
      <c r="AC28" s="18"/>
    </row>
    <row r="29" spans="1:29" ht="15.75" thickBot="1">
      <c r="A29" s="5">
        <v>0</v>
      </c>
      <c r="B29" s="9">
        <f t="shared" ref="B29:AA29" si="0">B12</f>
        <v>0</v>
      </c>
      <c r="C29" s="10">
        <f t="shared" si="0"/>
        <v>0</v>
      </c>
      <c r="D29" s="9">
        <f t="shared" si="0"/>
        <v>1.5</v>
      </c>
      <c r="E29" s="10">
        <f t="shared" si="0"/>
        <v>0</v>
      </c>
      <c r="F29" s="9">
        <f t="shared" si="0"/>
        <v>2.5</v>
      </c>
      <c r="G29" s="10">
        <f t="shared" si="0"/>
        <v>0</v>
      </c>
      <c r="H29" s="9">
        <f t="shared" si="0"/>
        <v>3.5</v>
      </c>
      <c r="I29" s="10">
        <f t="shared" si="0"/>
        <v>0</v>
      </c>
      <c r="J29" s="9">
        <f t="shared" si="0"/>
        <v>4.5</v>
      </c>
      <c r="K29" s="10">
        <f t="shared" si="0"/>
        <v>0</v>
      </c>
      <c r="L29" s="9">
        <f t="shared" si="0"/>
        <v>6</v>
      </c>
      <c r="M29" s="10">
        <f t="shared" si="0"/>
        <v>0</v>
      </c>
      <c r="N29" s="9">
        <f t="shared" si="0"/>
        <v>7</v>
      </c>
      <c r="O29" s="10">
        <f t="shared" si="0"/>
        <v>0</v>
      </c>
      <c r="P29" s="9">
        <f t="shared" si="0"/>
        <v>8</v>
      </c>
      <c r="Q29" s="10">
        <f t="shared" si="0"/>
        <v>0</v>
      </c>
      <c r="R29" s="9">
        <f t="shared" si="0"/>
        <v>9</v>
      </c>
      <c r="S29" s="10">
        <f t="shared" si="0"/>
        <v>0</v>
      </c>
      <c r="T29" s="9">
        <f t="shared" si="0"/>
        <v>10.5</v>
      </c>
      <c r="U29" s="10">
        <f t="shared" si="0"/>
        <v>0</v>
      </c>
      <c r="V29" s="9">
        <f t="shared" si="0"/>
        <v>11.5</v>
      </c>
      <c r="W29" s="10">
        <f t="shared" si="0"/>
        <v>0</v>
      </c>
      <c r="X29" s="9">
        <f t="shared" si="0"/>
        <v>12.5</v>
      </c>
      <c r="Y29" s="10">
        <f t="shared" si="0"/>
        <v>0</v>
      </c>
      <c r="Z29" s="9">
        <f t="shared" si="0"/>
        <v>13.5</v>
      </c>
      <c r="AA29" s="10">
        <f t="shared" si="0"/>
        <v>0</v>
      </c>
      <c r="AB29" s="9"/>
      <c r="AC29" s="10"/>
    </row>
    <row r="30" spans="1:29" ht="15.75" thickBot="1">
      <c r="A30" s="5">
        <v>1</v>
      </c>
      <c r="B30" s="9">
        <f t="shared" ref="B30:AC30" si="1">B13+((B22-1)/2)</f>
        <v>0</v>
      </c>
      <c r="C30" s="10">
        <f t="shared" si="1"/>
        <v>1</v>
      </c>
      <c r="D30" s="9">
        <f t="shared" si="1"/>
        <v>1</v>
      </c>
      <c r="E30" s="10">
        <f t="shared" si="1"/>
        <v>1</v>
      </c>
      <c r="F30" s="9">
        <f t="shared" si="1"/>
        <v>2</v>
      </c>
      <c r="G30" s="10">
        <f t="shared" si="1"/>
        <v>1</v>
      </c>
      <c r="H30" s="9">
        <f t="shared" si="1"/>
        <v>3</v>
      </c>
      <c r="I30" s="10">
        <f t="shared" si="1"/>
        <v>1</v>
      </c>
      <c r="J30" s="9">
        <f t="shared" si="1"/>
        <v>4</v>
      </c>
      <c r="K30" s="10">
        <f t="shared" si="1"/>
        <v>1</v>
      </c>
      <c r="L30" s="9">
        <f t="shared" si="1"/>
        <v>5</v>
      </c>
      <c r="M30" s="10">
        <f t="shared" si="1"/>
        <v>1</v>
      </c>
      <c r="N30" s="9">
        <f t="shared" si="1"/>
        <v>6</v>
      </c>
      <c r="O30" s="10">
        <f t="shared" si="1"/>
        <v>1</v>
      </c>
      <c r="P30" s="9">
        <f t="shared" si="1"/>
        <v>7</v>
      </c>
      <c r="Q30" s="10">
        <f t="shared" si="1"/>
        <v>1</v>
      </c>
      <c r="R30" s="9">
        <f t="shared" si="1"/>
        <v>8</v>
      </c>
      <c r="S30" s="10">
        <f t="shared" si="1"/>
        <v>1</v>
      </c>
      <c r="T30" s="9">
        <f t="shared" si="1"/>
        <v>9</v>
      </c>
      <c r="U30" s="10">
        <f t="shared" si="1"/>
        <v>1</v>
      </c>
      <c r="V30" s="9">
        <f t="shared" si="1"/>
        <v>10</v>
      </c>
      <c r="W30" s="10">
        <f t="shared" si="1"/>
        <v>1</v>
      </c>
      <c r="X30" s="9">
        <f t="shared" si="1"/>
        <v>11</v>
      </c>
      <c r="Y30" s="10">
        <f t="shared" si="1"/>
        <v>1</v>
      </c>
      <c r="Z30" s="9">
        <f t="shared" si="1"/>
        <v>12</v>
      </c>
      <c r="AA30" s="10">
        <f t="shared" si="1"/>
        <v>1</v>
      </c>
      <c r="AB30" s="9">
        <f t="shared" si="1"/>
        <v>13.5</v>
      </c>
      <c r="AC30" s="10">
        <f t="shared" si="1"/>
        <v>1</v>
      </c>
    </row>
    <row r="31" spans="1:29" ht="15.75" thickBot="1">
      <c r="A31" s="5">
        <v>2</v>
      </c>
      <c r="B31" s="9">
        <f t="shared" ref="B31:AC31" si="2">B14+((B23-1)/2)</f>
        <v>0.25</v>
      </c>
      <c r="C31" s="10">
        <f t="shared" si="2"/>
        <v>2</v>
      </c>
      <c r="D31" s="9">
        <f t="shared" si="2"/>
        <v>1.5</v>
      </c>
      <c r="E31" s="10">
        <f t="shared" si="2"/>
        <v>2</v>
      </c>
      <c r="F31" s="9">
        <f t="shared" si="2"/>
        <v>2.5</v>
      </c>
      <c r="G31" s="10">
        <f t="shared" si="2"/>
        <v>2</v>
      </c>
      <c r="H31" s="9">
        <f t="shared" si="2"/>
        <v>3.5</v>
      </c>
      <c r="I31" s="10">
        <f t="shared" si="2"/>
        <v>2</v>
      </c>
      <c r="J31" s="9">
        <f t="shared" si="2"/>
        <v>4.5</v>
      </c>
      <c r="K31" s="10">
        <f t="shared" si="2"/>
        <v>2</v>
      </c>
      <c r="L31" s="9">
        <f t="shared" si="2"/>
        <v>5.5</v>
      </c>
      <c r="M31" s="10">
        <f t="shared" si="2"/>
        <v>2</v>
      </c>
      <c r="N31" s="9">
        <f t="shared" si="2"/>
        <v>6.5</v>
      </c>
      <c r="O31" s="10">
        <f t="shared" si="2"/>
        <v>2</v>
      </c>
      <c r="P31" s="9">
        <f t="shared" si="2"/>
        <v>7.5</v>
      </c>
      <c r="Q31" s="10">
        <f t="shared" si="2"/>
        <v>2</v>
      </c>
      <c r="R31" s="9">
        <f t="shared" si="2"/>
        <v>8.5</v>
      </c>
      <c r="S31" s="10">
        <f t="shared" si="2"/>
        <v>2</v>
      </c>
      <c r="T31" s="9">
        <f t="shared" si="2"/>
        <v>9.5</v>
      </c>
      <c r="U31" s="10">
        <f t="shared" si="2"/>
        <v>2</v>
      </c>
      <c r="V31" s="9">
        <f t="shared" si="2"/>
        <v>10.5</v>
      </c>
      <c r="W31" s="10">
        <f t="shared" si="2"/>
        <v>2</v>
      </c>
      <c r="X31" s="9">
        <f t="shared" si="2"/>
        <v>11.5</v>
      </c>
      <c r="Y31" s="10">
        <f t="shared" si="2"/>
        <v>2</v>
      </c>
      <c r="Z31" s="9">
        <f t="shared" si="2"/>
        <v>12.75</v>
      </c>
      <c r="AA31" s="10">
        <f t="shared" si="2"/>
        <v>2</v>
      </c>
      <c r="AB31" s="9">
        <f t="shared" si="2"/>
        <v>13.5</v>
      </c>
      <c r="AC31" s="10">
        <f t="shared" si="2"/>
        <v>2</v>
      </c>
    </row>
    <row r="32" spans="1:29" ht="15.75" thickBot="1">
      <c r="A32" s="5">
        <v>3</v>
      </c>
      <c r="B32" s="9">
        <f t="shared" ref="B32:AC32" si="3">B15+((B24-1)/2)</f>
        <v>0.375</v>
      </c>
      <c r="C32" s="10">
        <f t="shared" si="3"/>
        <v>3</v>
      </c>
      <c r="D32" s="9">
        <f t="shared" si="3"/>
        <v>1.75</v>
      </c>
      <c r="E32" s="10">
        <f t="shared" si="3"/>
        <v>3</v>
      </c>
      <c r="F32" s="9">
        <f t="shared" si="3"/>
        <v>2.75</v>
      </c>
      <c r="G32" s="10">
        <f t="shared" si="3"/>
        <v>3</v>
      </c>
      <c r="H32" s="9">
        <f t="shared" si="3"/>
        <v>3.75</v>
      </c>
      <c r="I32" s="10">
        <f t="shared" si="3"/>
        <v>3</v>
      </c>
      <c r="J32" s="9">
        <f t="shared" si="3"/>
        <v>4.75</v>
      </c>
      <c r="K32" s="10">
        <f t="shared" si="3"/>
        <v>3</v>
      </c>
      <c r="L32" s="9">
        <f t="shared" si="3"/>
        <v>5.75</v>
      </c>
      <c r="M32" s="10">
        <f t="shared" si="3"/>
        <v>3</v>
      </c>
      <c r="N32" s="9">
        <f t="shared" si="3"/>
        <v>6.75</v>
      </c>
      <c r="O32" s="10">
        <f t="shared" si="3"/>
        <v>3</v>
      </c>
      <c r="P32" s="9">
        <f t="shared" si="3"/>
        <v>7.75</v>
      </c>
      <c r="Q32" s="10">
        <f t="shared" si="3"/>
        <v>3</v>
      </c>
      <c r="R32" s="9">
        <f t="shared" si="3"/>
        <v>8.75</v>
      </c>
      <c r="S32" s="10">
        <f t="shared" si="3"/>
        <v>3</v>
      </c>
      <c r="T32" s="9">
        <f t="shared" si="3"/>
        <v>9.75</v>
      </c>
      <c r="U32" s="10">
        <f t="shared" si="3"/>
        <v>3</v>
      </c>
      <c r="V32" s="9">
        <f t="shared" si="3"/>
        <v>10.75</v>
      </c>
      <c r="W32" s="10">
        <f t="shared" si="3"/>
        <v>3</v>
      </c>
      <c r="X32" s="9">
        <f t="shared" si="3"/>
        <v>11.75</v>
      </c>
      <c r="Y32" s="10">
        <f t="shared" si="3"/>
        <v>3</v>
      </c>
      <c r="Z32" s="9">
        <f t="shared" si="3"/>
        <v>13.375</v>
      </c>
      <c r="AA32" s="10">
        <f t="shared" si="3"/>
        <v>3</v>
      </c>
      <c r="AB32" s="9">
        <f t="shared" si="3"/>
        <v>16</v>
      </c>
      <c r="AC32" s="10">
        <f t="shared" si="3"/>
        <v>1</v>
      </c>
    </row>
    <row r="33" spans="1:29" ht="15.75" thickBot="1">
      <c r="A33" s="5">
        <v>4</v>
      </c>
      <c r="B33" s="9">
        <f t="shared" ref="B33:AC33" si="4">B16+((B25-1)/2)</f>
        <v>0.625</v>
      </c>
      <c r="C33" s="10">
        <f t="shared" si="4"/>
        <v>4</v>
      </c>
      <c r="D33" s="11">
        <f t="shared" si="4"/>
        <v>1.25</v>
      </c>
      <c r="E33" s="12">
        <f t="shared" si="4"/>
        <v>4</v>
      </c>
      <c r="F33" s="9">
        <f t="shared" si="4"/>
        <v>2.25</v>
      </c>
      <c r="G33" s="10">
        <f t="shared" si="4"/>
        <v>4</v>
      </c>
      <c r="H33" s="9">
        <f t="shared" si="4"/>
        <v>3.25</v>
      </c>
      <c r="I33" s="10">
        <f t="shared" si="4"/>
        <v>4</v>
      </c>
      <c r="J33" s="9">
        <f t="shared" si="4"/>
        <v>4.25</v>
      </c>
      <c r="K33" s="10">
        <f t="shared" si="4"/>
        <v>4</v>
      </c>
      <c r="L33" s="9">
        <f t="shared" si="4"/>
        <v>5.25</v>
      </c>
      <c r="M33" s="10">
        <f t="shared" si="4"/>
        <v>4</v>
      </c>
      <c r="N33" s="9">
        <f t="shared" si="4"/>
        <v>6.25</v>
      </c>
      <c r="O33" s="10">
        <f t="shared" si="4"/>
        <v>4</v>
      </c>
      <c r="P33" s="9">
        <f t="shared" si="4"/>
        <v>7.25</v>
      </c>
      <c r="Q33" s="10">
        <f t="shared" si="4"/>
        <v>4</v>
      </c>
      <c r="R33" s="9">
        <f t="shared" si="4"/>
        <v>8.25</v>
      </c>
      <c r="S33" s="10">
        <f t="shared" si="4"/>
        <v>4</v>
      </c>
      <c r="T33" s="9">
        <f t="shared" si="4"/>
        <v>9.25</v>
      </c>
      <c r="U33" s="10">
        <f t="shared" si="4"/>
        <v>4</v>
      </c>
      <c r="V33" s="9">
        <f t="shared" si="4"/>
        <v>10.25</v>
      </c>
      <c r="W33" s="10">
        <f t="shared" si="4"/>
        <v>4</v>
      </c>
      <c r="X33" s="9">
        <f t="shared" si="4"/>
        <v>11.25</v>
      </c>
      <c r="Y33" s="10">
        <f t="shared" si="4"/>
        <v>4</v>
      </c>
      <c r="Z33" s="9">
        <f t="shared" si="4"/>
        <v>12.625</v>
      </c>
      <c r="AA33" s="10">
        <f t="shared" si="4"/>
        <v>4</v>
      </c>
      <c r="AB33" s="9">
        <f t="shared" si="4"/>
        <v>16</v>
      </c>
      <c r="AC33" s="10">
        <f t="shared" si="4"/>
        <v>2</v>
      </c>
    </row>
    <row r="34" spans="1:29" ht="15.75" thickBot="1">
      <c r="A34" s="5">
        <v>5</v>
      </c>
      <c r="B34" s="9">
        <f t="shared" ref="B34:AC34" si="5">B17+((B26-1)/2)</f>
        <v>0</v>
      </c>
      <c r="C34" s="10">
        <f t="shared" si="5"/>
        <v>5</v>
      </c>
      <c r="D34" s="9">
        <f t="shared" si="5"/>
        <v>1.125</v>
      </c>
      <c r="E34" s="10">
        <f t="shared" si="5"/>
        <v>5</v>
      </c>
      <c r="F34" s="9">
        <f t="shared" si="5"/>
        <v>2.25</v>
      </c>
      <c r="G34" s="10">
        <f t="shared" si="5"/>
        <v>5</v>
      </c>
      <c r="H34" s="9">
        <f t="shared" si="5"/>
        <v>5</v>
      </c>
      <c r="I34" s="10">
        <f t="shared" si="5"/>
        <v>5</v>
      </c>
      <c r="J34" s="9">
        <f t="shared" si="5"/>
        <v>5.875</v>
      </c>
      <c r="K34" s="10">
        <f t="shared" si="5"/>
        <v>5.5</v>
      </c>
      <c r="L34" s="9">
        <f t="shared" si="5"/>
        <v>8.125</v>
      </c>
      <c r="M34" s="10">
        <f t="shared" si="5"/>
        <v>5.5</v>
      </c>
      <c r="N34" s="9">
        <f t="shared" si="5"/>
        <v>10</v>
      </c>
      <c r="O34" s="10">
        <f t="shared" si="5"/>
        <v>5</v>
      </c>
      <c r="P34" s="9">
        <f t="shared" si="5"/>
        <v>11</v>
      </c>
      <c r="Q34" s="10">
        <f t="shared" si="5"/>
        <v>5</v>
      </c>
      <c r="R34" s="9">
        <f t="shared" si="5"/>
        <v>12</v>
      </c>
      <c r="S34" s="10">
        <f t="shared" si="5"/>
        <v>5</v>
      </c>
      <c r="T34" s="9">
        <f t="shared" si="5"/>
        <v>13.25</v>
      </c>
      <c r="U34" s="10">
        <f t="shared" si="5"/>
        <v>5.25</v>
      </c>
      <c r="V34" s="9">
        <f t="shared" si="5"/>
        <v>14.25</v>
      </c>
      <c r="W34" s="10">
        <f t="shared" si="5"/>
        <v>5.25</v>
      </c>
      <c r="X34" s="9">
        <f t="shared" si="5"/>
        <v>15.25</v>
      </c>
      <c r="Y34" s="10">
        <f t="shared" si="5"/>
        <v>5.25</v>
      </c>
      <c r="Z34" s="9">
        <f t="shared" si="5"/>
        <v>14.25</v>
      </c>
      <c r="AA34" s="10">
        <f t="shared" si="5"/>
        <v>4.25</v>
      </c>
      <c r="AB34" s="9">
        <f t="shared" si="5"/>
        <v>16</v>
      </c>
      <c r="AC34" s="10">
        <f t="shared" si="5"/>
        <v>3</v>
      </c>
    </row>
    <row r="36" spans="1:29">
      <c r="A36" t="s">
        <v>9</v>
      </c>
      <c r="B36" s="14">
        <v>17</v>
      </c>
      <c r="D36" s="1" t="s">
        <v>0</v>
      </c>
      <c r="O36" t="s">
        <v>8</v>
      </c>
      <c r="Q36">
        <v>98</v>
      </c>
    </row>
    <row r="37" spans="1:29" ht="15.75" thickBot="1">
      <c r="A37" t="s">
        <v>10</v>
      </c>
      <c r="B37" s="14">
        <v>6.25</v>
      </c>
      <c r="D37" s="1" t="s">
        <v>1</v>
      </c>
      <c r="Q37">
        <v>32</v>
      </c>
    </row>
    <row r="38" spans="1:29" ht="15.75" thickBot="1">
      <c r="B38" s="21">
        <v>0</v>
      </c>
      <c r="C38" s="22"/>
      <c r="D38" s="21">
        <v>1</v>
      </c>
      <c r="E38" s="22"/>
      <c r="F38" s="21">
        <v>2</v>
      </c>
      <c r="G38" s="22"/>
      <c r="H38" s="21">
        <v>3</v>
      </c>
      <c r="I38" s="22"/>
      <c r="J38" s="21">
        <v>4</v>
      </c>
      <c r="K38" s="22"/>
      <c r="L38" s="21">
        <v>5</v>
      </c>
      <c r="M38" s="22"/>
      <c r="N38" s="21">
        <v>6</v>
      </c>
      <c r="O38" s="22"/>
      <c r="P38" s="21">
        <v>7</v>
      </c>
      <c r="Q38" s="22"/>
      <c r="R38" s="21">
        <v>8</v>
      </c>
      <c r="S38" s="22"/>
      <c r="T38" s="21">
        <v>9</v>
      </c>
      <c r="U38" s="22"/>
      <c r="V38" s="21">
        <v>10</v>
      </c>
      <c r="W38" s="22"/>
      <c r="X38" s="21">
        <v>11</v>
      </c>
      <c r="Y38" s="22"/>
      <c r="Z38" s="21">
        <v>12</v>
      </c>
      <c r="AA38" s="22"/>
      <c r="AB38" s="21">
        <v>13</v>
      </c>
      <c r="AC38" s="22"/>
    </row>
    <row r="39" spans="1:29" ht="15.75" thickBot="1">
      <c r="A39" s="5">
        <v>0</v>
      </c>
      <c r="B39" s="7">
        <f xml:space="preserve"> ROUND(B29*224/($AE$15-1),0)</f>
        <v>0</v>
      </c>
      <c r="C39" s="6">
        <f>ROUND(C29*64/($AF$15-1),0)</f>
        <v>0</v>
      </c>
      <c r="D39" s="7">
        <f t="shared" ref="D39" si="6" xml:space="preserve"> ROUND(D29*224/($AE$15-1),0)</f>
        <v>21</v>
      </c>
      <c r="E39" s="6">
        <f t="shared" ref="E39" si="7">ROUND(E29*64/($AF$15-1),0)</f>
        <v>0</v>
      </c>
      <c r="F39" s="7">
        <f t="shared" ref="F39" si="8" xml:space="preserve"> ROUND(F29*224/($AE$15-1),0)</f>
        <v>35</v>
      </c>
      <c r="G39" s="6">
        <f t="shared" ref="G39" si="9">ROUND(G29*64/($AF$15-1),0)</f>
        <v>0</v>
      </c>
      <c r="H39" s="7">
        <f t="shared" ref="H39" si="10" xml:space="preserve"> ROUND(H29*224/($AE$15-1),0)</f>
        <v>49</v>
      </c>
      <c r="I39" s="6">
        <f t="shared" ref="I39" si="11">ROUND(I29*64/($AF$15-1),0)</f>
        <v>0</v>
      </c>
      <c r="J39" s="7">
        <f t="shared" ref="J39" si="12" xml:space="preserve"> ROUND(J29*224/($AE$15-1),0)</f>
        <v>63</v>
      </c>
      <c r="K39" s="6">
        <f t="shared" ref="K39" si="13">ROUND(K29*64/($AF$15-1),0)</f>
        <v>0</v>
      </c>
      <c r="L39" s="7">
        <f t="shared" ref="L39" si="14" xml:space="preserve"> ROUND(L29*224/($AE$15-1),0)</f>
        <v>84</v>
      </c>
      <c r="M39" s="6">
        <f t="shared" ref="M39" si="15">ROUND(M29*64/($AF$15-1),0)</f>
        <v>0</v>
      </c>
      <c r="N39" s="7">
        <f t="shared" ref="N39" si="16" xml:space="preserve"> ROUND(N29*224/($AE$15-1),0)</f>
        <v>98</v>
      </c>
      <c r="O39" s="6">
        <f t="shared" ref="O39" si="17">ROUND(O29*64/($AF$15-1),0)</f>
        <v>0</v>
      </c>
      <c r="P39" s="7">
        <f t="shared" ref="P39" si="18" xml:space="preserve"> ROUND(P29*224/($AE$15-1),0)</f>
        <v>112</v>
      </c>
      <c r="Q39" s="6">
        <f t="shared" ref="Q39" si="19">ROUND(Q29*64/($AF$15-1),0)</f>
        <v>0</v>
      </c>
      <c r="R39" s="7">
        <f t="shared" ref="R39" si="20" xml:space="preserve"> ROUND(R29*224/($AE$15-1),0)</f>
        <v>126</v>
      </c>
      <c r="S39" s="6">
        <f t="shared" ref="S39" si="21">ROUND(S29*64/($AF$15-1),0)</f>
        <v>0</v>
      </c>
      <c r="T39" s="7">
        <f t="shared" ref="T39" si="22" xml:space="preserve"> ROUND(T29*224/($AE$15-1),0)</f>
        <v>147</v>
      </c>
      <c r="U39" s="6">
        <f t="shared" ref="U39" si="23">ROUND(U29*64/($AF$15-1),0)</f>
        <v>0</v>
      </c>
      <c r="V39" s="7">
        <f t="shared" ref="V39" si="24" xml:space="preserve"> ROUND(V29*224/($AE$15-1),0)</f>
        <v>161</v>
      </c>
      <c r="W39" s="6">
        <f t="shared" ref="W39" si="25">ROUND(W29*64/($AF$15-1),0)</f>
        <v>0</v>
      </c>
      <c r="X39" s="7">
        <f t="shared" ref="X39" si="26" xml:space="preserve"> ROUND(X29*224/($AE$15-1),0)</f>
        <v>175</v>
      </c>
      <c r="Y39" s="6">
        <f t="shared" ref="Y39" si="27">ROUND(Y29*64/($AF$15-1),0)</f>
        <v>0</v>
      </c>
      <c r="Z39" s="7">
        <f t="shared" ref="Z39" si="28" xml:space="preserve"> ROUND(Z29*224/($AE$15-1),0)</f>
        <v>189</v>
      </c>
      <c r="AA39" s="6">
        <f t="shared" ref="AA39" si="29">ROUND(AA29*64/($AF$15-1),0)</f>
        <v>0</v>
      </c>
      <c r="AB39" s="7"/>
      <c r="AC39" s="6"/>
    </row>
    <row r="40" spans="1:29" ht="15.75" thickBot="1">
      <c r="A40" s="5">
        <v>1</v>
      </c>
      <c r="B40" s="7">
        <f t="shared" ref="B40" si="30" xml:space="preserve"> ROUND(B30*224/($AE$15-1),0)</f>
        <v>0</v>
      </c>
      <c r="C40" s="6">
        <f t="shared" ref="C40" si="31">ROUND(C30*64/($AF$15-1),0)</f>
        <v>12</v>
      </c>
      <c r="D40" s="7">
        <f t="shared" ref="D40" si="32" xml:space="preserve"> ROUND(D30*224/($AE$15-1),0)</f>
        <v>14</v>
      </c>
      <c r="E40" s="6">
        <f t="shared" ref="E40" si="33">ROUND(E30*64/($AF$15-1),0)</f>
        <v>12</v>
      </c>
      <c r="F40" s="7">
        <f t="shared" ref="F40" si="34" xml:space="preserve"> ROUND(F30*224/($AE$15-1),0)</f>
        <v>28</v>
      </c>
      <c r="G40" s="6">
        <f t="shared" ref="G40" si="35">ROUND(G30*64/($AF$15-1),0)</f>
        <v>12</v>
      </c>
      <c r="H40" s="7">
        <f t="shared" ref="H40" si="36" xml:space="preserve"> ROUND(H30*224/($AE$15-1),0)</f>
        <v>42</v>
      </c>
      <c r="I40" s="6">
        <f t="shared" ref="I40" si="37">ROUND(I30*64/($AF$15-1),0)</f>
        <v>12</v>
      </c>
      <c r="J40" s="7">
        <f t="shared" ref="J40" si="38" xml:space="preserve"> ROUND(J30*224/($AE$15-1),0)</f>
        <v>56</v>
      </c>
      <c r="K40" s="6">
        <f t="shared" ref="K40" si="39">ROUND(K30*64/($AF$15-1),0)</f>
        <v>12</v>
      </c>
      <c r="L40" s="7">
        <f t="shared" ref="L40" si="40" xml:space="preserve"> ROUND(L30*224/($AE$15-1),0)</f>
        <v>70</v>
      </c>
      <c r="M40" s="6">
        <f t="shared" ref="M40" si="41">ROUND(M30*64/($AF$15-1),0)</f>
        <v>12</v>
      </c>
      <c r="N40" s="7">
        <f t="shared" ref="N40" si="42" xml:space="preserve"> ROUND(N30*224/($AE$15-1),0)</f>
        <v>84</v>
      </c>
      <c r="O40" s="6">
        <f t="shared" ref="O40" si="43">ROUND(O30*64/($AF$15-1),0)</f>
        <v>12</v>
      </c>
      <c r="P40" s="7">
        <f t="shared" ref="P40" si="44" xml:space="preserve"> ROUND(P30*224/($AE$15-1),0)</f>
        <v>98</v>
      </c>
      <c r="Q40" s="6">
        <f t="shared" ref="Q40" si="45">ROUND(Q30*64/($AF$15-1),0)</f>
        <v>12</v>
      </c>
      <c r="R40" s="7">
        <f t="shared" ref="R40" si="46" xml:space="preserve"> ROUND(R30*224/($AE$15-1),0)</f>
        <v>112</v>
      </c>
      <c r="S40" s="6">
        <f t="shared" ref="S40" si="47">ROUND(S30*64/($AF$15-1),0)</f>
        <v>12</v>
      </c>
      <c r="T40" s="7">
        <f t="shared" ref="T40" si="48" xml:space="preserve"> ROUND(T30*224/($AE$15-1),0)</f>
        <v>126</v>
      </c>
      <c r="U40" s="6">
        <f t="shared" ref="U40" si="49">ROUND(U30*64/($AF$15-1),0)</f>
        <v>12</v>
      </c>
      <c r="V40" s="7">
        <f t="shared" ref="V40" si="50" xml:space="preserve"> ROUND(V30*224/($AE$15-1),0)</f>
        <v>140</v>
      </c>
      <c r="W40" s="6">
        <f t="shared" ref="W40" si="51">ROUND(W30*64/($AF$15-1),0)</f>
        <v>12</v>
      </c>
      <c r="X40" s="7">
        <f t="shared" ref="X40" si="52" xml:space="preserve"> ROUND(X30*224/($AE$15-1),0)</f>
        <v>154</v>
      </c>
      <c r="Y40" s="6">
        <f t="shared" ref="Y40" si="53">ROUND(Y30*64/($AF$15-1),0)</f>
        <v>12</v>
      </c>
      <c r="Z40" s="7">
        <f t="shared" ref="Z40" si="54" xml:space="preserve"> ROUND(Z30*224/($AE$15-1),0)</f>
        <v>168</v>
      </c>
      <c r="AA40" s="6">
        <f t="shared" ref="AA40" si="55">ROUND(AA30*64/($AF$15-1),0)</f>
        <v>12</v>
      </c>
      <c r="AB40" s="7">
        <f t="shared" ref="AB40" si="56" xml:space="preserve"> ROUND(AB30*224/($AE$15-1),0)</f>
        <v>189</v>
      </c>
      <c r="AC40" s="6">
        <f>ROUND(AC30*64/($AF$15-1),0)</f>
        <v>12</v>
      </c>
    </row>
    <row r="41" spans="1:29" ht="15.75" thickBot="1">
      <c r="A41" s="5">
        <v>2</v>
      </c>
      <c r="B41" s="7">
        <f t="shared" ref="B41" si="57" xml:space="preserve"> ROUND(B31*224/($AE$15-1),0)</f>
        <v>4</v>
      </c>
      <c r="C41" s="6">
        <f t="shared" ref="C41" si="58">ROUND(C31*64/($AF$15-1),0)</f>
        <v>23</v>
      </c>
      <c r="D41" s="7">
        <f t="shared" ref="D41" si="59" xml:space="preserve"> ROUND(D31*224/($AE$15-1),0)</f>
        <v>21</v>
      </c>
      <c r="E41" s="6">
        <f t="shared" ref="E41" si="60">ROUND(E31*64/($AF$15-1),0)</f>
        <v>23</v>
      </c>
      <c r="F41" s="7">
        <f t="shared" ref="F41" si="61" xml:space="preserve"> ROUND(F31*224/($AE$15-1),0)</f>
        <v>35</v>
      </c>
      <c r="G41" s="6">
        <f t="shared" ref="G41" si="62">ROUND(G31*64/($AF$15-1),0)</f>
        <v>23</v>
      </c>
      <c r="H41" s="7">
        <f t="shared" ref="H41" si="63" xml:space="preserve"> ROUND(H31*224/($AE$15-1),0)</f>
        <v>49</v>
      </c>
      <c r="I41" s="6">
        <f t="shared" ref="I41" si="64">ROUND(I31*64/($AF$15-1),0)</f>
        <v>23</v>
      </c>
      <c r="J41" s="7">
        <f t="shared" ref="J41" si="65" xml:space="preserve"> ROUND(J31*224/($AE$15-1),0)</f>
        <v>63</v>
      </c>
      <c r="K41" s="6">
        <f t="shared" ref="K41" si="66">ROUND(K31*64/($AF$15-1),0)</f>
        <v>23</v>
      </c>
      <c r="L41" s="7">
        <f t="shared" ref="L41" si="67" xml:space="preserve"> ROUND(L31*224/($AE$15-1),0)</f>
        <v>77</v>
      </c>
      <c r="M41" s="6">
        <f t="shared" ref="M41" si="68">ROUND(M31*64/($AF$15-1),0)</f>
        <v>23</v>
      </c>
      <c r="N41" s="7">
        <f t="shared" ref="N41" si="69" xml:space="preserve"> ROUND(N31*224/($AE$15-1),0)</f>
        <v>91</v>
      </c>
      <c r="O41" s="6">
        <f t="shared" ref="O41" si="70">ROUND(O31*64/($AF$15-1),0)</f>
        <v>23</v>
      </c>
      <c r="P41" s="7">
        <f t="shared" ref="P41" si="71" xml:space="preserve"> ROUND(P31*224/($AE$15-1),0)</f>
        <v>105</v>
      </c>
      <c r="Q41" s="6">
        <f t="shared" ref="Q41" si="72">ROUND(Q31*64/($AF$15-1),0)</f>
        <v>23</v>
      </c>
      <c r="R41" s="7">
        <f t="shared" ref="R41" si="73" xml:space="preserve"> ROUND(R31*224/($AE$15-1),0)</f>
        <v>119</v>
      </c>
      <c r="S41" s="6">
        <f t="shared" ref="S41" si="74">ROUND(S31*64/($AF$15-1),0)</f>
        <v>23</v>
      </c>
      <c r="T41" s="7">
        <f t="shared" ref="T41" si="75" xml:space="preserve"> ROUND(T31*224/($AE$15-1),0)</f>
        <v>133</v>
      </c>
      <c r="U41" s="6">
        <f t="shared" ref="U41" si="76">ROUND(U31*64/($AF$15-1),0)</f>
        <v>23</v>
      </c>
      <c r="V41" s="7">
        <f t="shared" ref="V41" si="77" xml:space="preserve"> ROUND(V31*224/($AE$15-1),0)</f>
        <v>147</v>
      </c>
      <c r="W41" s="6">
        <f t="shared" ref="W41" si="78">ROUND(W31*64/($AF$15-1),0)</f>
        <v>23</v>
      </c>
      <c r="X41" s="7">
        <f t="shared" ref="X41" si="79" xml:space="preserve"> ROUND(X31*224/($AE$15-1),0)</f>
        <v>161</v>
      </c>
      <c r="Y41" s="6">
        <f t="shared" ref="Y41" si="80">ROUND(Y31*64/($AF$15-1),0)</f>
        <v>23</v>
      </c>
      <c r="Z41" s="7">
        <f t="shared" ref="Z41" si="81" xml:space="preserve"> ROUND(Z31*224/($AE$15-1),0)</f>
        <v>179</v>
      </c>
      <c r="AA41" s="6">
        <f t="shared" ref="AA41" si="82">ROUND(AA31*64/($AF$15-1),0)</f>
        <v>23</v>
      </c>
      <c r="AB41" s="7">
        <f t="shared" ref="AB41" si="83" xml:space="preserve"> ROUND(AB31*224/($AE$15-1),0)</f>
        <v>189</v>
      </c>
      <c r="AC41" s="6">
        <f>ROUND(AC31*64/($AF$15-1),0)</f>
        <v>23</v>
      </c>
    </row>
    <row r="42" spans="1:29" ht="15.75" thickBot="1">
      <c r="A42" s="5">
        <v>3</v>
      </c>
      <c r="B42" s="7">
        <f t="shared" ref="B42" si="84" xml:space="preserve"> ROUND(B32*224/($AE$15-1),0)</f>
        <v>5</v>
      </c>
      <c r="C42" s="6">
        <f t="shared" ref="C42" si="85">ROUND(C32*64/($AF$15-1),0)</f>
        <v>35</v>
      </c>
      <c r="D42" s="7">
        <f t="shared" ref="D42" si="86" xml:space="preserve"> ROUND(D32*224/($AE$15-1),0)</f>
        <v>25</v>
      </c>
      <c r="E42" s="6">
        <f t="shared" ref="E42" si="87">ROUND(E32*64/($AF$15-1),0)</f>
        <v>35</v>
      </c>
      <c r="F42" s="7">
        <f t="shared" ref="F42" si="88" xml:space="preserve"> ROUND(F32*224/($AE$15-1),0)</f>
        <v>39</v>
      </c>
      <c r="G42" s="6">
        <f t="shared" ref="G42" si="89">ROUND(G32*64/($AF$15-1),0)</f>
        <v>35</v>
      </c>
      <c r="H42" s="7">
        <f t="shared" ref="H42" si="90" xml:space="preserve"> ROUND(H32*224/($AE$15-1),0)</f>
        <v>53</v>
      </c>
      <c r="I42" s="6">
        <f t="shared" ref="I42" si="91">ROUND(I32*64/($AF$15-1),0)</f>
        <v>35</v>
      </c>
      <c r="J42" s="7">
        <f t="shared" ref="J42" si="92" xml:space="preserve"> ROUND(J32*224/($AE$15-1),0)</f>
        <v>67</v>
      </c>
      <c r="K42" s="6">
        <f t="shared" ref="K42" si="93">ROUND(K32*64/($AF$15-1),0)</f>
        <v>35</v>
      </c>
      <c r="L42" s="7">
        <f t="shared" ref="L42" si="94" xml:space="preserve"> ROUND(L32*224/($AE$15-1),0)</f>
        <v>81</v>
      </c>
      <c r="M42" s="6">
        <f t="shared" ref="M42" si="95">ROUND(M32*64/($AF$15-1),0)</f>
        <v>35</v>
      </c>
      <c r="N42" s="7">
        <f t="shared" ref="N42" si="96" xml:space="preserve"> ROUND(N32*224/($AE$15-1),0)</f>
        <v>95</v>
      </c>
      <c r="O42" s="6">
        <f t="shared" ref="O42" si="97">ROUND(O32*64/($AF$15-1),0)</f>
        <v>35</v>
      </c>
      <c r="P42" s="7">
        <f t="shared" ref="P42" si="98" xml:space="preserve"> ROUND(P32*224/($AE$15-1),0)</f>
        <v>109</v>
      </c>
      <c r="Q42" s="6">
        <f t="shared" ref="Q42" si="99">ROUND(Q32*64/($AF$15-1),0)</f>
        <v>35</v>
      </c>
      <c r="R42" s="7">
        <f t="shared" ref="R42" si="100" xml:space="preserve"> ROUND(R32*224/($AE$15-1),0)</f>
        <v>123</v>
      </c>
      <c r="S42" s="6">
        <f t="shared" ref="S42" si="101">ROUND(S32*64/($AF$15-1),0)</f>
        <v>35</v>
      </c>
      <c r="T42" s="7">
        <f t="shared" ref="T42" si="102" xml:space="preserve"> ROUND(T32*224/($AE$15-1),0)</f>
        <v>137</v>
      </c>
      <c r="U42" s="6">
        <f t="shared" ref="U42" si="103">ROUND(U32*64/($AF$15-1),0)</f>
        <v>35</v>
      </c>
      <c r="V42" s="7">
        <f t="shared" ref="V42" si="104" xml:space="preserve"> ROUND(V32*224/($AE$15-1),0)</f>
        <v>151</v>
      </c>
      <c r="W42" s="6">
        <f t="shared" ref="W42" si="105">ROUND(W32*64/($AF$15-1),0)</f>
        <v>35</v>
      </c>
      <c r="X42" s="7">
        <f t="shared" ref="X42" si="106" xml:space="preserve"> ROUND(X32*224/($AE$15-1),0)</f>
        <v>165</v>
      </c>
      <c r="Y42" s="6">
        <f t="shared" ref="Y42" si="107">ROUND(Y32*64/($AF$15-1),0)</f>
        <v>35</v>
      </c>
      <c r="Z42" s="7">
        <f t="shared" ref="Z42" si="108" xml:space="preserve"> ROUND(Z32*224/($AE$15-1),0)</f>
        <v>187</v>
      </c>
      <c r="AA42" s="6">
        <f t="shared" ref="AA42" si="109">ROUND(AA32*64/($AF$15-1),0)</f>
        <v>35</v>
      </c>
      <c r="AB42" s="7">
        <f t="shared" ref="AB42" si="110" xml:space="preserve"> ROUND(AB32*224/($AE$15-1),0)</f>
        <v>224</v>
      </c>
      <c r="AC42" s="6">
        <f>ROUND(AC32*64/($AF$15-1),0)</f>
        <v>12</v>
      </c>
    </row>
    <row r="43" spans="1:29" ht="15.75" thickBot="1">
      <c r="A43" s="5">
        <v>4</v>
      </c>
      <c r="B43" s="7">
        <f t="shared" ref="B43" si="111" xml:space="preserve"> ROUND(B33*224/($AE$15-1),0)</f>
        <v>9</v>
      </c>
      <c r="C43" s="6">
        <f t="shared" ref="C43" si="112">ROUND(C33*64/($AF$15-1),0)</f>
        <v>47</v>
      </c>
      <c r="D43" s="13">
        <f t="shared" ref="D43" si="113" xml:space="preserve"> ROUND(D33*224/($AE$15-1),0)</f>
        <v>18</v>
      </c>
      <c r="E43" s="13">
        <f t="shared" ref="E43" si="114">ROUND(E33*64/($AF$15-1),0)</f>
        <v>47</v>
      </c>
      <c r="F43" s="7">
        <f t="shared" ref="F43" si="115" xml:space="preserve"> ROUND(F33*224/($AE$15-1),0)</f>
        <v>32</v>
      </c>
      <c r="G43" s="6">
        <f t="shared" ref="G43" si="116">ROUND(G33*64/($AF$15-1),0)</f>
        <v>47</v>
      </c>
      <c r="H43" s="7">
        <f t="shared" ref="H43" si="117" xml:space="preserve"> ROUND(H33*224/($AE$15-1),0)</f>
        <v>46</v>
      </c>
      <c r="I43" s="6">
        <f t="shared" ref="I43" si="118">ROUND(I33*64/($AF$15-1),0)</f>
        <v>47</v>
      </c>
      <c r="J43" s="7">
        <f t="shared" ref="J43" si="119" xml:space="preserve"> ROUND(J33*224/($AE$15-1),0)</f>
        <v>60</v>
      </c>
      <c r="K43" s="6">
        <f t="shared" ref="K43" si="120">ROUND(K33*64/($AF$15-1),0)</f>
        <v>47</v>
      </c>
      <c r="L43" s="7">
        <f t="shared" ref="L43" si="121" xml:space="preserve"> ROUND(L33*224/($AE$15-1),0)</f>
        <v>74</v>
      </c>
      <c r="M43" s="6">
        <f t="shared" ref="M43" si="122">ROUND(M33*64/($AF$15-1),0)</f>
        <v>47</v>
      </c>
      <c r="N43" s="7">
        <f t="shared" ref="N43" si="123" xml:space="preserve"> ROUND(N33*224/($AE$15-1),0)</f>
        <v>88</v>
      </c>
      <c r="O43" s="6">
        <f t="shared" ref="O43" si="124">ROUND(O33*64/($AF$15-1),0)</f>
        <v>47</v>
      </c>
      <c r="P43" s="7">
        <f t="shared" ref="P43" si="125" xml:space="preserve"> ROUND(P33*224/($AE$15-1),0)</f>
        <v>102</v>
      </c>
      <c r="Q43" s="6">
        <f t="shared" ref="Q43" si="126">ROUND(Q33*64/($AF$15-1),0)</f>
        <v>47</v>
      </c>
      <c r="R43" s="7">
        <f t="shared" ref="R43" si="127" xml:space="preserve"> ROUND(R33*224/($AE$15-1),0)</f>
        <v>116</v>
      </c>
      <c r="S43" s="6">
        <f t="shared" ref="S43" si="128">ROUND(S33*64/($AF$15-1),0)</f>
        <v>47</v>
      </c>
      <c r="T43" s="7">
        <f t="shared" ref="T43" si="129" xml:space="preserve"> ROUND(T33*224/($AE$15-1),0)</f>
        <v>130</v>
      </c>
      <c r="U43" s="6">
        <f t="shared" ref="U43" si="130">ROUND(U33*64/($AF$15-1),0)</f>
        <v>47</v>
      </c>
      <c r="V43" s="7">
        <f t="shared" ref="V43" si="131" xml:space="preserve"> ROUND(V33*224/($AE$15-1),0)</f>
        <v>144</v>
      </c>
      <c r="W43" s="6">
        <f t="shared" ref="W43" si="132">ROUND(W33*64/($AF$15-1),0)</f>
        <v>47</v>
      </c>
      <c r="X43" s="7">
        <f t="shared" ref="X43" si="133" xml:space="preserve"> ROUND(X33*224/($AE$15-1),0)</f>
        <v>158</v>
      </c>
      <c r="Y43" s="6">
        <f t="shared" ref="Y43" si="134">ROUND(Y33*64/($AF$15-1),0)</f>
        <v>47</v>
      </c>
      <c r="Z43" s="7">
        <f t="shared" ref="Z43" si="135" xml:space="preserve"> ROUND(Z33*224/($AE$15-1),0)</f>
        <v>177</v>
      </c>
      <c r="AA43" s="6">
        <f t="shared" ref="AA43" si="136">ROUND(AA33*64/($AF$15-1),0)</f>
        <v>47</v>
      </c>
      <c r="AB43" s="7">
        <f t="shared" ref="AB43" si="137" xml:space="preserve"> ROUND(AB33*224/($AE$15-1),0)</f>
        <v>224</v>
      </c>
      <c r="AC43" s="6">
        <f>ROUND(AC33*64/($AF$15-1),0)</f>
        <v>23</v>
      </c>
    </row>
    <row r="44" spans="1:29" ht="15.75" thickBot="1">
      <c r="A44" s="5">
        <v>5</v>
      </c>
      <c r="B44" s="7">
        <f t="shared" ref="B44" si="138" xml:space="preserve"> ROUND(B34*224/($AE$15-1),0)</f>
        <v>0</v>
      </c>
      <c r="C44" s="6">
        <f t="shared" ref="C44" si="139">ROUND(C34*64/($AF$15-1),0)</f>
        <v>58</v>
      </c>
      <c r="D44" s="7">
        <f t="shared" ref="D44" si="140" xml:space="preserve"> ROUND(D34*224/($AE$15-1),0)</f>
        <v>16</v>
      </c>
      <c r="E44" s="6">
        <f t="shared" ref="E44" si="141">ROUND(E34*64/($AF$15-1),0)</f>
        <v>58</v>
      </c>
      <c r="F44" s="7">
        <f t="shared" ref="F44" si="142" xml:space="preserve"> ROUND(F34*224/($AE$15-1),0)</f>
        <v>32</v>
      </c>
      <c r="G44" s="6">
        <f t="shared" ref="G44" si="143">ROUND(G34*64/($AF$15-1),0)</f>
        <v>58</v>
      </c>
      <c r="H44" s="7">
        <f t="shared" ref="H44" si="144" xml:space="preserve"> ROUND(H34*224/($AE$15-1),0)</f>
        <v>70</v>
      </c>
      <c r="I44" s="6">
        <f t="shared" ref="I44" si="145">ROUND(I34*64/($AF$15-1),0)</f>
        <v>58</v>
      </c>
      <c r="J44" s="7">
        <f t="shared" ref="J44" si="146" xml:space="preserve"> ROUND(J34*224/($AE$15-1),0)</f>
        <v>82</v>
      </c>
      <c r="K44" s="6">
        <f t="shared" ref="K44" si="147">ROUND(K34*64/($AF$15-1),0)</f>
        <v>64</v>
      </c>
      <c r="L44" s="7">
        <f t="shared" ref="L44" si="148" xml:space="preserve"> ROUND(L34*224/($AE$15-1),0)</f>
        <v>114</v>
      </c>
      <c r="M44" s="6">
        <f t="shared" ref="M44" si="149">ROUND(M34*64/($AF$15-1),0)</f>
        <v>64</v>
      </c>
      <c r="N44" s="7">
        <f t="shared" ref="N44" si="150" xml:space="preserve"> ROUND(N34*224/($AE$15-1),0)</f>
        <v>140</v>
      </c>
      <c r="O44" s="6">
        <f t="shared" ref="O44" si="151">ROUND(O34*64/($AF$15-1),0)</f>
        <v>58</v>
      </c>
      <c r="P44" s="7">
        <f t="shared" ref="P44" si="152" xml:space="preserve"> ROUND(P34*224/($AE$15-1),0)</f>
        <v>154</v>
      </c>
      <c r="Q44" s="6">
        <f t="shared" ref="Q44" si="153">ROUND(Q34*64/($AF$15-1),0)</f>
        <v>58</v>
      </c>
      <c r="R44" s="7">
        <f t="shared" ref="R44" si="154" xml:space="preserve"> ROUND(R34*224/($AE$15-1),0)</f>
        <v>168</v>
      </c>
      <c r="S44" s="6">
        <f t="shared" ref="S44" si="155">ROUND(S34*64/($AF$15-1),0)</f>
        <v>58</v>
      </c>
      <c r="T44" s="7">
        <f t="shared" ref="T44" si="156" xml:space="preserve"> ROUND(T34*224/($AE$15-1),0)</f>
        <v>186</v>
      </c>
      <c r="U44" s="6">
        <f t="shared" ref="U44" si="157">ROUND(U34*64/($AF$15-1),0)</f>
        <v>61</v>
      </c>
      <c r="V44" s="7">
        <f t="shared" ref="V44" si="158" xml:space="preserve"> ROUND(V34*224/($AE$15-1),0)</f>
        <v>200</v>
      </c>
      <c r="W44" s="6">
        <f t="shared" ref="W44" si="159">ROUND(W34*64/($AF$15-1),0)</f>
        <v>61</v>
      </c>
      <c r="X44" s="7">
        <f t="shared" ref="X44" si="160" xml:space="preserve"> ROUND(X34*224/($AE$15-1),0)</f>
        <v>214</v>
      </c>
      <c r="Y44" s="6">
        <f t="shared" ref="Y44" si="161">ROUND(Y34*64/($AF$15-1),0)</f>
        <v>61</v>
      </c>
      <c r="Z44" s="7">
        <f t="shared" ref="Z44" si="162" xml:space="preserve"> ROUND(Z34*224/($AE$15-1),0)</f>
        <v>200</v>
      </c>
      <c r="AA44" s="6">
        <f t="shared" ref="AA44" si="163">ROUND(AA34*64/($AF$15-1),0)</f>
        <v>49</v>
      </c>
      <c r="AB44" s="7">
        <f t="shared" ref="AB44" si="164" xml:space="preserve"> ROUND(AB34*224/($AE$15-1),0)</f>
        <v>224</v>
      </c>
      <c r="AC44" s="6">
        <f>ROUND(AC34*64/($AF$15-1),0)</f>
        <v>35</v>
      </c>
    </row>
    <row r="47" spans="1:29" ht="15.75" thickBot="1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 ht="15.75" thickBot="1">
      <c r="A48" s="8"/>
      <c r="B48" s="25"/>
      <c r="C48" s="25"/>
      <c r="D48" s="19" t="str">
        <f>CONCATENATE("{",Z39,",",AA39,"},")</f>
        <v>{189,0},</v>
      </c>
      <c r="E48" s="20"/>
      <c r="F48" s="19" t="str">
        <f>CONCATENATE("{",X39,",",Y39,"},")</f>
        <v>{175,0},</v>
      </c>
      <c r="G48" s="20"/>
      <c r="H48" s="19" t="str">
        <f>CONCATENATE("{",V39,",",W39,"},")</f>
        <v>{161,0},</v>
      </c>
      <c r="I48" s="20"/>
      <c r="J48" s="19" t="str">
        <f>CONCATENATE("{",T39,",",U39,"},")</f>
        <v>{147,0},</v>
      </c>
      <c r="K48" s="20"/>
      <c r="L48" s="19" t="str">
        <f>CONCATENATE("{",R39,",",S39,"},")</f>
        <v>{126,0},</v>
      </c>
      <c r="M48" s="20"/>
      <c r="N48" s="19" t="str">
        <f>CONCATENATE("{",P39,",",Q39,"},")</f>
        <v>{112,0},</v>
      </c>
      <c r="O48" s="20"/>
      <c r="P48" s="19" t="str">
        <f>CONCATENATE("{",N39,",",O39,"},")</f>
        <v>{98,0},</v>
      </c>
      <c r="Q48" s="20"/>
      <c r="R48" s="19" t="str">
        <f>CONCATENATE("{",L39,",",M39,"},")</f>
        <v>{84,0},</v>
      </c>
      <c r="S48" s="20"/>
      <c r="T48" s="19" t="str">
        <f>CONCATENATE("{",J39,",",K39,"},")</f>
        <v>{63,0},</v>
      </c>
      <c r="U48" s="20"/>
      <c r="V48" s="19" t="str">
        <f>CONCATENATE("{",H39,",",I39,"},")</f>
        <v>{49,0},</v>
      </c>
      <c r="W48" s="20"/>
      <c r="X48" s="19" t="str">
        <f>CONCATENATE("{",F39,",",G39,"},")</f>
        <v>{35,0},</v>
      </c>
      <c r="Y48" s="20"/>
      <c r="Z48" s="19" t="str">
        <f>CONCATENATE("{",D39,",",E39,"},")</f>
        <v>{21,0},</v>
      </c>
      <c r="AA48" s="20"/>
      <c r="AB48" s="19" t="str">
        <f>CONCATENATE("{",B39,",",C39,"},")</f>
        <v>{0,0},</v>
      </c>
      <c r="AC48" s="20"/>
    </row>
    <row r="49" spans="1:29" ht="15.75" thickBot="1">
      <c r="A49" s="8"/>
      <c r="B49" s="19" t="str">
        <f>CONCATENATE("{",AB40,",",AC40,"},")</f>
        <v>{189,12},</v>
      </c>
      <c r="C49" s="20"/>
      <c r="D49" s="19" t="str">
        <f>CONCATENATE("{",Z40,",",AA40,"},")</f>
        <v>{168,12},</v>
      </c>
      <c r="E49" s="20"/>
      <c r="F49" s="19" t="str">
        <f>CONCATENATE("{",X40,",",Y40,"},")</f>
        <v>{154,12},</v>
      </c>
      <c r="G49" s="20"/>
      <c r="H49" s="19" t="str">
        <f>CONCATENATE("{",V40,",",W40,"},")</f>
        <v>{140,12},</v>
      </c>
      <c r="I49" s="20"/>
      <c r="J49" s="19" t="str">
        <f>CONCATENATE("{",T40,",",U40,"},")</f>
        <v>{126,12},</v>
      </c>
      <c r="K49" s="20"/>
      <c r="L49" s="19" t="str">
        <f>CONCATENATE("{",R40,",",S40,"},")</f>
        <v>{112,12},</v>
      </c>
      <c r="M49" s="20"/>
      <c r="N49" s="19" t="str">
        <f>CONCATENATE("{",P40,",",Q40,"},")</f>
        <v>{98,12},</v>
      </c>
      <c r="O49" s="20"/>
      <c r="P49" s="19" t="str">
        <f>CONCATENATE("{",N40,",",O40,"},")</f>
        <v>{84,12},</v>
      </c>
      <c r="Q49" s="20"/>
      <c r="R49" s="19" t="str">
        <f>CONCATENATE("{",L40,",",M40,"},")</f>
        <v>{70,12},</v>
      </c>
      <c r="S49" s="20"/>
      <c r="T49" s="19" t="str">
        <f>CONCATENATE("{",J40,",",K40,"},")</f>
        <v>{56,12},</v>
      </c>
      <c r="U49" s="20"/>
      <c r="V49" s="19" t="str">
        <f>CONCATENATE("{",H40,",",I40,"},")</f>
        <v>{42,12},</v>
      </c>
      <c r="W49" s="20"/>
      <c r="X49" s="19" t="str">
        <f>CONCATENATE("{",F40,",",G40,"},")</f>
        <v>{28,12},</v>
      </c>
      <c r="Y49" s="20"/>
      <c r="Z49" s="19" t="str">
        <f>CONCATENATE("{",D40,",",E40,"},")</f>
        <v>{14,12},</v>
      </c>
      <c r="AA49" s="20"/>
      <c r="AB49" s="19" t="str">
        <f>CONCATENATE("{",B40,",",C40,"},")</f>
        <v>{0,12},</v>
      </c>
      <c r="AC49" s="20"/>
    </row>
    <row r="50" spans="1:29" ht="15.75" thickBot="1">
      <c r="A50" s="8"/>
      <c r="B50" s="19" t="str">
        <f>CONCATENATE("{",AB41,",",AC41,"},")</f>
        <v>{189,23},</v>
      </c>
      <c r="C50" s="20"/>
      <c r="D50" s="19" t="str">
        <f>CONCATENATE("{",Z41,",",AA41,"},")</f>
        <v>{179,23},</v>
      </c>
      <c r="E50" s="20"/>
      <c r="F50" s="19" t="str">
        <f>CONCATENATE("{",X41,",",Y41,"},")</f>
        <v>{161,23},</v>
      </c>
      <c r="G50" s="20"/>
      <c r="H50" s="19" t="str">
        <f>CONCATENATE("{",V41,",",W41,"},")</f>
        <v>{147,23},</v>
      </c>
      <c r="I50" s="20"/>
      <c r="J50" s="19" t="str">
        <f>CONCATENATE("{",T41,",",U41,"},")</f>
        <v>{133,23},</v>
      </c>
      <c r="K50" s="20"/>
      <c r="L50" s="19" t="str">
        <f>CONCATENATE("{",R41,",",S41,"},")</f>
        <v>{119,23},</v>
      </c>
      <c r="M50" s="20"/>
      <c r="N50" s="19" t="str">
        <f>CONCATENATE("{",P41,",",Q41,"},")</f>
        <v>{105,23},</v>
      </c>
      <c r="O50" s="20"/>
      <c r="P50" s="19" t="str">
        <f>CONCATENATE("{",N41,",",O41,"},")</f>
        <v>{91,23},</v>
      </c>
      <c r="Q50" s="20"/>
      <c r="R50" s="19" t="str">
        <f>CONCATENATE("{",L41,",",M41,"},")</f>
        <v>{77,23},</v>
      </c>
      <c r="S50" s="20"/>
      <c r="T50" s="19" t="str">
        <f>CONCATENATE("{",J41,",",K41,"},")</f>
        <v>{63,23},</v>
      </c>
      <c r="U50" s="20"/>
      <c r="V50" s="19" t="str">
        <f>CONCATENATE("{",H41,",",I41,"},")</f>
        <v>{49,23},</v>
      </c>
      <c r="W50" s="20"/>
      <c r="X50" s="19" t="str">
        <f>CONCATENATE("{",F41,",",G41,"},")</f>
        <v>{35,23},</v>
      </c>
      <c r="Y50" s="20"/>
      <c r="Z50" s="19" t="str">
        <f>CONCATENATE("{",D41,",",E41,"},")</f>
        <v>{21,23},</v>
      </c>
      <c r="AA50" s="20"/>
      <c r="AB50" s="19" t="str">
        <f>CONCATENATE("{",B41,",",C41,"},")</f>
        <v>{4,23},</v>
      </c>
      <c r="AC50" s="20"/>
    </row>
    <row r="51" spans="1:29" ht="15.75" thickBot="1">
      <c r="A51" s="8"/>
      <c r="B51" s="19"/>
      <c r="C51" s="20"/>
      <c r="D51" s="19" t="str">
        <f>CONCATENATE("{",Z42,",",AA42,"},")</f>
        <v>{187,35},</v>
      </c>
      <c r="E51" s="20"/>
      <c r="F51" s="19" t="str">
        <f>CONCATENATE("{",X42,",",Y42,"},")</f>
        <v>{165,35},</v>
      </c>
      <c r="G51" s="20"/>
      <c r="H51" s="19" t="str">
        <f>CONCATENATE("{",V42,",",W42,"},")</f>
        <v>{151,35},</v>
      </c>
      <c r="I51" s="20"/>
      <c r="J51" s="19" t="str">
        <f>CONCATENATE("{",T42,",",U42,"},")</f>
        <v>{137,35},</v>
      </c>
      <c r="K51" s="20"/>
      <c r="L51" s="19" t="str">
        <f>CONCATENATE("{",R42,",",S42,"},")</f>
        <v>{123,35},</v>
      </c>
      <c r="M51" s="20"/>
      <c r="N51" s="19" t="str">
        <f>CONCATENATE("{",P42,",",Q42,"},")</f>
        <v>{109,35},</v>
      </c>
      <c r="O51" s="20"/>
      <c r="P51" s="19" t="str">
        <f>CONCATENATE("{",N42,",",O42,"},")</f>
        <v>{95,35},</v>
      </c>
      <c r="Q51" s="20"/>
      <c r="R51" s="19" t="str">
        <f>CONCATENATE("{",L42,",",M42,"},")</f>
        <v>{81,35},</v>
      </c>
      <c r="S51" s="20"/>
      <c r="T51" s="19" t="str">
        <f>CONCATENATE("{",J42,",",K42,"},")</f>
        <v>{67,35},</v>
      </c>
      <c r="U51" s="20"/>
      <c r="V51" s="19" t="str">
        <f>CONCATENATE("{",H42,",",I42,"},")</f>
        <v>{53,35},</v>
      </c>
      <c r="W51" s="20"/>
      <c r="X51" s="19" t="str">
        <f>CONCATENATE("{",F42,",",G42,"},")</f>
        <v>{39,35},</v>
      </c>
      <c r="Y51" s="20"/>
      <c r="Z51" s="19" t="str">
        <f>CONCATENATE("{",D42,",",E42,"},")</f>
        <v>{25,35},</v>
      </c>
      <c r="AA51" s="20"/>
      <c r="AB51" s="19" t="str">
        <f>CONCATENATE("{",B42,",",C42,"},")</f>
        <v>{5,35},</v>
      </c>
      <c r="AC51" s="20"/>
    </row>
    <row r="52" spans="1:29" ht="15.75" thickBot="1">
      <c r="A52" s="8"/>
      <c r="B52" s="19"/>
      <c r="C52" s="20"/>
      <c r="D52" s="19" t="str">
        <f>CONCATENATE("{",Z43,",",AA43,"},")</f>
        <v>{177,47},</v>
      </c>
      <c r="E52" s="20"/>
      <c r="F52" s="19" t="str">
        <f>CONCATENATE("{",X43,",",Y43,"},")</f>
        <v>{158,47},</v>
      </c>
      <c r="G52" s="20"/>
      <c r="H52" s="19" t="str">
        <f>CONCATENATE("{",V43,",",W43,"},")</f>
        <v>{144,47},</v>
      </c>
      <c r="I52" s="20"/>
      <c r="J52" s="19" t="str">
        <f>CONCATENATE("{",T43,",",U43,"},")</f>
        <v>{130,47},</v>
      </c>
      <c r="K52" s="20"/>
      <c r="L52" s="19" t="str">
        <f>CONCATENATE("{",R43,",",S43,"},")</f>
        <v>{116,47},</v>
      </c>
      <c r="M52" s="20"/>
      <c r="N52" s="19" t="str">
        <f>CONCATENATE("{",P43,",",Q43,"},")</f>
        <v>{102,47},</v>
      </c>
      <c r="O52" s="20"/>
      <c r="P52" s="19" t="str">
        <f>CONCATENATE("{",N43,",",O43,"},")</f>
        <v>{88,47},</v>
      </c>
      <c r="Q52" s="20"/>
      <c r="R52" s="19" t="str">
        <f>CONCATENATE("{",L43,",",M43,"},")</f>
        <v>{74,47},</v>
      </c>
      <c r="S52" s="20"/>
      <c r="T52" s="19" t="str">
        <f>CONCATENATE("{",J43,",",K43,"},")</f>
        <v>{60,47},</v>
      </c>
      <c r="U52" s="20"/>
      <c r="V52" s="19" t="str">
        <f>CONCATENATE("{",H43,",",I43,"},")</f>
        <v>{46,47},</v>
      </c>
      <c r="W52" s="20"/>
      <c r="X52" s="19" t="str">
        <f>CONCATENATE("{",F43,",",G43,"},")</f>
        <v>{32,47},</v>
      </c>
      <c r="Y52" s="20"/>
      <c r="Z52" s="23" t="str">
        <f>CONCATENATE("{",D43,",",E43,"},")</f>
        <v>{18,47},</v>
      </c>
      <c r="AA52" s="24"/>
      <c r="AB52" s="19" t="str">
        <f>CONCATENATE("{",B43,",",C43,"},")</f>
        <v>{9,47},</v>
      </c>
      <c r="AC52" s="20"/>
    </row>
    <row r="53" spans="1:29" ht="15.75" thickBot="1">
      <c r="A53" s="8"/>
      <c r="B53" s="19" t="str">
        <f>CONCATENATE("{",AB42,",",AC42,"},")</f>
        <v>{224,12},</v>
      </c>
      <c r="C53" s="20"/>
      <c r="D53" s="19"/>
      <c r="E53" s="20"/>
      <c r="F53" s="19"/>
      <c r="G53" s="20"/>
      <c r="H53" s="19"/>
      <c r="I53" s="20"/>
      <c r="J53" s="19"/>
      <c r="K53" s="20"/>
      <c r="L53" s="19"/>
      <c r="M53" s="20"/>
      <c r="N53" s="19"/>
      <c r="O53" s="20"/>
      <c r="P53" s="19"/>
      <c r="Q53" s="20"/>
      <c r="R53" s="19"/>
      <c r="S53" s="20"/>
      <c r="T53" s="19"/>
      <c r="U53" s="20"/>
      <c r="V53" s="19"/>
      <c r="W53" s="20"/>
      <c r="X53" s="19"/>
      <c r="Y53" s="20"/>
      <c r="Z53" s="19"/>
      <c r="AA53" s="20"/>
      <c r="AB53" s="19"/>
      <c r="AC53" s="20"/>
    </row>
    <row r="54" spans="1:29" ht="15.75" thickBot="1">
      <c r="B54" s="19" t="str">
        <f t="shared" ref="B54" si="165">CONCATENATE("{",AB43,",",AC43,"},")</f>
        <v>{224,23},</v>
      </c>
      <c r="C54" s="20"/>
      <c r="D54" s="19"/>
      <c r="E54" s="20"/>
      <c r="F54" s="19"/>
      <c r="G54" s="20"/>
      <c r="H54" s="19"/>
      <c r="I54" s="20"/>
      <c r="J54" s="19"/>
      <c r="K54" s="20"/>
      <c r="L54" s="19"/>
      <c r="M54" s="20"/>
      <c r="N54" s="19"/>
      <c r="O54" s="20"/>
      <c r="P54" s="19"/>
      <c r="Q54" s="20"/>
      <c r="R54" s="19"/>
      <c r="S54" s="20"/>
      <c r="T54" s="19"/>
      <c r="U54" s="20"/>
      <c r="V54" s="19"/>
      <c r="W54" s="20"/>
      <c r="X54" s="19"/>
      <c r="Y54" s="20"/>
      <c r="Z54" s="19"/>
      <c r="AA54" s="20"/>
      <c r="AB54" s="19"/>
      <c r="AC54" s="20"/>
    </row>
    <row r="55" spans="1:29" ht="15.75" thickBot="1">
      <c r="B55" s="19" t="str">
        <f>CONCATENATE("{",AB44,",",AC44,"},")</f>
        <v>{224,35},</v>
      </c>
      <c r="C55" s="20"/>
      <c r="D55" s="19"/>
      <c r="E55" s="20"/>
      <c r="F55" s="19"/>
      <c r="G55" s="20"/>
      <c r="H55" s="19"/>
      <c r="I55" s="20"/>
      <c r="J55" s="19"/>
      <c r="K55" s="20"/>
      <c r="L55" s="19"/>
      <c r="M55" s="20"/>
      <c r="N55" s="19"/>
      <c r="O55" s="20"/>
      <c r="P55" s="19"/>
      <c r="Q55" s="20"/>
      <c r="R55" s="19"/>
      <c r="S55" s="20"/>
      <c r="T55" s="19"/>
      <c r="U55" s="20"/>
      <c r="V55" s="19"/>
      <c r="W55" s="20"/>
      <c r="X55" s="19"/>
      <c r="Y55" s="20"/>
      <c r="Z55" s="19"/>
      <c r="AA55" s="20"/>
      <c r="AB55" s="19"/>
      <c r="AC55" s="20"/>
    </row>
    <row r="56" spans="1:29" ht="15.75" thickBot="1">
      <c r="B56" s="19"/>
      <c r="C56" s="20"/>
      <c r="D56" s="19" t="str">
        <f>CONCATENATE("{",X44,",",Y44,"},")</f>
        <v>{214,61},</v>
      </c>
      <c r="E56" s="20"/>
      <c r="F56" s="19"/>
      <c r="G56" s="20"/>
      <c r="H56" s="19"/>
      <c r="I56" s="20"/>
      <c r="J56" s="19"/>
      <c r="K56" s="20"/>
      <c r="L56" s="19"/>
      <c r="M56" s="20"/>
      <c r="N56" s="19"/>
      <c r="O56" s="20"/>
      <c r="P56" s="19"/>
      <c r="Q56" s="20"/>
      <c r="R56" s="19"/>
      <c r="S56" s="20"/>
      <c r="T56" s="19"/>
      <c r="U56" s="20"/>
      <c r="V56" s="19"/>
      <c r="W56" s="20"/>
      <c r="X56" s="19"/>
      <c r="Y56" s="20"/>
      <c r="Z56" s="19"/>
      <c r="AA56" s="20"/>
      <c r="AB56" s="19"/>
      <c r="AC56" s="20"/>
    </row>
    <row r="57" spans="1:29" ht="15.75" thickBot="1">
      <c r="B57" s="19"/>
      <c r="C57" s="20"/>
      <c r="D57" s="19"/>
      <c r="E57" s="20"/>
      <c r="F57" s="19" t="str">
        <f>CONCATENATE("{",Z44,",",AA44,"},")</f>
        <v>{200,49},</v>
      </c>
      <c r="G57" s="20"/>
      <c r="H57" s="19" t="str">
        <f>CONCATENATE("{",V44,",",W44,"},")</f>
        <v>{200,61},</v>
      </c>
      <c r="I57" s="20"/>
      <c r="J57" s="19" t="str">
        <f>CONCATENATE("{",T44,",",U44,"},")</f>
        <v>{186,61},</v>
      </c>
      <c r="K57" s="20"/>
      <c r="L57" s="19" t="str">
        <f>CONCATENATE("{",R44,",",S44,"},")</f>
        <v>{168,58},</v>
      </c>
      <c r="M57" s="20"/>
      <c r="N57" s="19" t="str">
        <f>CONCATENATE("{",P44,",",Q44,"},")</f>
        <v>{154,58},</v>
      </c>
      <c r="O57" s="20"/>
      <c r="P57" s="19" t="str">
        <f>CONCATENATE("{",N44,",",O44,"},")</f>
        <v>{140,58},</v>
      </c>
      <c r="Q57" s="20"/>
      <c r="R57" s="19" t="str">
        <f>CONCATENATE("{",L44,",",M44,"},")</f>
        <v>{114,64},</v>
      </c>
      <c r="S57" s="20"/>
      <c r="T57" s="19" t="str">
        <f>CONCATENATE("{",J44,",",K44,"},")</f>
        <v>{82,64},</v>
      </c>
      <c r="U57" s="20"/>
      <c r="V57" s="19" t="str">
        <f>CONCATENATE("{",H44,",",I44,"},")</f>
        <v>{70,58},</v>
      </c>
      <c r="W57" s="20"/>
      <c r="X57" s="19" t="str">
        <f>CONCATENATE("{",F44,",",G44,"},")</f>
        <v>{32,58},</v>
      </c>
      <c r="Y57" s="20"/>
      <c r="Z57" s="19" t="str">
        <f>CONCATENATE("{",D44,",",E44,"},")</f>
        <v>{16,58},</v>
      </c>
      <c r="AA57" s="20"/>
      <c r="AB57" s="19" t="str">
        <f>CONCATENATE("{",B44,",",C44,"},")</f>
        <v>{0,58},</v>
      </c>
      <c r="AC57" s="20"/>
    </row>
  </sheetData>
  <mergeCells count="308">
    <mergeCell ref="T28:U28"/>
    <mergeCell ref="V28:W28"/>
    <mergeCell ref="X28:Y28"/>
    <mergeCell ref="Z28:AA28"/>
    <mergeCell ref="AB28:AC28"/>
    <mergeCell ref="B28:C28"/>
    <mergeCell ref="D28:E28"/>
    <mergeCell ref="F28:G28"/>
    <mergeCell ref="H28:I28"/>
    <mergeCell ref="J28:K28"/>
    <mergeCell ref="L28:M28"/>
    <mergeCell ref="N28:O28"/>
    <mergeCell ref="P28:Q28"/>
    <mergeCell ref="R28:S28"/>
    <mergeCell ref="V11:W11"/>
    <mergeCell ref="X11:Y11"/>
    <mergeCell ref="Z11:AA11"/>
    <mergeCell ref="AB11:AC11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Z20:AA20"/>
    <mergeCell ref="AB20:AC20"/>
    <mergeCell ref="B38:C38"/>
    <mergeCell ref="D38:E38"/>
    <mergeCell ref="F38:G38"/>
    <mergeCell ref="H38:I38"/>
    <mergeCell ref="J38:K38"/>
    <mergeCell ref="L38:M38"/>
    <mergeCell ref="N38:O38"/>
    <mergeCell ref="N20:O20"/>
    <mergeCell ref="P20:Q20"/>
    <mergeCell ref="R20:S20"/>
    <mergeCell ref="T20:U20"/>
    <mergeCell ref="V20:W20"/>
    <mergeCell ref="X20:Y20"/>
    <mergeCell ref="B20:C20"/>
    <mergeCell ref="D20:E20"/>
    <mergeCell ref="F20:G20"/>
    <mergeCell ref="H20:I20"/>
    <mergeCell ref="J20:K20"/>
    <mergeCell ref="L20:M20"/>
    <mergeCell ref="AB38:AC38"/>
    <mergeCell ref="P38:Q38"/>
    <mergeCell ref="R38:S38"/>
    <mergeCell ref="Z38:AA38"/>
    <mergeCell ref="T47:U47"/>
    <mergeCell ref="V47:W47"/>
    <mergeCell ref="X47:Y47"/>
    <mergeCell ref="Z47:AA47"/>
    <mergeCell ref="AB47:AC47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B48:C48"/>
    <mergeCell ref="D48:E48"/>
    <mergeCell ref="F48:G48"/>
    <mergeCell ref="H48:I48"/>
    <mergeCell ref="J48:K48"/>
    <mergeCell ref="X48:Y48"/>
    <mergeCell ref="Z48:AA48"/>
    <mergeCell ref="AB48:AC48"/>
    <mergeCell ref="B49:C49"/>
    <mergeCell ref="D49:E49"/>
    <mergeCell ref="F49:G49"/>
    <mergeCell ref="H49:I49"/>
    <mergeCell ref="J49:K49"/>
    <mergeCell ref="L49:M49"/>
    <mergeCell ref="N49:O49"/>
    <mergeCell ref="L48:M48"/>
    <mergeCell ref="N48:O48"/>
    <mergeCell ref="P48:Q48"/>
    <mergeCell ref="R48:S48"/>
    <mergeCell ref="T48:U48"/>
    <mergeCell ref="V48:W48"/>
    <mergeCell ref="AB49:AC49"/>
    <mergeCell ref="P49:Q49"/>
    <mergeCell ref="R49:S49"/>
    <mergeCell ref="Z49:AA49"/>
    <mergeCell ref="T50:U50"/>
    <mergeCell ref="V50:W50"/>
    <mergeCell ref="X50:Y50"/>
    <mergeCell ref="Z50:AA50"/>
    <mergeCell ref="AB50:AC50"/>
    <mergeCell ref="B50:C50"/>
    <mergeCell ref="D50:E50"/>
    <mergeCell ref="F50:G50"/>
    <mergeCell ref="H50:I50"/>
    <mergeCell ref="J50:K50"/>
    <mergeCell ref="L50:M50"/>
    <mergeCell ref="N50:O50"/>
    <mergeCell ref="P50:Q50"/>
    <mergeCell ref="R50:S50"/>
    <mergeCell ref="B51:C51"/>
    <mergeCell ref="D51:E51"/>
    <mergeCell ref="F51:G51"/>
    <mergeCell ref="H51:I51"/>
    <mergeCell ref="J51:K51"/>
    <mergeCell ref="X51:Y51"/>
    <mergeCell ref="Z51:AA51"/>
    <mergeCell ref="AB51:AC51"/>
    <mergeCell ref="B52:C52"/>
    <mergeCell ref="D52:E52"/>
    <mergeCell ref="F52:G52"/>
    <mergeCell ref="H52:I52"/>
    <mergeCell ref="J52:K52"/>
    <mergeCell ref="L52:M52"/>
    <mergeCell ref="N52:O52"/>
    <mergeCell ref="L51:M51"/>
    <mergeCell ref="N51:O51"/>
    <mergeCell ref="P51:Q51"/>
    <mergeCell ref="R51:S51"/>
    <mergeCell ref="T51:U51"/>
    <mergeCell ref="V51:W51"/>
    <mergeCell ref="AB52:AC52"/>
    <mergeCell ref="P52:Q52"/>
    <mergeCell ref="R52:S52"/>
    <mergeCell ref="Z52:AA52"/>
    <mergeCell ref="T53:U53"/>
    <mergeCell ref="V53:W53"/>
    <mergeCell ref="X53:Y53"/>
    <mergeCell ref="Z53:AA53"/>
    <mergeCell ref="AB53:AC53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Z54:AA54"/>
    <mergeCell ref="AB54:AC54"/>
    <mergeCell ref="B55:C55"/>
    <mergeCell ref="R54:S54"/>
    <mergeCell ref="T54:U54"/>
    <mergeCell ref="V54:W54"/>
    <mergeCell ref="R55:S55"/>
    <mergeCell ref="T55:U55"/>
    <mergeCell ref="V55:W55"/>
    <mergeCell ref="X55:Y55"/>
    <mergeCell ref="Z55:AA55"/>
    <mergeCell ref="AB55:AC55"/>
    <mergeCell ref="D55:E55"/>
    <mergeCell ref="F55:G55"/>
    <mergeCell ref="H55:I55"/>
    <mergeCell ref="J55:K55"/>
    <mergeCell ref="L55:M55"/>
    <mergeCell ref="N55:O55"/>
    <mergeCell ref="P55:Q55"/>
    <mergeCell ref="B54:C54"/>
    <mergeCell ref="D54:E54"/>
    <mergeCell ref="F54:G54"/>
    <mergeCell ref="H54:I54"/>
    <mergeCell ref="J54:K54"/>
    <mergeCell ref="Z57:AA57"/>
    <mergeCell ref="AB57:AC57"/>
    <mergeCell ref="B57:C57"/>
    <mergeCell ref="AB56:AC56"/>
    <mergeCell ref="B56:C56"/>
    <mergeCell ref="D57:E57"/>
    <mergeCell ref="F57:G57"/>
    <mergeCell ref="H57:I57"/>
    <mergeCell ref="J57:K57"/>
    <mergeCell ref="L57:M57"/>
    <mergeCell ref="N57:O57"/>
    <mergeCell ref="P57:Q57"/>
    <mergeCell ref="R57:S57"/>
    <mergeCell ref="P56:Q56"/>
    <mergeCell ref="R56:S56"/>
    <mergeCell ref="T56:U56"/>
    <mergeCell ref="V56:W56"/>
    <mergeCell ref="X56:Y56"/>
    <mergeCell ref="Z56:AA56"/>
    <mergeCell ref="D56:E56"/>
    <mergeCell ref="F56:G56"/>
    <mergeCell ref="H56:I56"/>
    <mergeCell ref="J56:K56"/>
    <mergeCell ref="L56:M56"/>
    <mergeCell ref="H2:I2"/>
    <mergeCell ref="J2:K2"/>
    <mergeCell ref="L2:M2"/>
    <mergeCell ref="N2:O2"/>
    <mergeCell ref="P2:Q2"/>
    <mergeCell ref="R2:S2"/>
    <mergeCell ref="T57:U57"/>
    <mergeCell ref="V57:W57"/>
    <mergeCell ref="X57:Y57"/>
    <mergeCell ref="N56:O56"/>
    <mergeCell ref="L54:M54"/>
    <mergeCell ref="N54:O54"/>
    <mergeCell ref="P54:Q54"/>
    <mergeCell ref="X54:Y54"/>
    <mergeCell ref="T52:U52"/>
    <mergeCell ref="V52:W52"/>
    <mergeCell ref="X52:Y52"/>
    <mergeCell ref="T49:U49"/>
    <mergeCell ref="V49:W49"/>
    <mergeCell ref="X49:Y49"/>
    <mergeCell ref="T38:U38"/>
    <mergeCell ref="V38:W38"/>
    <mergeCell ref="X38:Y38"/>
    <mergeCell ref="T11:U11"/>
    <mergeCell ref="T2:U2"/>
    <mergeCell ref="V2:W2"/>
    <mergeCell ref="X2:Y2"/>
    <mergeCell ref="Z2:AA2"/>
    <mergeCell ref="AB2:AC2"/>
    <mergeCell ref="B3:C3"/>
    <mergeCell ref="B4:C4"/>
    <mergeCell ref="B5:C5"/>
    <mergeCell ref="B6:C6"/>
    <mergeCell ref="H3:I3"/>
    <mergeCell ref="H4:I4"/>
    <mergeCell ref="H5:I5"/>
    <mergeCell ref="H6:I6"/>
    <mergeCell ref="N3:O3"/>
    <mergeCell ref="N4:O4"/>
    <mergeCell ref="N5:O5"/>
    <mergeCell ref="N6:O6"/>
    <mergeCell ref="T3:U3"/>
    <mergeCell ref="T4:U4"/>
    <mergeCell ref="T5:U5"/>
    <mergeCell ref="T6:U6"/>
    <mergeCell ref="B2:C2"/>
    <mergeCell ref="D2:E2"/>
    <mergeCell ref="F2:G2"/>
    <mergeCell ref="B7:C7"/>
    <mergeCell ref="B8:C8"/>
    <mergeCell ref="D3:E3"/>
    <mergeCell ref="D4:E4"/>
    <mergeCell ref="D5:E5"/>
    <mergeCell ref="D6:E6"/>
    <mergeCell ref="D7:E7"/>
    <mergeCell ref="D8:E8"/>
    <mergeCell ref="F3:G3"/>
    <mergeCell ref="F4:G4"/>
    <mergeCell ref="F5:G5"/>
    <mergeCell ref="F6:G6"/>
    <mergeCell ref="F7:G7"/>
    <mergeCell ref="F8:G8"/>
    <mergeCell ref="H7:I7"/>
    <mergeCell ref="H8:I8"/>
    <mergeCell ref="J3:K3"/>
    <mergeCell ref="J4:K4"/>
    <mergeCell ref="J5:K5"/>
    <mergeCell ref="J6:K6"/>
    <mergeCell ref="J7:K7"/>
    <mergeCell ref="J8:K8"/>
    <mergeCell ref="L3:M3"/>
    <mergeCell ref="L4:M4"/>
    <mergeCell ref="L5:M5"/>
    <mergeCell ref="L6:M6"/>
    <mergeCell ref="L7:M7"/>
    <mergeCell ref="L8:M8"/>
    <mergeCell ref="N7:O7"/>
    <mergeCell ref="N8:O8"/>
    <mergeCell ref="P3:Q3"/>
    <mergeCell ref="P4:Q4"/>
    <mergeCell ref="P5:Q5"/>
    <mergeCell ref="P6:Q6"/>
    <mergeCell ref="P7:Q7"/>
    <mergeCell ref="P8:Q8"/>
    <mergeCell ref="R3:S3"/>
    <mergeCell ref="R4:S4"/>
    <mergeCell ref="R5:S5"/>
    <mergeCell ref="R6:S6"/>
    <mergeCell ref="R7:S7"/>
    <mergeCell ref="R8:S8"/>
    <mergeCell ref="AB8:AC8"/>
    <mergeCell ref="AB7:AC7"/>
    <mergeCell ref="AB6:AC6"/>
    <mergeCell ref="AB5:AC5"/>
    <mergeCell ref="AB4:AC4"/>
    <mergeCell ref="AB3:AC3"/>
    <mergeCell ref="Z8:AA8"/>
    <mergeCell ref="Z7:AA7"/>
    <mergeCell ref="Z6:AA6"/>
    <mergeCell ref="Z5:AA5"/>
    <mergeCell ref="Z4:AA4"/>
    <mergeCell ref="Z3:AA3"/>
    <mergeCell ref="T7:U7"/>
    <mergeCell ref="T8:U8"/>
    <mergeCell ref="X8:Y8"/>
    <mergeCell ref="X7:Y7"/>
    <mergeCell ref="X6:Y6"/>
    <mergeCell ref="X5:Y5"/>
    <mergeCell ref="X4:Y4"/>
    <mergeCell ref="X3:Y3"/>
    <mergeCell ref="V8:W8"/>
    <mergeCell ref="V7:W7"/>
    <mergeCell ref="V6:W6"/>
    <mergeCell ref="V5:W5"/>
    <mergeCell ref="V4:W4"/>
    <mergeCell ref="V3:W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B4CE-D9C3-4936-A558-6E7DA381223E}">
  <dimension ref="A1:AF57"/>
  <sheetViews>
    <sheetView workbookViewId="0">
      <selection activeCell="AF27" sqref="AF27"/>
    </sheetView>
  </sheetViews>
  <sheetFormatPr defaultColWidth="11.42578125" defaultRowHeight="15"/>
  <cols>
    <col min="1" max="1" width="10.42578125" bestFit="1" customWidth="1"/>
    <col min="2" max="29" width="5.7109375" customWidth="1"/>
  </cols>
  <sheetData>
    <row r="1" spans="1:32" ht="15.75" thickBot="1"/>
    <row r="2" spans="1:32" ht="15.75" thickBot="1">
      <c r="A2" s="4" t="s">
        <v>7</v>
      </c>
      <c r="B2" s="17">
        <v>0</v>
      </c>
      <c r="C2" s="18"/>
      <c r="D2" s="17">
        <v>1</v>
      </c>
      <c r="E2" s="18"/>
      <c r="F2" s="17">
        <v>2</v>
      </c>
      <c r="G2" s="18"/>
      <c r="H2" s="17">
        <v>3</v>
      </c>
      <c r="I2" s="18"/>
      <c r="J2" s="17">
        <v>4</v>
      </c>
      <c r="K2" s="18"/>
      <c r="L2" s="17">
        <v>5</v>
      </c>
      <c r="M2" s="18"/>
      <c r="N2" s="17">
        <v>6</v>
      </c>
      <c r="O2" s="18"/>
      <c r="P2" s="17">
        <v>7</v>
      </c>
      <c r="Q2" s="18"/>
      <c r="R2" s="17">
        <v>8</v>
      </c>
      <c r="S2" s="18"/>
      <c r="T2" s="17">
        <v>9</v>
      </c>
      <c r="U2" s="18"/>
      <c r="V2" s="17">
        <v>10</v>
      </c>
      <c r="W2" s="18"/>
      <c r="X2" s="17">
        <v>11</v>
      </c>
      <c r="Y2" s="18"/>
      <c r="Z2" s="17">
        <v>12</v>
      </c>
      <c r="AA2" s="18"/>
      <c r="AB2" s="17">
        <v>13</v>
      </c>
      <c r="AC2" s="18"/>
    </row>
    <row r="3" spans="1:32" ht="15.75" thickBot="1">
      <c r="A3" s="5">
        <v>0</v>
      </c>
      <c r="B3" s="15">
        <v>12</v>
      </c>
      <c r="C3" s="16"/>
      <c r="D3" s="15">
        <v>11</v>
      </c>
      <c r="E3" s="16"/>
      <c r="F3" s="15">
        <v>10</v>
      </c>
      <c r="G3" s="16"/>
      <c r="H3" s="15">
        <v>9</v>
      </c>
      <c r="I3" s="16"/>
      <c r="J3" s="15">
        <v>8</v>
      </c>
      <c r="K3" s="16"/>
      <c r="L3" s="15">
        <v>7</v>
      </c>
      <c r="M3" s="16"/>
      <c r="N3" s="15">
        <v>6</v>
      </c>
      <c r="O3" s="16"/>
      <c r="P3" s="15">
        <v>5</v>
      </c>
      <c r="Q3" s="16"/>
      <c r="R3" s="15">
        <v>4</v>
      </c>
      <c r="S3" s="16"/>
      <c r="T3" s="15">
        <v>3</v>
      </c>
      <c r="U3" s="16"/>
      <c r="V3" s="15">
        <v>2</v>
      </c>
      <c r="W3" s="16"/>
      <c r="X3" s="15">
        <v>1</v>
      </c>
      <c r="Y3" s="16"/>
      <c r="Z3" s="15">
        <v>0</v>
      </c>
      <c r="AA3" s="16"/>
      <c r="AB3" s="15"/>
      <c r="AC3" s="16"/>
    </row>
    <row r="4" spans="1:32" ht="15.75" thickBot="1">
      <c r="A4" s="5">
        <v>1</v>
      </c>
      <c r="B4" s="15">
        <v>26</v>
      </c>
      <c r="C4" s="16"/>
      <c r="D4" s="15">
        <v>25</v>
      </c>
      <c r="E4" s="16"/>
      <c r="F4" s="15">
        <v>24</v>
      </c>
      <c r="G4" s="16"/>
      <c r="H4" s="15">
        <v>23</v>
      </c>
      <c r="I4" s="16"/>
      <c r="J4" s="15">
        <v>22</v>
      </c>
      <c r="K4" s="16"/>
      <c r="L4" s="15">
        <v>21</v>
      </c>
      <c r="M4" s="16"/>
      <c r="N4" s="15">
        <v>20</v>
      </c>
      <c r="O4" s="16"/>
      <c r="P4" s="15">
        <v>19</v>
      </c>
      <c r="Q4" s="16"/>
      <c r="R4" s="15">
        <v>18</v>
      </c>
      <c r="S4" s="16"/>
      <c r="T4" s="15">
        <v>17</v>
      </c>
      <c r="U4" s="16"/>
      <c r="V4" s="15">
        <v>16</v>
      </c>
      <c r="W4" s="16"/>
      <c r="X4" s="15">
        <v>15</v>
      </c>
      <c r="Y4" s="16"/>
      <c r="Z4" s="15">
        <v>14</v>
      </c>
      <c r="AA4" s="16"/>
      <c r="AB4" s="15">
        <v>13</v>
      </c>
      <c r="AC4" s="16"/>
    </row>
    <row r="5" spans="1:32" ht="15.75" thickBot="1">
      <c r="A5" s="5">
        <v>2</v>
      </c>
      <c r="B5" s="15">
        <v>40</v>
      </c>
      <c r="C5" s="16"/>
      <c r="D5" s="15">
        <v>39</v>
      </c>
      <c r="E5" s="16"/>
      <c r="F5" s="15">
        <v>38</v>
      </c>
      <c r="G5" s="16"/>
      <c r="H5" s="15">
        <v>37</v>
      </c>
      <c r="I5" s="16"/>
      <c r="J5" s="15">
        <v>36</v>
      </c>
      <c r="K5" s="16"/>
      <c r="L5" s="15">
        <v>35</v>
      </c>
      <c r="M5" s="16"/>
      <c r="N5" s="15">
        <v>34</v>
      </c>
      <c r="O5" s="16"/>
      <c r="P5" s="15">
        <v>33</v>
      </c>
      <c r="Q5" s="16"/>
      <c r="R5" s="15">
        <v>32</v>
      </c>
      <c r="S5" s="16"/>
      <c r="T5" s="15">
        <v>31</v>
      </c>
      <c r="U5" s="16"/>
      <c r="V5" s="15">
        <v>30</v>
      </c>
      <c r="W5" s="16"/>
      <c r="X5" s="15">
        <v>29</v>
      </c>
      <c r="Y5" s="16"/>
      <c r="Z5" s="15">
        <v>28</v>
      </c>
      <c r="AA5" s="16"/>
      <c r="AB5" s="15">
        <v>27</v>
      </c>
      <c r="AC5" s="16"/>
    </row>
    <row r="6" spans="1:32" ht="15.75" thickBot="1">
      <c r="A6" s="5">
        <v>3</v>
      </c>
      <c r="B6" s="15">
        <v>53</v>
      </c>
      <c r="C6" s="16"/>
      <c r="D6" s="15">
        <v>52</v>
      </c>
      <c r="E6" s="16"/>
      <c r="F6" s="15">
        <v>51</v>
      </c>
      <c r="G6" s="16"/>
      <c r="H6" s="15">
        <v>50</v>
      </c>
      <c r="I6" s="16"/>
      <c r="J6" s="15">
        <v>49</v>
      </c>
      <c r="K6" s="16"/>
      <c r="L6" s="15">
        <v>48</v>
      </c>
      <c r="M6" s="16"/>
      <c r="N6" s="15">
        <v>47</v>
      </c>
      <c r="O6" s="16"/>
      <c r="P6" s="15">
        <v>46</v>
      </c>
      <c r="Q6" s="16"/>
      <c r="R6" s="15">
        <v>45</v>
      </c>
      <c r="S6" s="16"/>
      <c r="T6" s="15">
        <v>44</v>
      </c>
      <c r="U6" s="16"/>
      <c r="V6" s="15">
        <v>43</v>
      </c>
      <c r="W6" s="16"/>
      <c r="X6" s="15">
        <v>42</v>
      </c>
      <c r="Y6" s="16"/>
      <c r="Z6" s="15">
        <v>41</v>
      </c>
      <c r="AA6" s="16"/>
      <c r="AB6" s="15">
        <v>67</v>
      </c>
      <c r="AC6" s="16"/>
    </row>
    <row r="7" spans="1:32" ht="15.75" thickBot="1">
      <c r="A7" s="5">
        <v>4</v>
      </c>
      <c r="B7" s="15">
        <v>66</v>
      </c>
      <c r="C7" s="16"/>
      <c r="D7" s="15">
        <v>65</v>
      </c>
      <c r="E7" s="16"/>
      <c r="F7" s="15">
        <v>64</v>
      </c>
      <c r="G7" s="16"/>
      <c r="H7" s="15">
        <v>63</v>
      </c>
      <c r="I7" s="16"/>
      <c r="J7" s="15">
        <v>62</v>
      </c>
      <c r="K7" s="16"/>
      <c r="L7" s="15">
        <v>61</v>
      </c>
      <c r="M7" s="16"/>
      <c r="N7" s="15">
        <v>60</v>
      </c>
      <c r="O7" s="16"/>
      <c r="P7" s="15">
        <v>59</v>
      </c>
      <c r="Q7" s="16"/>
      <c r="R7" s="15">
        <v>58</v>
      </c>
      <c r="S7" s="16"/>
      <c r="T7" s="15">
        <v>57</v>
      </c>
      <c r="U7" s="16"/>
      <c r="V7" s="15">
        <v>56</v>
      </c>
      <c r="W7" s="16"/>
      <c r="X7" s="15">
        <v>55</v>
      </c>
      <c r="Y7" s="16"/>
      <c r="Z7" s="15">
        <v>54</v>
      </c>
      <c r="AA7" s="16"/>
      <c r="AB7" s="15">
        <v>68</v>
      </c>
      <c r="AC7" s="16"/>
    </row>
    <row r="8" spans="1:32" ht="15.75" thickBot="1">
      <c r="A8" s="5">
        <v>5</v>
      </c>
      <c r="B8" s="15">
        <v>82</v>
      </c>
      <c r="C8" s="16"/>
      <c r="D8" s="15">
        <v>81</v>
      </c>
      <c r="E8" s="16"/>
      <c r="F8" s="15">
        <v>80</v>
      </c>
      <c r="G8" s="16"/>
      <c r="H8" s="15">
        <v>79</v>
      </c>
      <c r="I8" s="16"/>
      <c r="J8" s="15">
        <v>78</v>
      </c>
      <c r="K8" s="16"/>
      <c r="L8" s="15">
        <v>77</v>
      </c>
      <c r="M8" s="16"/>
      <c r="N8" s="15">
        <v>76</v>
      </c>
      <c r="O8" s="16"/>
      <c r="P8" s="15">
        <v>75</v>
      </c>
      <c r="Q8" s="16"/>
      <c r="R8" s="15">
        <v>74</v>
      </c>
      <c r="S8" s="16"/>
      <c r="T8" s="15">
        <v>73</v>
      </c>
      <c r="U8" s="16"/>
      <c r="V8" s="15">
        <v>72</v>
      </c>
      <c r="W8" s="16"/>
      <c r="X8" s="15">
        <v>70</v>
      </c>
      <c r="Y8" s="16"/>
      <c r="Z8" s="15">
        <v>71</v>
      </c>
      <c r="AA8" s="16"/>
      <c r="AB8" s="15">
        <v>69</v>
      </c>
      <c r="AC8" s="16"/>
    </row>
    <row r="10" spans="1:32" ht="15.75" thickBot="1">
      <c r="A10" t="s">
        <v>12</v>
      </c>
      <c r="B10" t="s">
        <v>11</v>
      </c>
      <c r="C10" t="s">
        <v>13</v>
      </c>
    </row>
    <row r="11" spans="1:32" ht="15.75" thickBot="1">
      <c r="A11" s="4" t="s">
        <v>2</v>
      </c>
      <c r="B11" s="17">
        <v>0</v>
      </c>
      <c r="C11" s="18"/>
      <c r="D11" s="17">
        <v>1</v>
      </c>
      <c r="E11" s="18"/>
      <c r="F11" s="17">
        <v>2</v>
      </c>
      <c r="G11" s="18"/>
      <c r="H11" s="17">
        <v>3</v>
      </c>
      <c r="I11" s="18"/>
      <c r="J11" s="17">
        <v>4</v>
      </c>
      <c r="K11" s="18"/>
      <c r="L11" s="17">
        <v>5</v>
      </c>
      <c r="M11" s="18"/>
      <c r="N11" s="17">
        <v>6</v>
      </c>
      <c r="O11" s="18"/>
      <c r="P11" s="17">
        <v>7</v>
      </c>
      <c r="Q11" s="18"/>
      <c r="R11" s="17">
        <v>8</v>
      </c>
      <c r="S11" s="18"/>
      <c r="T11" s="17">
        <v>9</v>
      </c>
      <c r="U11" s="18"/>
      <c r="V11" s="17">
        <v>10</v>
      </c>
      <c r="W11" s="18"/>
      <c r="X11" s="17">
        <v>11</v>
      </c>
      <c r="Y11" s="18"/>
      <c r="Z11" s="17">
        <v>12</v>
      </c>
      <c r="AA11" s="18"/>
      <c r="AB11" s="17">
        <v>13</v>
      </c>
      <c r="AC11" s="18"/>
    </row>
    <row r="12" spans="1:32" ht="15.75" thickBot="1">
      <c r="A12" s="5">
        <v>0</v>
      </c>
      <c r="B12" s="9">
        <v>0</v>
      </c>
      <c r="C12" s="10">
        <v>0</v>
      </c>
      <c r="D12" s="9">
        <v>1.5</v>
      </c>
      <c r="E12" s="10">
        <v>0</v>
      </c>
      <c r="F12" s="9">
        <v>2.5</v>
      </c>
      <c r="G12" s="10">
        <v>0</v>
      </c>
      <c r="H12" s="9">
        <v>3.5</v>
      </c>
      <c r="I12" s="10">
        <v>0</v>
      </c>
      <c r="J12" s="9">
        <v>4.5</v>
      </c>
      <c r="K12" s="10">
        <v>0</v>
      </c>
      <c r="L12" s="9">
        <v>6</v>
      </c>
      <c r="M12" s="10">
        <v>0</v>
      </c>
      <c r="N12" s="9">
        <v>7</v>
      </c>
      <c r="O12" s="10">
        <v>0</v>
      </c>
      <c r="P12" s="9">
        <v>8</v>
      </c>
      <c r="Q12" s="10">
        <v>0</v>
      </c>
      <c r="R12" s="9">
        <v>9</v>
      </c>
      <c r="S12" s="10">
        <v>0</v>
      </c>
      <c r="T12" s="9">
        <v>10.5</v>
      </c>
      <c r="U12" s="10">
        <v>0</v>
      </c>
      <c r="V12" s="9">
        <v>11.5</v>
      </c>
      <c r="W12" s="10">
        <v>0</v>
      </c>
      <c r="X12" s="9">
        <v>12.5</v>
      </c>
      <c r="Y12" s="10">
        <v>0</v>
      </c>
      <c r="Z12" s="9">
        <v>13.5</v>
      </c>
      <c r="AA12" s="10">
        <v>0</v>
      </c>
      <c r="AB12" s="9"/>
      <c r="AC12" s="10"/>
    </row>
    <row r="13" spans="1:32" ht="15.75" thickBot="1">
      <c r="A13" s="5">
        <v>1</v>
      </c>
      <c r="B13" s="9">
        <v>0</v>
      </c>
      <c r="C13" s="10">
        <v>1</v>
      </c>
      <c r="D13" s="9">
        <v>1</v>
      </c>
      <c r="E13" s="10">
        <v>1</v>
      </c>
      <c r="F13" s="9">
        <v>2</v>
      </c>
      <c r="G13" s="10">
        <v>1</v>
      </c>
      <c r="H13" s="9">
        <v>3</v>
      </c>
      <c r="I13" s="10">
        <v>1</v>
      </c>
      <c r="J13" s="9">
        <v>4</v>
      </c>
      <c r="K13" s="10">
        <v>1</v>
      </c>
      <c r="L13" s="9">
        <v>5</v>
      </c>
      <c r="M13" s="10">
        <v>1</v>
      </c>
      <c r="N13" s="9">
        <v>6</v>
      </c>
      <c r="O13" s="10">
        <v>1</v>
      </c>
      <c r="P13" s="9">
        <v>7</v>
      </c>
      <c r="Q13" s="10">
        <v>1</v>
      </c>
      <c r="R13" s="9">
        <v>8</v>
      </c>
      <c r="S13" s="10">
        <v>1</v>
      </c>
      <c r="T13" s="9">
        <v>9</v>
      </c>
      <c r="U13" s="10">
        <v>1</v>
      </c>
      <c r="V13" s="9">
        <v>10</v>
      </c>
      <c r="W13" s="10">
        <v>1</v>
      </c>
      <c r="X13" s="9">
        <v>11</v>
      </c>
      <c r="Y13" s="10">
        <v>1</v>
      </c>
      <c r="Z13" s="9">
        <v>12</v>
      </c>
      <c r="AA13" s="10">
        <v>1</v>
      </c>
      <c r="AB13" s="9">
        <v>13</v>
      </c>
      <c r="AC13" s="10">
        <v>1</v>
      </c>
    </row>
    <row r="14" spans="1:32" ht="15.75" thickBot="1">
      <c r="A14" s="5">
        <v>2</v>
      </c>
      <c r="B14" s="9">
        <v>0</v>
      </c>
      <c r="C14" s="10">
        <v>2</v>
      </c>
      <c r="D14" s="9">
        <v>1.5</v>
      </c>
      <c r="E14" s="10">
        <v>2</v>
      </c>
      <c r="F14" s="9">
        <v>2.5</v>
      </c>
      <c r="G14" s="10">
        <v>2</v>
      </c>
      <c r="H14" s="9">
        <v>3.5</v>
      </c>
      <c r="I14" s="10">
        <v>2</v>
      </c>
      <c r="J14" s="9">
        <v>4.5</v>
      </c>
      <c r="K14" s="10">
        <v>2</v>
      </c>
      <c r="L14" s="9">
        <v>5.5</v>
      </c>
      <c r="M14" s="10">
        <v>2</v>
      </c>
      <c r="N14" s="9">
        <v>6.5</v>
      </c>
      <c r="O14" s="10">
        <v>2</v>
      </c>
      <c r="P14" s="9">
        <v>7.5</v>
      </c>
      <c r="Q14" s="10">
        <v>2</v>
      </c>
      <c r="R14" s="9">
        <v>8.5</v>
      </c>
      <c r="S14" s="10">
        <v>2</v>
      </c>
      <c r="T14" s="9">
        <v>9.5</v>
      </c>
      <c r="U14" s="10">
        <v>2</v>
      </c>
      <c r="V14" s="9">
        <v>10.5</v>
      </c>
      <c r="W14" s="10">
        <v>2</v>
      </c>
      <c r="X14" s="9">
        <v>11.5</v>
      </c>
      <c r="Y14" s="10">
        <v>2</v>
      </c>
      <c r="Z14" s="9">
        <v>12.5</v>
      </c>
      <c r="AA14" s="10">
        <v>2</v>
      </c>
      <c r="AB14" s="9">
        <v>13.5</v>
      </c>
      <c r="AC14" s="10">
        <v>2</v>
      </c>
    </row>
    <row r="15" spans="1:32" ht="15.75" thickBot="1">
      <c r="A15" s="5">
        <v>3</v>
      </c>
      <c r="B15" s="9">
        <v>0</v>
      </c>
      <c r="C15" s="10">
        <v>3</v>
      </c>
      <c r="D15" s="9">
        <v>1.75</v>
      </c>
      <c r="E15" s="10">
        <v>3</v>
      </c>
      <c r="F15" s="9">
        <v>2.75</v>
      </c>
      <c r="G15" s="10">
        <v>3</v>
      </c>
      <c r="H15" s="9">
        <v>3.75</v>
      </c>
      <c r="I15" s="10">
        <v>3</v>
      </c>
      <c r="J15" s="9">
        <v>4.75</v>
      </c>
      <c r="K15" s="10">
        <v>3</v>
      </c>
      <c r="L15" s="9">
        <v>5.75</v>
      </c>
      <c r="M15" s="10">
        <v>3</v>
      </c>
      <c r="N15" s="9">
        <v>6.75</v>
      </c>
      <c r="O15" s="10">
        <v>3</v>
      </c>
      <c r="P15" s="9">
        <v>7.75</v>
      </c>
      <c r="Q15" s="10">
        <v>3</v>
      </c>
      <c r="R15" s="9">
        <v>8.75</v>
      </c>
      <c r="S15" s="10">
        <v>3</v>
      </c>
      <c r="T15" s="9">
        <v>9.75</v>
      </c>
      <c r="U15" s="10">
        <v>3</v>
      </c>
      <c r="V15" s="9">
        <v>10.75</v>
      </c>
      <c r="W15" s="10">
        <v>3</v>
      </c>
      <c r="X15" s="9">
        <v>11.75</v>
      </c>
      <c r="Y15" s="10">
        <v>3</v>
      </c>
      <c r="Z15" s="9">
        <v>12.75</v>
      </c>
      <c r="AA15" s="10">
        <v>3</v>
      </c>
      <c r="AB15" s="9">
        <v>16</v>
      </c>
      <c r="AC15" s="10">
        <v>1</v>
      </c>
      <c r="AE15">
        <v>17</v>
      </c>
      <c r="AF15">
        <v>6.5</v>
      </c>
    </row>
    <row r="16" spans="1:32" ht="15.75" thickBot="1">
      <c r="A16" s="5">
        <v>4</v>
      </c>
      <c r="B16" s="9">
        <v>0</v>
      </c>
      <c r="C16" s="10">
        <v>4</v>
      </c>
      <c r="D16" s="9">
        <v>1.25</v>
      </c>
      <c r="E16" s="10">
        <v>4</v>
      </c>
      <c r="F16" s="9">
        <v>2.25</v>
      </c>
      <c r="G16" s="10">
        <v>4</v>
      </c>
      <c r="H16" s="9">
        <v>3.25</v>
      </c>
      <c r="I16" s="10">
        <v>4</v>
      </c>
      <c r="J16" s="9">
        <v>4.25</v>
      </c>
      <c r="K16" s="10">
        <v>4</v>
      </c>
      <c r="L16" s="9">
        <v>5.25</v>
      </c>
      <c r="M16" s="10">
        <v>4</v>
      </c>
      <c r="N16" s="9">
        <v>6.25</v>
      </c>
      <c r="O16" s="10">
        <v>4</v>
      </c>
      <c r="P16" s="9">
        <v>7.25</v>
      </c>
      <c r="Q16" s="10">
        <v>4</v>
      </c>
      <c r="R16" s="9">
        <v>8.25</v>
      </c>
      <c r="S16" s="10">
        <v>4</v>
      </c>
      <c r="T16" s="9">
        <v>9.25</v>
      </c>
      <c r="U16" s="10">
        <v>4</v>
      </c>
      <c r="V16" s="9">
        <v>10.25</v>
      </c>
      <c r="W16" s="10">
        <v>4</v>
      </c>
      <c r="X16" s="9">
        <v>11.25</v>
      </c>
      <c r="Y16" s="10">
        <v>4</v>
      </c>
      <c r="Z16" s="9">
        <v>12.25</v>
      </c>
      <c r="AA16" s="10">
        <v>4</v>
      </c>
      <c r="AB16" s="9">
        <v>16</v>
      </c>
      <c r="AC16" s="10">
        <v>2</v>
      </c>
    </row>
    <row r="17" spans="1:29" ht="15.75" thickBot="1">
      <c r="A17" s="5">
        <v>5</v>
      </c>
      <c r="B17" s="9">
        <v>0</v>
      </c>
      <c r="C17" s="10">
        <v>5</v>
      </c>
      <c r="D17" s="9">
        <v>1.125</v>
      </c>
      <c r="E17" s="10">
        <v>5</v>
      </c>
      <c r="F17" s="9">
        <v>2.25</v>
      </c>
      <c r="G17" s="10">
        <v>5</v>
      </c>
      <c r="H17" s="9">
        <v>5</v>
      </c>
      <c r="I17" s="10">
        <v>5</v>
      </c>
      <c r="J17" s="9">
        <v>5.25</v>
      </c>
      <c r="K17" s="10">
        <v>5.5</v>
      </c>
      <c r="L17" s="9">
        <v>7.25</v>
      </c>
      <c r="M17" s="10">
        <v>5.5</v>
      </c>
      <c r="N17" s="9">
        <v>10</v>
      </c>
      <c r="O17" s="10">
        <v>5</v>
      </c>
      <c r="P17" s="9">
        <v>11</v>
      </c>
      <c r="Q17" s="10">
        <v>5</v>
      </c>
      <c r="R17" s="9">
        <v>12</v>
      </c>
      <c r="S17" s="10">
        <v>5</v>
      </c>
      <c r="T17" s="9">
        <v>13.25</v>
      </c>
      <c r="U17" s="10">
        <v>5.25</v>
      </c>
      <c r="V17" s="9">
        <v>14.25</v>
      </c>
      <c r="W17" s="10">
        <v>5.25</v>
      </c>
      <c r="X17" s="9">
        <v>15.25</v>
      </c>
      <c r="Y17" s="10">
        <v>5.25</v>
      </c>
      <c r="Z17" s="9">
        <v>14.25</v>
      </c>
      <c r="AA17" s="10">
        <v>4.25</v>
      </c>
      <c r="AB17" s="9">
        <v>16</v>
      </c>
      <c r="AC17" s="10">
        <v>3</v>
      </c>
    </row>
    <row r="19" spans="1:29" ht="15.75" thickBot="1">
      <c r="B19" t="s">
        <v>5</v>
      </c>
      <c r="C19" t="s">
        <v>3</v>
      </c>
    </row>
    <row r="20" spans="1:29" ht="15.75" thickBot="1">
      <c r="A20" s="4" t="s">
        <v>6</v>
      </c>
      <c r="B20" s="17">
        <v>0</v>
      </c>
      <c r="C20" s="18"/>
      <c r="D20" s="17">
        <v>1</v>
      </c>
      <c r="E20" s="18"/>
      <c r="F20" s="17">
        <v>2</v>
      </c>
      <c r="G20" s="18"/>
      <c r="H20" s="17">
        <v>3</v>
      </c>
      <c r="I20" s="18"/>
      <c r="J20" s="17">
        <v>4</v>
      </c>
      <c r="K20" s="18"/>
      <c r="L20" s="17">
        <v>5</v>
      </c>
      <c r="M20" s="18"/>
      <c r="N20" s="17">
        <v>6</v>
      </c>
      <c r="O20" s="18"/>
      <c r="P20" s="17">
        <v>7</v>
      </c>
      <c r="Q20" s="18"/>
      <c r="R20" s="17">
        <v>8</v>
      </c>
      <c r="S20" s="18"/>
      <c r="T20" s="17">
        <v>9</v>
      </c>
      <c r="U20" s="18"/>
      <c r="V20" s="17">
        <v>10</v>
      </c>
      <c r="W20" s="18"/>
      <c r="X20" s="17">
        <v>11</v>
      </c>
      <c r="Y20" s="18"/>
      <c r="Z20" s="17">
        <v>12</v>
      </c>
      <c r="AA20" s="18"/>
      <c r="AB20" s="17">
        <v>13</v>
      </c>
      <c r="AC20" s="18"/>
    </row>
    <row r="21" spans="1:29" ht="15.75" thickBot="1">
      <c r="A21" s="5">
        <v>0</v>
      </c>
      <c r="B21" s="9">
        <v>1</v>
      </c>
      <c r="C21" s="10">
        <v>1</v>
      </c>
      <c r="D21" s="9">
        <v>1</v>
      </c>
      <c r="E21" s="10">
        <v>1</v>
      </c>
      <c r="F21" s="9">
        <v>1</v>
      </c>
      <c r="G21" s="10">
        <v>1</v>
      </c>
      <c r="H21" s="9">
        <v>1</v>
      </c>
      <c r="I21" s="10">
        <v>1</v>
      </c>
      <c r="J21" s="9">
        <v>1</v>
      </c>
      <c r="K21" s="10">
        <v>1</v>
      </c>
      <c r="L21" s="9">
        <v>1</v>
      </c>
      <c r="M21" s="10">
        <v>1</v>
      </c>
      <c r="N21" s="9">
        <v>1</v>
      </c>
      <c r="O21" s="10">
        <v>1</v>
      </c>
      <c r="P21" s="9">
        <v>1</v>
      </c>
      <c r="Q21" s="10">
        <v>1</v>
      </c>
      <c r="R21" s="9">
        <v>1</v>
      </c>
      <c r="S21" s="10">
        <v>1</v>
      </c>
      <c r="T21" s="9">
        <v>1</v>
      </c>
      <c r="U21" s="10">
        <v>1</v>
      </c>
      <c r="V21" s="9">
        <v>1</v>
      </c>
      <c r="W21" s="10">
        <v>1</v>
      </c>
      <c r="X21" s="9">
        <v>1</v>
      </c>
      <c r="Y21" s="10">
        <v>1</v>
      </c>
      <c r="Z21" s="9">
        <v>1</v>
      </c>
      <c r="AA21" s="10">
        <v>1</v>
      </c>
      <c r="AB21" s="9"/>
      <c r="AC21" s="10"/>
    </row>
    <row r="22" spans="1:29" ht="15.75" thickBot="1">
      <c r="A22" s="5">
        <v>1</v>
      </c>
      <c r="B22" s="9">
        <v>1</v>
      </c>
      <c r="C22" s="10">
        <v>1</v>
      </c>
      <c r="D22" s="9">
        <v>1</v>
      </c>
      <c r="E22" s="10">
        <v>1</v>
      </c>
      <c r="F22" s="9">
        <v>1</v>
      </c>
      <c r="G22" s="10">
        <v>1</v>
      </c>
      <c r="H22" s="9">
        <v>1</v>
      </c>
      <c r="I22" s="10">
        <v>1</v>
      </c>
      <c r="J22" s="9">
        <v>1</v>
      </c>
      <c r="K22" s="10">
        <v>1</v>
      </c>
      <c r="L22" s="9">
        <v>1</v>
      </c>
      <c r="M22" s="10">
        <v>1</v>
      </c>
      <c r="N22" s="9">
        <v>1</v>
      </c>
      <c r="O22" s="10">
        <v>1</v>
      </c>
      <c r="P22" s="9">
        <v>1</v>
      </c>
      <c r="Q22" s="10">
        <v>1</v>
      </c>
      <c r="R22" s="9">
        <v>1</v>
      </c>
      <c r="S22" s="10">
        <v>1</v>
      </c>
      <c r="T22" s="9">
        <v>1</v>
      </c>
      <c r="U22" s="10">
        <v>1</v>
      </c>
      <c r="V22" s="9">
        <v>1</v>
      </c>
      <c r="W22" s="10">
        <v>1</v>
      </c>
      <c r="X22" s="9">
        <v>1</v>
      </c>
      <c r="Y22" s="10">
        <v>1</v>
      </c>
      <c r="Z22" s="9">
        <v>1</v>
      </c>
      <c r="AA22" s="10">
        <v>1</v>
      </c>
      <c r="AB22" s="9">
        <v>2</v>
      </c>
      <c r="AC22" s="10">
        <v>1</v>
      </c>
    </row>
    <row r="23" spans="1:29" ht="15.75" thickBot="1">
      <c r="A23" s="5">
        <v>2</v>
      </c>
      <c r="B23" s="9">
        <v>1.5</v>
      </c>
      <c r="C23" s="10">
        <v>1</v>
      </c>
      <c r="D23" s="9">
        <v>1</v>
      </c>
      <c r="E23" s="10">
        <v>1</v>
      </c>
      <c r="F23" s="9">
        <v>1</v>
      </c>
      <c r="G23" s="10">
        <v>1</v>
      </c>
      <c r="H23" s="9">
        <v>1</v>
      </c>
      <c r="I23" s="10">
        <v>1</v>
      </c>
      <c r="J23" s="9">
        <v>1</v>
      </c>
      <c r="K23" s="10">
        <v>1</v>
      </c>
      <c r="L23" s="9">
        <v>1</v>
      </c>
      <c r="M23" s="10">
        <v>1</v>
      </c>
      <c r="N23" s="9">
        <v>1</v>
      </c>
      <c r="O23" s="10">
        <v>1</v>
      </c>
      <c r="P23" s="9">
        <v>1</v>
      </c>
      <c r="Q23" s="10">
        <v>1</v>
      </c>
      <c r="R23" s="9">
        <v>1</v>
      </c>
      <c r="S23" s="10">
        <v>1</v>
      </c>
      <c r="T23" s="9">
        <v>1</v>
      </c>
      <c r="U23" s="10">
        <v>1</v>
      </c>
      <c r="V23" s="9">
        <v>1</v>
      </c>
      <c r="W23" s="10">
        <v>1</v>
      </c>
      <c r="X23" s="9">
        <v>1</v>
      </c>
      <c r="Y23" s="10">
        <v>1</v>
      </c>
      <c r="Z23" s="9">
        <v>1.5</v>
      </c>
      <c r="AA23" s="10">
        <v>1</v>
      </c>
      <c r="AB23" s="9">
        <v>1</v>
      </c>
      <c r="AC23" s="10">
        <v>1</v>
      </c>
    </row>
    <row r="24" spans="1:29" ht="15.75" thickBot="1">
      <c r="A24" s="5">
        <v>3</v>
      </c>
      <c r="B24" s="9">
        <v>1.75</v>
      </c>
      <c r="C24" s="10">
        <v>1</v>
      </c>
      <c r="D24" s="9">
        <v>1</v>
      </c>
      <c r="E24" s="10">
        <v>1</v>
      </c>
      <c r="F24" s="9">
        <v>1</v>
      </c>
      <c r="G24" s="10">
        <v>1</v>
      </c>
      <c r="H24" s="9">
        <v>1</v>
      </c>
      <c r="I24" s="10">
        <v>1</v>
      </c>
      <c r="J24" s="9">
        <v>1</v>
      </c>
      <c r="K24" s="10">
        <v>1</v>
      </c>
      <c r="L24" s="9">
        <v>1</v>
      </c>
      <c r="M24" s="10">
        <v>1</v>
      </c>
      <c r="N24" s="9">
        <v>1</v>
      </c>
      <c r="O24" s="10">
        <v>1</v>
      </c>
      <c r="P24" s="9">
        <v>1</v>
      </c>
      <c r="Q24" s="10">
        <v>1</v>
      </c>
      <c r="R24" s="9">
        <v>1</v>
      </c>
      <c r="S24" s="10">
        <v>1</v>
      </c>
      <c r="T24" s="9">
        <v>1</v>
      </c>
      <c r="U24" s="10">
        <v>1</v>
      </c>
      <c r="V24" s="9">
        <v>1</v>
      </c>
      <c r="W24" s="10">
        <v>1</v>
      </c>
      <c r="X24" s="9">
        <v>1</v>
      </c>
      <c r="Y24" s="10">
        <v>1</v>
      </c>
      <c r="Z24" s="9">
        <v>2.25</v>
      </c>
      <c r="AA24" s="10">
        <v>1</v>
      </c>
      <c r="AB24" s="9">
        <v>1</v>
      </c>
      <c r="AC24" s="10">
        <v>1</v>
      </c>
    </row>
    <row r="25" spans="1:29" ht="15.75" thickBot="1">
      <c r="A25" s="5">
        <v>4</v>
      </c>
      <c r="B25" s="9">
        <v>1.25</v>
      </c>
      <c r="C25" s="10">
        <v>1</v>
      </c>
      <c r="D25" s="9">
        <v>1</v>
      </c>
      <c r="E25" s="10">
        <v>1</v>
      </c>
      <c r="F25" s="9">
        <v>1</v>
      </c>
      <c r="G25" s="10">
        <v>1</v>
      </c>
      <c r="H25" s="9">
        <v>1</v>
      </c>
      <c r="I25" s="10">
        <v>1</v>
      </c>
      <c r="J25" s="9">
        <v>1</v>
      </c>
      <c r="K25" s="10">
        <v>1</v>
      </c>
      <c r="L25" s="9">
        <v>1</v>
      </c>
      <c r="M25" s="10">
        <v>1</v>
      </c>
      <c r="N25" s="9">
        <v>1</v>
      </c>
      <c r="O25" s="10">
        <v>1</v>
      </c>
      <c r="P25" s="9">
        <v>1</v>
      </c>
      <c r="Q25" s="10">
        <v>1</v>
      </c>
      <c r="R25" s="9">
        <v>1</v>
      </c>
      <c r="S25" s="10">
        <v>1</v>
      </c>
      <c r="T25" s="9">
        <v>1</v>
      </c>
      <c r="U25" s="10">
        <v>1</v>
      </c>
      <c r="V25" s="9">
        <v>1</v>
      </c>
      <c r="W25" s="10">
        <v>1</v>
      </c>
      <c r="X25" s="9">
        <v>1</v>
      </c>
      <c r="Y25" s="10">
        <v>1</v>
      </c>
      <c r="Z25" s="9">
        <v>1.75</v>
      </c>
      <c r="AA25" s="10">
        <v>1</v>
      </c>
      <c r="AB25" s="9">
        <v>1</v>
      </c>
      <c r="AC25" s="10">
        <v>1</v>
      </c>
    </row>
    <row r="26" spans="1:29" ht="15.75" thickBot="1">
      <c r="A26" s="5">
        <v>5</v>
      </c>
      <c r="B26" s="9">
        <v>1</v>
      </c>
      <c r="C26" s="10">
        <v>1</v>
      </c>
      <c r="D26" s="9">
        <v>1</v>
      </c>
      <c r="E26" s="10">
        <v>1</v>
      </c>
      <c r="F26" s="9">
        <v>1</v>
      </c>
      <c r="G26" s="10">
        <v>1</v>
      </c>
      <c r="H26" s="9">
        <v>1</v>
      </c>
      <c r="I26" s="10">
        <v>1</v>
      </c>
      <c r="J26" s="9">
        <v>2.25</v>
      </c>
      <c r="K26" s="10">
        <v>1</v>
      </c>
      <c r="L26" s="9">
        <v>2.75</v>
      </c>
      <c r="M26" s="10">
        <v>1</v>
      </c>
      <c r="N26" s="9">
        <v>1</v>
      </c>
      <c r="O26" s="10">
        <v>1</v>
      </c>
      <c r="P26" s="9">
        <v>1</v>
      </c>
      <c r="Q26" s="10">
        <v>1</v>
      </c>
      <c r="R26" s="9">
        <v>1</v>
      </c>
      <c r="S26" s="10">
        <v>1</v>
      </c>
      <c r="T26" s="9">
        <v>1</v>
      </c>
      <c r="U26" s="10">
        <v>1</v>
      </c>
      <c r="V26" s="9">
        <v>1</v>
      </c>
      <c r="W26" s="10">
        <v>1</v>
      </c>
      <c r="X26" s="9">
        <v>1</v>
      </c>
      <c r="Y26" s="10">
        <v>1</v>
      </c>
      <c r="Z26" s="9">
        <v>1</v>
      </c>
      <c r="AA26" s="10">
        <v>1</v>
      </c>
      <c r="AB26" s="9">
        <v>1</v>
      </c>
      <c r="AC26" s="10">
        <v>1</v>
      </c>
    </row>
    <row r="27" spans="1:29" ht="15.75" thickBot="1"/>
    <row r="28" spans="1:29" ht="15.75" thickBot="1">
      <c r="A28" s="4" t="s">
        <v>4</v>
      </c>
      <c r="B28" s="17">
        <v>0</v>
      </c>
      <c r="C28" s="18"/>
      <c r="D28" s="17">
        <v>1</v>
      </c>
      <c r="E28" s="18"/>
      <c r="F28" s="17">
        <v>2</v>
      </c>
      <c r="G28" s="18"/>
      <c r="H28" s="17">
        <v>3</v>
      </c>
      <c r="I28" s="18"/>
      <c r="J28" s="17">
        <v>4</v>
      </c>
      <c r="K28" s="18"/>
      <c r="L28" s="17">
        <v>5</v>
      </c>
      <c r="M28" s="18"/>
      <c r="N28" s="17">
        <v>6</v>
      </c>
      <c r="O28" s="18"/>
      <c r="P28" s="17">
        <v>7</v>
      </c>
      <c r="Q28" s="18"/>
      <c r="R28" s="17">
        <v>8</v>
      </c>
      <c r="S28" s="18"/>
      <c r="T28" s="17">
        <v>9</v>
      </c>
      <c r="U28" s="18"/>
      <c r="V28" s="17">
        <v>10</v>
      </c>
      <c r="W28" s="18"/>
      <c r="X28" s="17">
        <v>11</v>
      </c>
      <c r="Y28" s="18"/>
      <c r="Z28" s="17">
        <v>12</v>
      </c>
      <c r="AA28" s="18"/>
      <c r="AB28" s="17">
        <v>13</v>
      </c>
      <c r="AC28" s="18"/>
    </row>
    <row r="29" spans="1:29" ht="15.75" thickBot="1">
      <c r="A29" s="5">
        <v>0</v>
      </c>
      <c r="B29" s="9">
        <f t="shared" ref="B29:AA29" si="0">B12</f>
        <v>0</v>
      </c>
      <c r="C29" s="10">
        <f t="shared" si="0"/>
        <v>0</v>
      </c>
      <c r="D29" s="9">
        <f t="shared" si="0"/>
        <v>1.5</v>
      </c>
      <c r="E29" s="10">
        <f t="shared" si="0"/>
        <v>0</v>
      </c>
      <c r="F29" s="9">
        <f t="shared" si="0"/>
        <v>2.5</v>
      </c>
      <c r="G29" s="10">
        <f t="shared" si="0"/>
        <v>0</v>
      </c>
      <c r="H29" s="9">
        <f t="shared" si="0"/>
        <v>3.5</v>
      </c>
      <c r="I29" s="10">
        <f t="shared" si="0"/>
        <v>0</v>
      </c>
      <c r="J29" s="9">
        <f t="shared" si="0"/>
        <v>4.5</v>
      </c>
      <c r="K29" s="10">
        <f t="shared" si="0"/>
        <v>0</v>
      </c>
      <c r="L29" s="9">
        <f t="shared" si="0"/>
        <v>6</v>
      </c>
      <c r="M29" s="10">
        <f t="shared" si="0"/>
        <v>0</v>
      </c>
      <c r="N29" s="9">
        <f t="shared" si="0"/>
        <v>7</v>
      </c>
      <c r="O29" s="10">
        <f t="shared" si="0"/>
        <v>0</v>
      </c>
      <c r="P29" s="9">
        <f t="shared" si="0"/>
        <v>8</v>
      </c>
      <c r="Q29" s="10">
        <f t="shared" si="0"/>
        <v>0</v>
      </c>
      <c r="R29" s="9">
        <f t="shared" si="0"/>
        <v>9</v>
      </c>
      <c r="S29" s="10">
        <f t="shared" si="0"/>
        <v>0</v>
      </c>
      <c r="T29" s="9">
        <f t="shared" si="0"/>
        <v>10.5</v>
      </c>
      <c r="U29" s="10">
        <f t="shared" si="0"/>
        <v>0</v>
      </c>
      <c r="V29" s="9">
        <f t="shared" si="0"/>
        <v>11.5</v>
      </c>
      <c r="W29" s="10">
        <f t="shared" si="0"/>
        <v>0</v>
      </c>
      <c r="X29" s="9">
        <f t="shared" si="0"/>
        <v>12.5</v>
      </c>
      <c r="Y29" s="10">
        <f t="shared" si="0"/>
        <v>0</v>
      </c>
      <c r="Z29" s="9">
        <f t="shared" si="0"/>
        <v>13.5</v>
      </c>
      <c r="AA29" s="10">
        <f t="shared" si="0"/>
        <v>0</v>
      </c>
      <c r="AB29" s="9"/>
      <c r="AC29" s="10"/>
    </row>
    <row r="30" spans="1:29" ht="15.75" thickBot="1">
      <c r="A30" s="5">
        <v>1</v>
      </c>
      <c r="B30" s="9">
        <f t="shared" ref="B30:AC30" si="1">B13+((B22-1)/2)</f>
        <v>0</v>
      </c>
      <c r="C30" s="10">
        <f t="shared" si="1"/>
        <v>1</v>
      </c>
      <c r="D30" s="9">
        <f t="shared" si="1"/>
        <v>1</v>
      </c>
      <c r="E30" s="10">
        <f t="shared" si="1"/>
        <v>1</v>
      </c>
      <c r="F30" s="9">
        <f t="shared" si="1"/>
        <v>2</v>
      </c>
      <c r="G30" s="10">
        <f t="shared" si="1"/>
        <v>1</v>
      </c>
      <c r="H30" s="9">
        <f t="shared" si="1"/>
        <v>3</v>
      </c>
      <c r="I30" s="10">
        <f t="shared" si="1"/>
        <v>1</v>
      </c>
      <c r="J30" s="9">
        <f t="shared" si="1"/>
        <v>4</v>
      </c>
      <c r="K30" s="10">
        <f t="shared" si="1"/>
        <v>1</v>
      </c>
      <c r="L30" s="9">
        <f t="shared" si="1"/>
        <v>5</v>
      </c>
      <c r="M30" s="10">
        <f t="shared" si="1"/>
        <v>1</v>
      </c>
      <c r="N30" s="9">
        <f t="shared" si="1"/>
        <v>6</v>
      </c>
      <c r="O30" s="10">
        <f t="shared" si="1"/>
        <v>1</v>
      </c>
      <c r="P30" s="9">
        <f t="shared" si="1"/>
        <v>7</v>
      </c>
      <c r="Q30" s="10">
        <f t="shared" si="1"/>
        <v>1</v>
      </c>
      <c r="R30" s="9">
        <f t="shared" si="1"/>
        <v>8</v>
      </c>
      <c r="S30" s="10">
        <f t="shared" si="1"/>
        <v>1</v>
      </c>
      <c r="T30" s="9">
        <f t="shared" si="1"/>
        <v>9</v>
      </c>
      <c r="U30" s="10">
        <f t="shared" si="1"/>
        <v>1</v>
      </c>
      <c r="V30" s="9">
        <f t="shared" si="1"/>
        <v>10</v>
      </c>
      <c r="W30" s="10">
        <f t="shared" si="1"/>
        <v>1</v>
      </c>
      <c r="X30" s="9">
        <f t="shared" si="1"/>
        <v>11</v>
      </c>
      <c r="Y30" s="10">
        <f t="shared" si="1"/>
        <v>1</v>
      </c>
      <c r="Z30" s="9">
        <f t="shared" si="1"/>
        <v>12</v>
      </c>
      <c r="AA30" s="10">
        <f t="shared" si="1"/>
        <v>1</v>
      </c>
      <c r="AB30" s="9">
        <f t="shared" si="1"/>
        <v>13.5</v>
      </c>
      <c r="AC30" s="10">
        <f t="shared" si="1"/>
        <v>1</v>
      </c>
    </row>
    <row r="31" spans="1:29" ht="15.75" thickBot="1">
      <c r="A31" s="5">
        <v>2</v>
      </c>
      <c r="B31" s="9">
        <f t="shared" ref="B31:AC31" si="2">B14+((B23-1)/2)</f>
        <v>0.25</v>
      </c>
      <c r="C31" s="10">
        <f t="shared" si="2"/>
        <v>2</v>
      </c>
      <c r="D31" s="9">
        <f t="shared" si="2"/>
        <v>1.5</v>
      </c>
      <c r="E31" s="10">
        <f t="shared" si="2"/>
        <v>2</v>
      </c>
      <c r="F31" s="9">
        <f t="shared" si="2"/>
        <v>2.5</v>
      </c>
      <c r="G31" s="10">
        <f t="shared" si="2"/>
        <v>2</v>
      </c>
      <c r="H31" s="9">
        <f t="shared" si="2"/>
        <v>3.5</v>
      </c>
      <c r="I31" s="10">
        <f t="shared" si="2"/>
        <v>2</v>
      </c>
      <c r="J31" s="9">
        <f t="shared" si="2"/>
        <v>4.5</v>
      </c>
      <c r="K31" s="10">
        <f t="shared" si="2"/>
        <v>2</v>
      </c>
      <c r="L31" s="9">
        <f t="shared" si="2"/>
        <v>5.5</v>
      </c>
      <c r="M31" s="10">
        <f t="shared" si="2"/>
        <v>2</v>
      </c>
      <c r="N31" s="9">
        <f t="shared" si="2"/>
        <v>6.5</v>
      </c>
      <c r="O31" s="10">
        <f t="shared" si="2"/>
        <v>2</v>
      </c>
      <c r="P31" s="9">
        <f t="shared" si="2"/>
        <v>7.5</v>
      </c>
      <c r="Q31" s="10">
        <f t="shared" si="2"/>
        <v>2</v>
      </c>
      <c r="R31" s="9">
        <f t="shared" si="2"/>
        <v>8.5</v>
      </c>
      <c r="S31" s="10">
        <f t="shared" si="2"/>
        <v>2</v>
      </c>
      <c r="T31" s="9">
        <f t="shared" si="2"/>
        <v>9.5</v>
      </c>
      <c r="U31" s="10">
        <f t="shared" si="2"/>
        <v>2</v>
      </c>
      <c r="V31" s="9">
        <f t="shared" si="2"/>
        <v>10.5</v>
      </c>
      <c r="W31" s="10">
        <f t="shared" si="2"/>
        <v>2</v>
      </c>
      <c r="X31" s="9">
        <f t="shared" si="2"/>
        <v>11.5</v>
      </c>
      <c r="Y31" s="10">
        <f t="shared" si="2"/>
        <v>2</v>
      </c>
      <c r="Z31" s="9">
        <f t="shared" si="2"/>
        <v>12.75</v>
      </c>
      <c r="AA31" s="10">
        <f t="shared" si="2"/>
        <v>2</v>
      </c>
      <c r="AB31" s="9">
        <f t="shared" si="2"/>
        <v>13.5</v>
      </c>
      <c r="AC31" s="10">
        <f t="shared" si="2"/>
        <v>2</v>
      </c>
    </row>
    <row r="32" spans="1:29" ht="15.75" thickBot="1">
      <c r="A32" s="5">
        <v>3</v>
      </c>
      <c r="B32" s="9">
        <f t="shared" ref="B32:AC32" si="3">B15+((B24-1)/2)</f>
        <v>0.375</v>
      </c>
      <c r="C32" s="10">
        <f t="shared" si="3"/>
        <v>3</v>
      </c>
      <c r="D32" s="9">
        <f t="shared" si="3"/>
        <v>1.75</v>
      </c>
      <c r="E32" s="10">
        <f t="shared" si="3"/>
        <v>3</v>
      </c>
      <c r="F32" s="9">
        <f t="shared" si="3"/>
        <v>2.75</v>
      </c>
      <c r="G32" s="10">
        <f t="shared" si="3"/>
        <v>3</v>
      </c>
      <c r="H32" s="9">
        <f t="shared" si="3"/>
        <v>3.75</v>
      </c>
      <c r="I32" s="10">
        <f t="shared" si="3"/>
        <v>3</v>
      </c>
      <c r="J32" s="9">
        <f t="shared" si="3"/>
        <v>4.75</v>
      </c>
      <c r="K32" s="10">
        <f t="shared" si="3"/>
        <v>3</v>
      </c>
      <c r="L32" s="9">
        <f t="shared" si="3"/>
        <v>5.75</v>
      </c>
      <c r="M32" s="10">
        <f t="shared" si="3"/>
        <v>3</v>
      </c>
      <c r="N32" s="9">
        <f t="shared" si="3"/>
        <v>6.75</v>
      </c>
      <c r="O32" s="10">
        <f t="shared" si="3"/>
        <v>3</v>
      </c>
      <c r="P32" s="9">
        <f t="shared" si="3"/>
        <v>7.75</v>
      </c>
      <c r="Q32" s="10">
        <f t="shared" si="3"/>
        <v>3</v>
      </c>
      <c r="R32" s="9">
        <f t="shared" si="3"/>
        <v>8.75</v>
      </c>
      <c r="S32" s="10">
        <f t="shared" si="3"/>
        <v>3</v>
      </c>
      <c r="T32" s="9">
        <f t="shared" si="3"/>
        <v>9.75</v>
      </c>
      <c r="U32" s="10">
        <f t="shared" si="3"/>
        <v>3</v>
      </c>
      <c r="V32" s="9">
        <f t="shared" si="3"/>
        <v>10.75</v>
      </c>
      <c r="W32" s="10">
        <f t="shared" si="3"/>
        <v>3</v>
      </c>
      <c r="X32" s="9">
        <f t="shared" si="3"/>
        <v>11.75</v>
      </c>
      <c r="Y32" s="10">
        <f t="shared" si="3"/>
        <v>3</v>
      </c>
      <c r="Z32" s="9">
        <f t="shared" si="3"/>
        <v>13.375</v>
      </c>
      <c r="AA32" s="10">
        <f t="shared" si="3"/>
        <v>3</v>
      </c>
      <c r="AB32" s="9">
        <f t="shared" si="3"/>
        <v>16</v>
      </c>
      <c r="AC32" s="10">
        <f t="shared" si="3"/>
        <v>1</v>
      </c>
    </row>
    <row r="33" spans="1:29" ht="15.75" thickBot="1">
      <c r="A33" s="5">
        <v>4</v>
      </c>
      <c r="B33" s="9">
        <f t="shared" ref="B33:AC33" si="4">B16+((B25-1)/2)</f>
        <v>0.125</v>
      </c>
      <c r="C33" s="10">
        <f t="shared" si="4"/>
        <v>4</v>
      </c>
      <c r="D33" s="9">
        <f t="shared" si="4"/>
        <v>1.25</v>
      </c>
      <c r="E33" s="10">
        <f t="shared" si="4"/>
        <v>4</v>
      </c>
      <c r="F33" s="9">
        <f t="shared" si="4"/>
        <v>2.25</v>
      </c>
      <c r="G33" s="10">
        <f t="shared" si="4"/>
        <v>4</v>
      </c>
      <c r="H33" s="9">
        <f t="shared" si="4"/>
        <v>3.25</v>
      </c>
      <c r="I33" s="10">
        <f t="shared" si="4"/>
        <v>4</v>
      </c>
      <c r="J33" s="9">
        <f t="shared" si="4"/>
        <v>4.25</v>
      </c>
      <c r="K33" s="10">
        <f t="shared" si="4"/>
        <v>4</v>
      </c>
      <c r="L33" s="9">
        <f t="shared" si="4"/>
        <v>5.25</v>
      </c>
      <c r="M33" s="10">
        <f t="shared" si="4"/>
        <v>4</v>
      </c>
      <c r="N33" s="9">
        <f t="shared" si="4"/>
        <v>6.25</v>
      </c>
      <c r="O33" s="10">
        <f t="shared" si="4"/>
        <v>4</v>
      </c>
      <c r="P33" s="9">
        <f t="shared" si="4"/>
        <v>7.25</v>
      </c>
      <c r="Q33" s="10">
        <f t="shared" si="4"/>
        <v>4</v>
      </c>
      <c r="R33" s="9">
        <f t="shared" si="4"/>
        <v>8.25</v>
      </c>
      <c r="S33" s="10">
        <f t="shared" si="4"/>
        <v>4</v>
      </c>
      <c r="T33" s="9">
        <f t="shared" si="4"/>
        <v>9.25</v>
      </c>
      <c r="U33" s="10">
        <f t="shared" si="4"/>
        <v>4</v>
      </c>
      <c r="V33" s="9">
        <f t="shared" si="4"/>
        <v>10.25</v>
      </c>
      <c r="W33" s="10">
        <f t="shared" si="4"/>
        <v>4</v>
      </c>
      <c r="X33" s="9">
        <f t="shared" si="4"/>
        <v>11.25</v>
      </c>
      <c r="Y33" s="10">
        <f t="shared" si="4"/>
        <v>4</v>
      </c>
      <c r="Z33" s="9">
        <f t="shared" si="4"/>
        <v>12.625</v>
      </c>
      <c r="AA33" s="10">
        <f t="shared" si="4"/>
        <v>4</v>
      </c>
      <c r="AB33" s="9">
        <f t="shared" si="4"/>
        <v>16</v>
      </c>
      <c r="AC33" s="10">
        <f t="shared" si="4"/>
        <v>2</v>
      </c>
    </row>
    <row r="34" spans="1:29" ht="15.75" thickBot="1">
      <c r="A34" s="5">
        <v>5</v>
      </c>
      <c r="B34" s="9">
        <f t="shared" ref="B34:AC34" si="5">B17+((B26-1)/2)</f>
        <v>0</v>
      </c>
      <c r="C34" s="10">
        <f t="shared" si="5"/>
        <v>5</v>
      </c>
      <c r="D34" s="9">
        <f t="shared" si="5"/>
        <v>1.125</v>
      </c>
      <c r="E34" s="10">
        <f t="shared" si="5"/>
        <v>5</v>
      </c>
      <c r="F34" s="9">
        <f t="shared" si="5"/>
        <v>2.25</v>
      </c>
      <c r="G34" s="10">
        <f t="shared" si="5"/>
        <v>5</v>
      </c>
      <c r="H34" s="9">
        <f t="shared" si="5"/>
        <v>5</v>
      </c>
      <c r="I34" s="10">
        <f t="shared" si="5"/>
        <v>5</v>
      </c>
      <c r="J34" s="9">
        <f t="shared" si="5"/>
        <v>5.875</v>
      </c>
      <c r="K34" s="10">
        <f t="shared" si="5"/>
        <v>5.5</v>
      </c>
      <c r="L34" s="9">
        <f t="shared" si="5"/>
        <v>8.125</v>
      </c>
      <c r="M34" s="10">
        <f t="shared" si="5"/>
        <v>5.5</v>
      </c>
      <c r="N34" s="9">
        <f t="shared" si="5"/>
        <v>10</v>
      </c>
      <c r="O34" s="10">
        <f t="shared" si="5"/>
        <v>5</v>
      </c>
      <c r="P34" s="9">
        <f t="shared" si="5"/>
        <v>11</v>
      </c>
      <c r="Q34" s="10">
        <f t="shared" si="5"/>
        <v>5</v>
      </c>
      <c r="R34" s="9">
        <f t="shared" si="5"/>
        <v>12</v>
      </c>
      <c r="S34" s="10">
        <f t="shared" si="5"/>
        <v>5</v>
      </c>
      <c r="T34" s="9">
        <f t="shared" si="5"/>
        <v>13.25</v>
      </c>
      <c r="U34" s="10">
        <f t="shared" si="5"/>
        <v>5.25</v>
      </c>
      <c r="V34" s="9">
        <f t="shared" si="5"/>
        <v>14.25</v>
      </c>
      <c r="W34" s="10">
        <f t="shared" si="5"/>
        <v>5.25</v>
      </c>
      <c r="X34" s="9">
        <f t="shared" si="5"/>
        <v>15.25</v>
      </c>
      <c r="Y34" s="10">
        <f t="shared" si="5"/>
        <v>5.25</v>
      </c>
      <c r="Z34" s="9">
        <f t="shared" si="5"/>
        <v>14.25</v>
      </c>
      <c r="AA34" s="10">
        <f t="shared" si="5"/>
        <v>4.25</v>
      </c>
      <c r="AB34" s="9">
        <f t="shared" si="5"/>
        <v>16</v>
      </c>
      <c r="AC34" s="10">
        <f t="shared" si="5"/>
        <v>3</v>
      </c>
    </row>
    <row r="36" spans="1:29">
      <c r="A36" t="s">
        <v>9</v>
      </c>
      <c r="B36" s="14">
        <v>17</v>
      </c>
      <c r="D36" s="1" t="s">
        <v>0</v>
      </c>
      <c r="O36" t="s">
        <v>8</v>
      </c>
      <c r="Q36">
        <v>73</v>
      </c>
    </row>
    <row r="37" spans="1:29" ht="15.75" thickBot="1">
      <c r="A37" t="s">
        <v>10</v>
      </c>
      <c r="B37" s="14">
        <v>6.25</v>
      </c>
      <c r="D37" s="1" t="s">
        <v>1</v>
      </c>
      <c r="Q37">
        <v>32</v>
      </c>
    </row>
    <row r="38" spans="1:29" ht="15.75" thickBot="1">
      <c r="B38" s="21">
        <v>0</v>
      </c>
      <c r="C38" s="22"/>
      <c r="D38" s="21">
        <v>1</v>
      </c>
      <c r="E38" s="22"/>
      <c r="F38" s="21">
        <v>2</v>
      </c>
      <c r="G38" s="22"/>
      <c r="H38" s="21">
        <v>3</v>
      </c>
      <c r="I38" s="22"/>
      <c r="J38" s="21">
        <v>4</v>
      </c>
      <c r="K38" s="22"/>
      <c r="L38" s="21">
        <v>5</v>
      </c>
      <c r="M38" s="22"/>
      <c r="N38" s="21">
        <v>6</v>
      </c>
      <c r="O38" s="22"/>
      <c r="P38" s="21">
        <v>7</v>
      </c>
      <c r="Q38" s="22"/>
      <c r="R38" s="21">
        <v>8</v>
      </c>
      <c r="S38" s="22"/>
      <c r="T38" s="21">
        <v>9</v>
      </c>
      <c r="U38" s="22"/>
      <c r="V38" s="21">
        <v>10</v>
      </c>
      <c r="W38" s="22"/>
      <c r="X38" s="21">
        <v>11</v>
      </c>
      <c r="Y38" s="22"/>
      <c r="Z38" s="21">
        <v>12</v>
      </c>
      <c r="AA38" s="22"/>
      <c r="AB38" s="21">
        <v>13</v>
      </c>
      <c r="AC38" s="22"/>
    </row>
    <row r="39" spans="1:29" ht="15.75" thickBot="1">
      <c r="A39" s="5">
        <v>0</v>
      </c>
      <c r="B39" s="7">
        <f xml:space="preserve"> ROUND(B29*224/($AE$15-1),0)</f>
        <v>0</v>
      </c>
      <c r="C39" s="6">
        <f>ROUND(C29*64/($AF$15-1),0)</f>
        <v>0</v>
      </c>
      <c r="D39" s="7">
        <f t="shared" ref="D39:D44" si="6" xml:space="preserve"> ROUND(D29*224/($AE$15-1),0)</f>
        <v>21</v>
      </c>
      <c r="E39" s="6">
        <f t="shared" ref="E39:E44" si="7">ROUND(E29*64/($AF$15-1),0)</f>
        <v>0</v>
      </c>
      <c r="F39" s="7">
        <f t="shared" ref="F39:F44" si="8" xml:space="preserve"> ROUND(F29*224/($AE$15-1),0)</f>
        <v>35</v>
      </c>
      <c r="G39" s="6">
        <f t="shared" ref="G39:G44" si="9">ROUND(G29*64/($AF$15-1),0)</f>
        <v>0</v>
      </c>
      <c r="H39" s="7">
        <f t="shared" ref="H39:H44" si="10" xml:space="preserve"> ROUND(H29*224/($AE$15-1),0)</f>
        <v>49</v>
      </c>
      <c r="I39" s="6">
        <f t="shared" ref="I39:I44" si="11">ROUND(I29*64/($AF$15-1),0)</f>
        <v>0</v>
      </c>
      <c r="J39" s="7">
        <f t="shared" ref="J39:J44" si="12" xml:space="preserve"> ROUND(J29*224/($AE$15-1),0)</f>
        <v>63</v>
      </c>
      <c r="K39" s="6">
        <f t="shared" ref="K39:K44" si="13">ROUND(K29*64/($AF$15-1),0)</f>
        <v>0</v>
      </c>
      <c r="L39" s="7">
        <f t="shared" ref="L39:L44" si="14" xml:space="preserve"> ROUND(L29*224/($AE$15-1),0)</f>
        <v>84</v>
      </c>
      <c r="M39" s="6">
        <f t="shared" ref="M39:M44" si="15">ROUND(M29*64/($AF$15-1),0)</f>
        <v>0</v>
      </c>
      <c r="N39" s="7">
        <f t="shared" ref="N39:N44" si="16" xml:space="preserve"> ROUND(N29*224/($AE$15-1),0)</f>
        <v>98</v>
      </c>
      <c r="O39" s="6">
        <f t="shared" ref="O39:O44" si="17">ROUND(O29*64/($AF$15-1),0)</f>
        <v>0</v>
      </c>
      <c r="P39" s="7">
        <f t="shared" ref="P39:P44" si="18" xml:space="preserve"> ROUND(P29*224/($AE$15-1),0)</f>
        <v>112</v>
      </c>
      <c r="Q39" s="6">
        <f t="shared" ref="Q39:Q44" si="19">ROUND(Q29*64/($AF$15-1),0)</f>
        <v>0</v>
      </c>
      <c r="R39" s="7">
        <f t="shared" ref="R39:R44" si="20" xml:space="preserve"> ROUND(R29*224/($AE$15-1),0)</f>
        <v>126</v>
      </c>
      <c r="S39" s="6">
        <f t="shared" ref="S39:S44" si="21">ROUND(S29*64/($AF$15-1),0)</f>
        <v>0</v>
      </c>
      <c r="T39" s="7">
        <f t="shared" ref="T39:T44" si="22" xml:space="preserve"> ROUND(T29*224/($AE$15-1),0)</f>
        <v>147</v>
      </c>
      <c r="U39" s="6">
        <f t="shared" ref="U39:U44" si="23">ROUND(U29*64/($AF$15-1),0)</f>
        <v>0</v>
      </c>
      <c r="V39" s="7">
        <f t="shared" ref="V39:V44" si="24" xml:space="preserve"> ROUND(V29*224/($AE$15-1),0)</f>
        <v>161</v>
      </c>
      <c r="W39" s="6">
        <f t="shared" ref="W39:W44" si="25">ROUND(W29*64/($AF$15-1),0)</f>
        <v>0</v>
      </c>
      <c r="X39" s="7">
        <f t="shared" ref="X39:X44" si="26" xml:space="preserve"> ROUND(X29*224/($AE$15-1),0)</f>
        <v>175</v>
      </c>
      <c r="Y39" s="6">
        <f t="shared" ref="Y39:Y44" si="27">ROUND(Y29*64/($AF$15-1),0)</f>
        <v>0</v>
      </c>
      <c r="Z39" s="7">
        <f t="shared" ref="Z39:Z44" si="28" xml:space="preserve"> ROUND(Z29*224/($AE$15-1),0)</f>
        <v>189</v>
      </c>
      <c r="AA39" s="6">
        <f t="shared" ref="AA39:AA44" si="29">ROUND(AA29*64/($AF$15-1),0)</f>
        <v>0</v>
      </c>
      <c r="AB39" s="7"/>
      <c r="AC39" s="6"/>
    </row>
    <row r="40" spans="1:29" ht="15.75" thickBot="1">
      <c r="A40" s="5">
        <v>1</v>
      </c>
      <c r="B40" s="7">
        <f t="shared" ref="B40:B44" si="30" xml:space="preserve"> ROUND(B30*224/($AE$15-1),0)</f>
        <v>0</v>
      </c>
      <c r="C40" s="6">
        <f t="shared" ref="C40:C44" si="31">ROUND(C30*64/($AF$15-1),0)</f>
        <v>12</v>
      </c>
      <c r="D40" s="7">
        <f t="shared" si="6"/>
        <v>14</v>
      </c>
      <c r="E40" s="6">
        <f t="shared" si="7"/>
        <v>12</v>
      </c>
      <c r="F40" s="7">
        <f t="shared" si="8"/>
        <v>28</v>
      </c>
      <c r="G40" s="6">
        <f t="shared" si="9"/>
        <v>12</v>
      </c>
      <c r="H40" s="7">
        <f t="shared" si="10"/>
        <v>42</v>
      </c>
      <c r="I40" s="6">
        <f t="shared" si="11"/>
        <v>12</v>
      </c>
      <c r="J40" s="7">
        <f t="shared" si="12"/>
        <v>56</v>
      </c>
      <c r="K40" s="6">
        <f t="shared" si="13"/>
        <v>12</v>
      </c>
      <c r="L40" s="7">
        <f t="shared" si="14"/>
        <v>70</v>
      </c>
      <c r="M40" s="6">
        <f t="shared" si="15"/>
        <v>12</v>
      </c>
      <c r="N40" s="7">
        <f t="shared" si="16"/>
        <v>84</v>
      </c>
      <c r="O40" s="6">
        <f t="shared" si="17"/>
        <v>12</v>
      </c>
      <c r="P40" s="7">
        <f t="shared" si="18"/>
        <v>98</v>
      </c>
      <c r="Q40" s="6">
        <f t="shared" si="19"/>
        <v>12</v>
      </c>
      <c r="R40" s="7">
        <f t="shared" si="20"/>
        <v>112</v>
      </c>
      <c r="S40" s="6">
        <f t="shared" si="21"/>
        <v>12</v>
      </c>
      <c r="T40" s="7">
        <f t="shared" si="22"/>
        <v>126</v>
      </c>
      <c r="U40" s="6">
        <f t="shared" si="23"/>
        <v>12</v>
      </c>
      <c r="V40" s="7">
        <f t="shared" si="24"/>
        <v>140</v>
      </c>
      <c r="W40" s="6">
        <f t="shared" si="25"/>
        <v>12</v>
      </c>
      <c r="X40" s="7">
        <f t="shared" si="26"/>
        <v>154</v>
      </c>
      <c r="Y40" s="6">
        <f t="shared" si="27"/>
        <v>12</v>
      </c>
      <c r="Z40" s="7">
        <f t="shared" si="28"/>
        <v>168</v>
      </c>
      <c r="AA40" s="6">
        <f t="shared" si="29"/>
        <v>12</v>
      </c>
      <c r="AB40" s="7">
        <f t="shared" ref="AB40:AB44" si="32" xml:space="preserve"> ROUND(AB30*224/($AE$15-1),0)</f>
        <v>189</v>
      </c>
      <c r="AC40" s="6">
        <f>ROUND(AC30*64/($AF$15-1),0)</f>
        <v>12</v>
      </c>
    </row>
    <row r="41" spans="1:29" ht="15.75" thickBot="1">
      <c r="A41" s="5">
        <v>2</v>
      </c>
      <c r="B41" s="7">
        <f t="shared" si="30"/>
        <v>4</v>
      </c>
      <c r="C41" s="6">
        <f t="shared" si="31"/>
        <v>23</v>
      </c>
      <c r="D41" s="7">
        <f t="shared" si="6"/>
        <v>21</v>
      </c>
      <c r="E41" s="6">
        <f t="shared" si="7"/>
        <v>23</v>
      </c>
      <c r="F41" s="7">
        <f t="shared" si="8"/>
        <v>35</v>
      </c>
      <c r="G41" s="6">
        <f t="shared" si="9"/>
        <v>23</v>
      </c>
      <c r="H41" s="7">
        <f t="shared" si="10"/>
        <v>49</v>
      </c>
      <c r="I41" s="6">
        <f t="shared" si="11"/>
        <v>23</v>
      </c>
      <c r="J41" s="7">
        <f t="shared" si="12"/>
        <v>63</v>
      </c>
      <c r="K41" s="6">
        <f t="shared" si="13"/>
        <v>23</v>
      </c>
      <c r="L41" s="7">
        <f t="shared" si="14"/>
        <v>77</v>
      </c>
      <c r="M41" s="6">
        <f t="shared" si="15"/>
        <v>23</v>
      </c>
      <c r="N41" s="7">
        <f t="shared" si="16"/>
        <v>91</v>
      </c>
      <c r="O41" s="6">
        <f t="shared" si="17"/>
        <v>23</v>
      </c>
      <c r="P41" s="7">
        <f t="shared" si="18"/>
        <v>105</v>
      </c>
      <c r="Q41" s="6">
        <f t="shared" si="19"/>
        <v>23</v>
      </c>
      <c r="R41" s="7">
        <f t="shared" si="20"/>
        <v>119</v>
      </c>
      <c r="S41" s="6">
        <f t="shared" si="21"/>
        <v>23</v>
      </c>
      <c r="T41" s="7">
        <f t="shared" si="22"/>
        <v>133</v>
      </c>
      <c r="U41" s="6">
        <f t="shared" si="23"/>
        <v>23</v>
      </c>
      <c r="V41" s="7">
        <f t="shared" si="24"/>
        <v>147</v>
      </c>
      <c r="W41" s="6">
        <f t="shared" si="25"/>
        <v>23</v>
      </c>
      <c r="X41" s="7">
        <f t="shared" si="26"/>
        <v>161</v>
      </c>
      <c r="Y41" s="6">
        <f t="shared" si="27"/>
        <v>23</v>
      </c>
      <c r="Z41" s="7">
        <f t="shared" si="28"/>
        <v>179</v>
      </c>
      <c r="AA41" s="6">
        <f t="shared" si="29"/>
        <v>23</v>
      </c>
      <c r="AB41" s="7">
        <f t="shared" si="32"/>
        <v>189</v>
      </c>
      <c r="AC41" s="6">
        <f>ROUND(AC31*64/($AF$15-1),0)</f>
        <v>23</v>
      </c>
    </row>
    <row r="42" spans="1:29" ht="15.75" thickBot="1">
      <c r="A42" s="5">
        <v>3</v>
      </c>
      <c r="B42" s="7">
        <f t="shared" si="30"/>
        <v>5</v>
      </c>
      <c r="C42" s="6">
        <f t="shared" si="31"/>
        <v>35</v>
      </c>
      <c r="D42" s="7">
        <f t="shared" si="6"/>
        <v>25</v>
      </c>
      <c r="E42" s="6">
        <f t="shared" si="7"/>
        <v>35</v>
      </c>
      <c r="F42" s="7">
        <f t="shared" si="8"/>
        <v>39</v>
      </c>
      <c r="G42" s="6">
        <f t="shared" si="9"/>
        <v>35</v>
      </c>
      <c r="H42" s="7">
        <f t="shared" si="10"/>
        <v>53</v>
      </c>
      <c r="I42" s="6">
        <f t="shared" si="11"/>
        <v>35</v>
      </c>
      <c r="J42" s="7">
        <f t="shared" si="12"/>
        <v>67</v>
      </c>
      <c r="K42" s="6">
        <f t="shared" si="13"/>
        <v>35</v>
      </c>
      <c r="L42" s="7">
        <f t="shared" si="14"/>
        <v>81</v>
      </c>
      <c r="M42" s="6">
        <f t="shared" si="15"/>
        <v>35</v>
      </c>
      <c r="N42" s="7">
        <f t="shared" si="16"/>
        <v>95</v>
      </c>
      <c r="O42" s="6">
        <f t="shared" si="17"/>
        <v>35</v>
      </c>
      <c r="P42" s="7">
        <f t="shared" si="18"/>
        <v>109</v>
      </c>
      <c r="Q42" s="6">
        <f t="shared" si="19"/>
        <v>35</v>
      </c>
      <c r="R42" s="7">
        <f t="shared" si="20"/>
        <v>123</v>
      </c>
      <c r="S42" s="6">
        <f t="shared" si="21"/>
        <v>35</v>
      </c>
      <c r="T42" s="7">
        <f t="shared" si="22"/>
        <v>137</v>
      </c>
      <c r="U42" s="6">
        <f t="shared" si="23"/>
        <v>35</v>
      </c>
      <c r="V42" s="7">
        <f t="shared" si="24"/>
        <v>151</v>
      </c>
      <c r="W42" s="6">
        <f t="shared" si="25"/>
        <v>35</v>
      </c>
      <c r="X42" s="7">
        <f t="shared" si="26"/>
        <v>165</v>
      </c>
      <c r="Y42" s="6">
        <f t="shared" si="27"/>
        <v>35</v>
      </c>
      <c r="Z42" s="7">
        <f t="shared" si="28"/>
        <v>187</v>
      </c>
      <c r="AA42" s="6">
        <f t="shared" si="29"/>
        <v>35</v>
      </c>
      <c r="AB42" s="7">
        <f t="shared" si="32"/>
        <v>224</v>
      </c>
      <c r="AC42" s="6">
        <f>ROUND(AC32*64/($AF$15-1),0)</f>
        <v>12</v>
      </c>
    </row>
    <row r="43" spans="1:29" ht="15.75" thickBot="1">
      <c r="A43" s="5">
        <v>4</v>
      </c>
      <c r="B43" s="7">
        <f xml:space="preserve"> ROUND(B33*224/($AE$15-1),0)</f>
        <v>2</v>
      </c>
      <c r="C43" s="6">
        <f t="shared" si="31"/>
        <v>47</v>
      </c>
      <c r="D43" s="7">
        <f t="shared" si="6"/>
        <v>18</v>
      </c>
      <c r="E43" s="6">
        <f t="shared" si="7"/>
        <v>47</v>
      </c>
      <c r="F43" s="7">
        <f t="shared" si="8"/>
        <v>32</v>
      </c>
      <c r="G43" s="6">
        <f t="shared" si="9"/>
        <v>47</v>
      </c>
      <c r="H43" s="7">
        <f t="shared" si="10"/>
        <v>46</v>
      </c>
      <c r="I43" s="6">
        <f t="shared" si="11"/>
        <v>47</v>
      </c>
      <c r="J43" s="7">
        <f t="shared" si="12"/>
        <v>60</v>
      </c>
      <c r="K43" s="6">
        <f t="shared" si="13"/>
        <v>47</v>
      </c>
      <c r="L43" s="7">
        <f t="shared" si="14"/>
        <v>74</v>
      </c>
      <c r="M43" s="6">
        <f t="shared" si="15"/>
        <v>47</v>
      </c>
      <c r="N43" s="7">
        <f t="shared" si="16"/>
        <v>88</v>
      </c>
      <c r="O43" s="6">
        <f t="shared" si="17"/>
        <v>47</v>
      </c>
      <c r="P43" s="7">
        <f t="shared" si="18"/>
        <v>102</v>
      </c>
      <c r="Q43" s="6">
        <f t="shared" si="19"/>
        <v>47</v>
      </c>
      <c r="R43" s="7">
        <f t="shared" si="20"/>
        <v>116</v>
      </c>
      <c r="S43" s="6">
        <f t="shared" si="21"/>
        <v>47</v>
      </c>
      <c r="T43" s="7">
        <f t="shared" si="22"/>
        <v>130</v>
      </c>
      <c r="U43" s="6">
        <f t="shared" si="23"/>
        <v>47</v>
      </c>
      <c r="V43" s="7">
        <f t="shared" si="24"/>
        <v>144</v>
      </c>
      <c r="W43" s="6">
        <f t="shared" si="25"/>
        <v>47</v>
      </c>
      <c r="X43" s="7">
        <f t="shared" si="26"/>
        <v>158</v>
      </c>
      <c r="Y43" s="6">
        <f t="shared" si="27"/>
        <v>47</v>
      </c>
      <c r="Z43" s="7">
        <f t="shared" si="28"/>
        <v>177</v>
      </c>
      <c r="AA43" s="6">
        <f t="shared" si="29"/>
        <v>47</v>
      </c>
      <c r="AB43" s="7">
        <f t="shared" si="32"/>
        <v>224</v>
      </c>
      <c r="AC43" s="6">
        <f>ROUND(AC33*64/($AF$15-1),0)</f>
        <v>23</v>
      </c>
    </row>
    <row r="44" spans="1:29" ht="15.75" thickBot="1">
      <c r="A44" s="5">
        <v>5</v>
      </c>
      <c r="B44" s="7">
        <f t="shared" si="30"/>
        <v>0</v>
      </c>
      <c r="C44" s="6">
        <f t="shared" si="31"/>
        <v>58</v>
      </c>
      <c r="D44" s="7">
        <f t="shared" si="6"/>
        <v>16</v>
      </c>
      <c r="E44" s="6">
        <f t="shared" si="7"/>
        <v>58</v>
      </c>
      <c r="F44" s="7">
        <f t="shared" si="8"/>
        <v>32</v>
      </c>
      <c r="G44" s="6">
        <f t="shared" si="9"/>
        <v>58</v>
      </c>
      <c r="H44" s="7">
        <f t="shared" si="10"/>
        <v>70</v>
      </c>
      <c r="I44" s="6">
        <f t="shared" si="11"/>
        <v>58</v>
      </c>
      <c r="J44" s="7">
        <f t="shared" si="12"/>
        <v>82</v>
      </c>
      <c r="K44" s="6">
        <f t="shared" si="13"/>
        <v>64</v>
      </c>
      <c r="L44" s="7">
        <f t="shared" si="14"/>
        <v>114</v>
      </c>
      <c r="M44" s="6">
        <f t="shared" si="15"/>
        <v>64</v>
      </c>
      <c r="N44" s="7">
        <f t="shared" si="16"/>
        <v>140</v>
      </c>
      <c r="O44" s="6">
        <f t="shared" si="17"/>
        <v>58</v>
      </c>
      <c r="P44" s="7">
        <f t="shared" si="18"/>
        <v>154</v>
      </c>
      <c r="Q44" s="6">
        <f t="shared" si="19"/>
        <v>58</v>
      </c>
      <c r="R44" s="7">
        <f t="shared" si="20"/>
        <v>168</v>
      </c>
      <c r="S44" s="6">
        <f t="shared" si="21"/>
        <v>58</v>
      </c>
      <c r="T44" s="7">
        <f t="shared" si="22"/>
        <v>186</v>
      </c>
      <c r="U44" s="6">
        <f t="shared" si="23"/>
        <v>61</v>
      </c>
      <c r="V44" s="7">
        <f t="shared" si="24"/>
        <v>200</v>
      </c>
      <c r="W44" s="6">
        <f t="shared" si="25"/>
        <v>61</v>
      </c>
      <c r="X44" s="7">
        <f t="shared" si="26"/>
        <v>214</v>
      </c>
      <c r="Y44" s="6">
        <f t="shared" si="27"/>
        <v>61</v>
      </c>
      <c r="Z44" s="7">
        <f t="shared" si="28"/>
        <v>200</v>
      </c>
      <c r="AA44" s="6">
        <f t="shared" si="29"/>
        <v>49</v>
      </c>
      <c r="AB44" s="7">
        <f t="shared" si="32"/>
        <v>224</v>
      </c>
      <c r="AC44" s="6">
        <f>ROUND(AC34*64/($AF$15-1),0)</f>
        <v>35</v>
      </c>
    </row>
    <row r="47" spans="1:29" ht="15.75" thickBot="1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 ht="15.75" thickBot="1">
      <c r="A48" s="8"/>
      <c r="B48" s="25"/>
      <c r="C48" s="25"/>
      <c r="D48" s="19" t="str">
        <f>CONCATENATE("{",Z39,",",AA39,"},")</f>
        <v>{189,0},</v>
      </c>
      <c r="E48" s="20"/>
      <c r="F48" s="19" t="str">
        <f>CONCATENATE("{",X39,",",Y39,"},")</f>
        <v>{175,0},</v>
      </c>
      <c r="G48" s="20"/>
      <c r="H48" s="19" t="str">
        <f>CONCATENATE("{",V39,",",W39,"},")</f>
        <v>{161,0},</v>
      </c>
      <c r="I48" s="20"/>
      <c r="J48" s="19" t="str">
        <f>CONCATENATE("{",T39,",",U39,"},")</f>
        <v>{147,0},</v>
      </c>
      <c r="K48" s="20"/>
      <c r="L48" s="19" t="str">
        <f>CONCATENATE("{",R39,",",S39,"},")</f>
        <v>{126,0},</v>
      </c>
      <c r="M48" s="20"/>
      <c r="N48" s="19" t="str">
        <f>CONCATENATE("{",P39,",",Q39,"},")</f>
        <v>{112,0},</v>
      </c>
      <c r="O48" s="20"/>
      <c r="P48" s="19" t="str">
        <f>CONCATENATE("{",N39,",",O39,"},")</f>
        <v>{98,0},</v>
      </c>
      <c r="Q48" s="20"/>
      <c r="R48" s="19" t="str">
        <f>CONCATENATE("{",L39,",",M39,"},")</f>
        <v>{84,0},</v>
      </c>
      <c r="S48" s="20"/>
      <c r="T48" s="19" t="str">
        <f>CONCATENATE("{",J39,",",K39,"},")</f>
        <v>{63,0},</v>
      </c>
      <c r="U48" s="20"/>
      <c r="V48" s="19" t="str">
        <f>CONCATENATE("{",H39,",",I39,"},")</f>
        <v>{49,0},</v>
      </c>
      <c r="W48" s="20"/>
      <c r="X48" s="19" t="str">
        <f>CONCATENATE("{",F39,",",G39,"},")</f>
        <v>{35,0},</v>
      </c>
      <c r="Y48" s="20"/>
      <c r="Z48" s="19" t="str">
        <f>CONCATENATE("{",D39,",",E39,"},")</f>
        <v>{21,0},</v>
      </c>
      <c r="AA48" s="20"/>
      <c r="AB48" s="19" t="str">
        <f>CONCATENATE("{",B39,",",C39,"},")</f>
        <v>{0,0},</v>
      </c>
      <c r="AC48" s="20"/>
    </row>
    <row r="49" spans="1:29" ht="15.75" thickBot="1">
      <c r="A49" s="8"/>
      <c r="B49" s="19" t="str">
        <f>CONCATENATE("{",AB40,",",AC40,"},")</f>
        <v>{189,12},</v>
      </c>
      <c r="C49" s="20"/>
      <c r="D49" s="19" t="str">
        <f>CONCATENATE("{",Z40,",",AA40,"},")</f>
        <v>{168,12},</v>
      </c>
      <c r="E49" s="20"/>
      <c r="F49" s="19" t="str">
        <f>CONCATENATE("{",X40,",",Y40,"},")</f>
        <v>{154,12},</v>
      </c>
      <c r="G49" s="20"/>
      <c r="H49" s="19" t="str">
        <f>CONCATENATE("{",V40,",",W40,"},")</f>
        <v>{140,12},</v>
      </c>
      <c r="I49" s="20"/>
      <c r="J49" s="19" t="str">
        <f>CONCATENATE("{",T40,",",U40,"},")</f>
        <v>{126,12},</v>
      </c>
      <c r="K49" s="20"/>
      <c r="L49" s="19" t="str">
        <f>CONCATENATE("{",R40,",",S40,"},")</f>
        <v>{112,12},</v>
      </c>
      <c r="M49" s="20"/>
      <c r="N49" s="19" t="str">
        <f>CONCATENATE("{",P40,",",Q40,"},")</f>
        <v>{98,12},</v>
      </c>
      <c r="O49" s="20"/>
      <c r="P49" s="19" t="str">
        <f>CONCATENATE("{",N40,",",O40,"},")</f>
        <v>{84,12},</v>
      </c>
      <c r="Q49" s="20"/>
      <c r="R49" s="19" t="str">
        <f>CONCATENATE("{",L40,",",M40,"},")</f>
        <v>{70,12},</v>
      </c>
      <c r="S49" s="20"/>
      <c r="T49" s="19" t="str">
        <f>CONCATENATE("{",J40,",",K40,"},")</f>
        <v>{56,12},</v>
      </c>
      <c r="U49" s="20"/>
      <c r="V49" s="19" t="str">
        <f>CONCATENATE("{",H40,",",I40,"},")</f>
        <v>{42,12},</v>
      </c>
      <c r="W49" s="20"/>
      <c r="X49" s="19" t="str">
        <f>CONCATENATE("{",F40,",",G40,"},")</f>
        <v>{28,12},</v>
      </c>
      <c r="Y49" s="20"/>
      <c r="Z49" s="19" t="str">
        <f>CONCATENATE("{",D40,",",E40,"},")</f>
        <v>{14,12},</v>
      </c>
      <c r="AA49" s="20"/>
      <c r="AB49" s="19" t="str">
        <f>CONCATENATE("{",B40,",",C40,"},")</f>
        <v>{0,12},</v>
      </c>
      <c r="AC49" s="20"/>
    </row>
    <row r="50" spans="1:29" ht="15.75" thickBot="1">
      <c r="A50" s="8"/>
      <c r="B50" s="19" t="str">
        <f>CONCATENATE("{",AB41,",",AC41,"},")</f>
        <v>{189,23},</v>
      </c>
      <c r="C50" s="20"/>
      <c r="D50" s="19" t="str">
        <f>CONCATENATE("{",Z41,",",AA41,"},")</f>
        <v>{179,23},</v>
      </c>
      <c r="E50" s="20"/>
      <c r="F50" s="19" t="str">
        <f>CONCATENATE("{",X41,",",Y41,"},")</f>
        <v>{161,23},</v>
      </c>
      <c r="G50" s="20"/>
      <c r="H50" s="19" t="str">
        <f>CONCATENATE("{",V41,",",W41,"},")</f>
        <v>{147,23},</v>
      </c>
      <c r="I50" s="20"/>
      <c r="J50" s="19" t="str">
        <f>CONCATENATE("{",T41,",",U41,"},")</f>
        <v>{133,23},</v>
      </c>
      <c r="K50" s="20"/>
      <c r="L50" s="19" t="str">
        <f>CONCATENATE("{",R41,",",S41,"},")</f>
        <v>{119,23},</v>
      </c>
      <c r="M50" s="20"/>
      <c r="N50" s="19" t="str">
        <f>CONCATENATE("{",P41,",",Q41,"},")</f>
        <v>{105,23},</v>
      </c>
      <c r="O50" s="20"/>
      <c r="P50" s="19" t="str">
        <f>CONCATENATE("{",N41,",",O41,"},")</f>
        <v>{91,23},</v>
      </c>
      <c r="Q50" s="20"/>
      <c r="R50" s="19" t="str">
        <f>CONCATENATE("{",L41,",",M41,"},")</f>
        <v>{77,23},</v>
      </c>
      <c r="S50" s="20"/>
      <c r="T50" s="19" t="str">
        <f>CONCATENATE("{",J41,",",K41,"},")</f>
        <v>{63,23},</v>
      </c>
      <c r="U50" s="20"/>
      <c r="V50" s="19" t="str">
        <f>CONCATENATE("{",H41,",",I41,"},")</f>
        <v>{49,23},</v>
      </c>
      <c r="W50" s="20"/>
      <c r="X50" s="19" t="str">
        <f>CONCATENATE("{",F41,",",G41,"},")</f>
        <v>{35,23},</v>
      </c>
      <c r="Y50" s="20"/>
      <c r="Z50" s="19" t="str">
        <f>CONCATENATE("{",D41,",",E41,"},")</f>
        <v>{21,23},</v>
      </c>
      <c r="AA50" s="20"/>
      <c r="AB50" s="19" t="str">
        <f>CONCATENATE("{",B41,",",C41,"},")</f>
        <v>{4,23},</v>
      </c>
      <c r="AC50" s="20"/>
    </row>
    <row r="51" spans="1:29" ht="15.75" thickBot="1">
      <c r="A51" s="8"/>
      <c r="B51" s="19"/>
      <c r="C51" s="20"/>
      <c r="D51" s="19" t="str">
        <f>CONCATENATE("{",Z42,",",AA42,"},")</f>
        <v>{187,35},</v>
      </c>
      <c r="E51" s="20"/>
      <c r="F51" s="19" t="str">
        <f>CONCATENATE("{",X42,",",Y42,"},")</f>
        <v>{165,35},</v>
      </c>
      <c r="G51" s="20"/>
      <c r="H51" s="19" t="str">
        <f>CONCATENATE("{",V42,",",W42,"},")</f>
        <v>{151,35},</v>
      </c>
      <c r="I51" s="20"/>
      <c r="J51" s="19" t="str">
        <f>CONCATENATE("{",T42,",",U42,"},")</f>
        <v>{137,35},</v>
      </c>
      <c r="K51" s="20"/>
      <c r="L51" s="19" t="str">
        <f>CONCATENATE("{",R42,",",S42,"},")</f>
        <v>{123,35},</v>
      </c>
      <c r="M51" s="20"/>
      <c r="N51" s="19" t="str">
        <f>CONCATENATE("{",P42,",",Q42,"},")</f>
        <v>{109,35},</v>
      </c>
      <c r="O51" s="20"/>
      <c r="P51" s="19" t="str">
        <f>CONCATENATE("{",N42,",",O42,"},")</f>
        <v>{95,35},</v>
      </c>
      <c r="Q51" s="20"/>
      <c r="R51" s="19" t="str">
        <f>CONCATENATE("{",L42,",",M42,"},")</f>
        <v>{81,35},</v>
      </c>
      <c r="S51" s="20"/>
      <c r="T51" s="19" t="str">
        <f>CONCATENATE("{",J42,",",K42,"},")</f>
        <v>{67,35},</v>
      </c>
      <c r="U51" s="20"/>
      <c r="V51" s="19" t="str">
        <f>CONCATENATE("{",H42,",",I42,"},")</f>
        <v>{53,35},</v>
      </c>
      <c r="W51" s="20"/>
      <c r="X51" s="19" t="str">
        <f>CONCATENATE("{",F42,",",G42,"},")</f>
        <v>{39,35},</v>
      </c>
      <c r="Y51" s="20"/>
      <c r="Z51" s="19" t="str">
        <f>CONCATENATE("{",D42,",",E42,"},")</f>
        <v>{25,35},</v>
      </c>
      <c r="AA51" s="20"/>
      <c r="AB51" s="19" t="str">
        <f>CONCATENATE("{",B42,",",C42,"},")</f>
        <v>{5,35},</v>
      </c>
      <c r="AC51" s="20"/>
    </row>
    <row r="52" spans="1:29" ht="15.75" thickBot="1">
      <c r="A52" s="8"/>
      <c r="B52" s="19"/>
      <c r="C52" s="20"/>
      <c r="D52" s="19" t="str">
        <f>CONCATENATE("{",Z43,",",AA43,"},")</f>
        <v>{177,47},</v>
      </c>
      <c r="E52" s="20"/>
      <c r="F52" s="19" t="str">
        <f>CONCATENATE("{",X43,",",Y43,"},")</f>
        <v>{158,47},</v>
      </c>
      <c r="G52" s="20"/>
      <c r="H52" s="19" t="str">
        <f>CONCATENATE("{",V43,",",W43,"},")</f>
        <v>{144,47},</v>
      </c>
      <c r="I52" s="20"/>
      <c r="J52" s="19" t="str">
        <f>CONCATENATE("{",T43,",",U43,"},")</f>
        <v>{130,47},</v>
      </c>
      <c r="K52" s="20"/>
      <c r="L52" s="19" t="str">
        <f>CONCATENATE("{",R43,",",S43,"},")</f>
        <v>{116,47},</v>
      </c>
      <c r="M52" s="20"/>
      <c r="N52" s="19" t="str">
        <f>CONCATENATE("{",P43,",",Q43,"},")</f>
        <v>{102,47},</v>
      </c>
      <c r="O52" s="20"/>
      <c r="P52" s="19" t="str">
        <f>CONCATENATE("{",N43,",",O43,"},")</f>
        <v>{88,47},</v>
      </c>
      <c r="Q52" s="20"/>
      <c r="R52" s="19" t="str">
        <f>CONCATENATE("{",L43,",",M43,"},")</f>
        <v>{74,47},</v>
      </c>
      <c r="S52" s="20"/>
      <c r="T52" s="19" t="str">
        <f>CONCATENATE("{",J43,",",K43,"},")</f>
        <v>{60,47},</v>
      </c>
      <c r="U52" s="20"/>
      <c r="V52" s="19" t="str">
        <f>CONCATENATE("{",H43,",",I43,"},")</f>
        <v>{46,47},</v>
      </c>
      <c r="W52" s="20"/>
      <c r="X52" s="19" t="str">
        <f>CONCATENATE("{",F43,",",G43,"},")</f>
        <v>{32,47},</v>
      </c>
      <c r="Y52" s="20"/>
      <c r="Z52" s="19" t="str">
        <f>CONCATENATE("{",D43,",",E43,"},")</f>
        <v>{18,47},</v>
      </c>
      <c r="AA52" s="20"/>
      <c r="AB52" s="19" t="str">
        <f>CONCATENATE("{",B43,",",C43,"},")</f>
        <v>{2,47},</v>
      </c>
      <c r="AC52" s="20"/>
    </row>
    <row r="53" spans="1:29" ht="15.75" thickBot="1">
      <c r="A53" s="8"/>
      <c r="B53" s="19" t="str">
        <f>CONCATENATE("{",AB42,",",AC42,"},")</f>
        <v>{224,12},</v>
      </c>
      <c r="C53" s="20"/>
      <c r="D53" s="19"/>
      <c r="E53" s="20"/>
      <c r="F53" s="19"/>
      <c r="G53" s="20"/>
      <c r="H53" s="19"/>
      <c r="I53" s="20"/>
      <c r="J53" s="19"/>
      <c r="K53" s="20"/>
      <c r="L53" s="19"/>
      <c r="M53" s="20"/>
      <c r="N53" s="19"/>
      <c r="O53" s="20"/>
      <c r="P53" s="19"/>
      <c r="Q53" s="20"/>
      <c r="R53" s="19"/>
      <c r="S53" s="20"/>
      <c r="T53" s="19"/>
      <c r="U53" s="20"/>
      <c r="V53" s="19"/>
      <c r="W53" s="20"/>
      <c r="X53" s="19"/>
      <c r="Y53" s="20"/>
      <c r="Z53" s="19"/>
      <c r="AA53" s="20"/>
      <c r="AB53" s="19"/>
      <c r="AC53" s="20"/>
    </row>
    <row r="54" spans="1:29" ht="15.75" thickBot="1">
      <c r="B54" s="19" t="str">
        <f t="shared" ref="B54" si="33">CONCATENATE("{",AB43,",",AC43,"},")</f>
        <v>{224,23},</v>
      </c>
      <c r="C54" s="20"/>
      <c r="D54" s="19"/>
      <c r="E54" s="20"/>
      <c r="F54" s="19"/>
      <c r="G54" s="20"/>
      <c r="H54" s="19"/>
      <c r="I54" s="20"/>
      <c r="J54" s="19"/>
      <c r="K54" s="20"/>
      <c r="L54" s="19"/>
      <c r="M54" s="20"/>
      <c r="N54" s="19"/>
      <c r="O54" s="20"/>
      <c r="P54" s="19"/>
      <c r="Q54" s="20"/>
      <c r="R54" s="19"/>
      <c r="S54" s="20"/>
      <c r="T54" s="19"/>
      <c r="U54" s="20"/>
      <c r="V54" s="19"/>
      <c r="W54" s="20"/>
      <c r="X54" s="19"/>
      <c r="Y54" s="20"/>
      <c r="Z54" s="19"/>
      <c r="AA54" s="20"/>
      <c r="AB54" s="19"/>
      <c r="AC54" s="20"/>
    </row>
    <row r="55" spans="1:29" ht="15.75" thickBot="1">
      <c r="B55" s="19" t="str">
        <f>CONCATENATE("{",AB44,",",AC44,"},")</f>
        <v>{224,35},</v>
      </c>
      <c r="C55" s="20"/>
      <c r="D55" s="19"/>
      <c r="E55" s="20"/>
      <c r="F55" s="19"/>
      <c r="G55" s="20"/>
      <c r="H55" s="19"/>
      <c r="I55" s="20"/>
      <c r="J55" s="19"/>
      <c r="K55" s="20"/>
      <c r="L55" s="19"/>
      <c r="M55" s="20"/>
      <c r="N55" s="19"/>
      <c r="O55" s="20"/>
      <c r="P55" s="19"/>
      <c r="Q55" s="20"/>
      <c r="R55" s="19"/>
      <c r="S55" s="20"/>
      <c r="T55" s="19"/>
      <c r="U55" s="20"/>
      <c r="V55" s="19"/>
      <c r="W55" s="20"/>
      <c r="X55" s="19"/>
      <c r="Y55" s="20"/>
      <c r="Z55" s="19"/>
      <c r="AA55" s="20"/>
      <c r="AB55" s="19"/>
      <c r="AC55" s="20"/>
    </row>
    <row r="56" spans="1:29" ht="15.75" thickBot="1">
      <c r="B56" s="19"/>
      <c r="C56" s="20"/>
      <c r="D56" s="19" t="str">
        <f>CONCATENATE("{",X44,",",Y44,"},")</f>
        <v>{214,61},</v>
      </c>
      <c r="E56" s="20"/>
      <c r="F56" s="19"/>
      <c r="G56" s="20"/>
      <c r="H56" s="19"/>
      <c r="I56" s="20"/>
      <c r="J56" s="19"/>
      <c r="K56" s="20"/>
      <c r="L56" s="19"/>
      <c r="M56" s="20"/>
      <c r="N56" s="19"/>
      <c r="O56" s="20"/>
      <c r="P56" s="19"/>
      <c r="Q56" s="20"/>
      <c r="R56" s="19"/>
      <c r="S56" s="20"/>
      <c r="T56" s="19"/>
      <c r="U56" s="20"/>
      <c r="V56" s="19"/>
      <c r="W56" s="20"/>
      <c r="X56" s="19"/>
      <c r="Y56" s="20"/>
      <c r="Z56" s="19"/>
      <c r="AA56" s="20"/>
      <c r="AB56" s="19"/>
      <c r="AC56" s="20"/>
    </row>
    <row r="57" spans="1:29" ht="15.75" thickBot="1">
      <c r="B57" s="19"/>
      <c r="C57" s="20"/>
      <c r="D57" s="19"/>
      <c r="E57" s="20"/>
      <c r="F57" s="19" t="str">
        <f>CONCATENATE("{",Z44,",",AA44,"},")</f>
        <v>{200,49},</v>
      </c>
      <c r="G57" s="20"/>
      <c r="H57" s="19" t="str">
        <f>CONCATENATE("{",V44,",",W44,"},")</f>
        <v>{200,61},</v>
      </c>
      <c r="I57" s="20"/>
      <c r="J57" s="19" t="str">
        <f>CONCATENATE("{",T44,",",U44,"},")</f>
        <v>{186,61},</v>
      </c>
      <c r="K57" s="20"/>
      <c r="L57" s="19" t="str">
        <f>CONCATENATE("{",R44,",",S44,"},")</f>
        <v>{168,58},</v>
      </c>
      <c r="M57" s="20"/>
      <c r="N57" s="19" t="str">
        <f>CONCATENATE("{",P44,",",Q44,"},")</f>
        <v>{154,58},</v>
      </c>
      <c r="O57" s="20"/>
      <c r="P57" s="19" t="str">
        <f>CONCATENATE("{",N44,",",O44,"},")</f>
        <v>{140,58},</v>
      </c>
      <c r="Q57" s="20"/>
      <c r="R57" s="19" t="str">
        <f>CONCATENATE("{",L44,",",M44,"},")</f>
        <v>{114,64},</v>
      </c>
      <c r="S57" s="20"/>
      <c r="T57" s="19" t="str">
        <f>CONCATENATE("{",J44,",",K44,"},")</f>
        <v>{82,64},</v>
      </c>
      <c r="U57" s="20"/>
      <c r="V57" s="19" t="str">
        <f>CONCATENATE("{",H44,",",I44,"},")</f>
        <v>{70,58},</v>
      </c>
      <c r="W57" s="20"/>
      <c r="X57" s="19" t="str">
        <f>CONCATENATE("{",F44,",",G44,"},")</f>
        <v>{32,58},</v>
      </c>
      <c r="Y57" s="20"/>
      <c r="Z57" s="19" t="str">
        <f>CONCATENATE("{",D44,",",E44,"},")</f>
        <v>{16,58},</v>
      </c>
      <c r="AA57" s="20"/>
      <c r="AB57" s="19" t="str">
        <f>CONCATENATE("{",B44,",",C44,"},")</f>
        <v>{0,58},</v>
      </c>
      <c r="AC57" s="20"/>
    </row>
  </sheetData>
  <mergeCells count="308">
    <mergeCell ref="F2:G2"/>
    <mergeCell ref="H2:I2"/>
    <mergeCell ref="J2:K2"/>
    <mergeCell ref="L2:M2"/>
    <mergeCell ref="R3:S3"/>
    <mergeCell ref="T3:U3"/>
    <mergeCell ref="V3:W3"/>
    <mergeCell ref="X3:Y3"/>
    <mergeCell ref="Z3:AA3"/>
    <mergeCell ref="AB3:AC3"/>
    <mergeCell ref="Z2:AA2"/>
    <mergeCell ref="AB2:AC2"/>
    <mergeCell ref="B3:C3"/>
    <mergeCell ref="D3:E3"/>
    <mergeCell ref="F3:G3"/>
    <mergeCell ref="H3:I3"/>
    <mergeCell ref="J3:K3"/>
    <mergeCell ref="L3:M3"/>
    <mergeCell ref="N3:O3"/>
    <mergeCell ref="P3:Q3"/>
    <mergeCell ref="N2:O2"/>
    <mergeCell ref="P2:Q2"/>
    <mergeCell ref="R2:S2"/>
    <mergeCell ref="T2:U2"/>
    <mergeCell ref="V2:W2"/>
    <mergeCell ref="X2:Y2"/>
    <mergeCell ref="B2:C2"/>
    <mergeCell ref="D2:E2"/>
    <mergeCell ref="AB5:AC5"/>
    <mergeCell ref="Z4:AA4"/>
    <mergeCell ref="AB4:AC4"/>
    <mergeCell ref="B5:C5"/>
    <mergeCell ref="D5:E5"/>
    <mergeCell ref="F5:G5"/>
    <mergeCell ref="H5:I5"/>
    <mergeCell ref="J5:K5"/>
    <mergeCell ref="L5:M5"/>
    <mergeCell ref="N5:O5"/>
    <mergeCell ref="P5:Q5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F6:G6"/>
    <mergeCell ref="H6:I6"/>
    <mergeCell ref="J6:K6"/>
    <mergeCell ref="L6:M6"/>
    <mergeCell ref="R5:S5"/>
    <mergeCell ref="T5:U5"/>
    <mergeCell ref="V5:W5"/>
    <mergeCell ref="X5:Y5"/>
    <mergeCell ref="Z5:AA5"/>
    <mergeCell ref="R7:S7"/>
    <mergeCell ref="T7:U7"/>
    <mergeCell ref="V7:W7"/>
    <mergeCell ref="X7:Y7"/>
    <mergeCell ref="Z7:AA7"/>
    <mergeCell ref="AB7:AC7"/>
    <mergeCell ref="Z6:AA6"/>
    <mergeCell ref="AB6:AC6"/>
    <mergeCell ref="B7:C7"/>
    <mergeCell ref="D7:E7"/>
    <mergeCell ref="F7:G7"/>
    <mergeCell ref="H7:I7"/>
    <mergeCell ref="J7:K7"/>
    <mergeCell ref="L7:M7"/>
    <mergeCell ref="N7:O7"/>
    <mergeCell ref="P7:Q7"/>
    <mergeCell ref="N6:O6"/>
    <mergeCell ref="P6:Q6"/>
    <mergeCell ref="R6:S6"/>
    <mergeCell ref="T6:U6"/>
    <mergeCell ref="V6:W6"/>
    <mergeCell ref="X6:Y6"/>
    <mergeCell ref="B6:C6"/>
    <mergeCell ref="D6:E6"/>
    <mergeCell ref="AB11:AC11"/>
    <mergeCell ref="Z8:AA8"/>
    <mergeCell ref="AB8:AC8"/>
    <mergeCell ref="B11:C11"/>
    <mergeCell ref="D11:E11"/>
    <mergeCell ref="F11:G11"/>
    <mergeCell ref="H11:I11"/>
    <mergeCell ref="J11:K11"/>
    <mergeCell ref="L11:M11"/>
    <mergeCell ref="N11:O11"/>
    <mergeCell ref="P11:Q11"/>
    <mergeCell ref="N8:O8"/>
    <mergeCell ref="P8:Q8"/>
    <mergeCell ref="R8:S8"/>
    <mergeCell ref="T8:U8"/>
    <mergeCell ref="V8:W8"/>
    <mergeCell ref="X8:Y8"/>
    <mergeCell ref="B8:C8"/>
    <mergeCell ref="D8:E8"/>
    <mergeCell ref="F8:G8"/>
    <mergeCell ref="H8:I8"/>
    <mergeCell ref="J8:K8"/>
    <mergeCell ref="L8:M8"/>
    <mergeCell ref="F20:G20"/>
    <mergeCell ref="H20:I20"/>
    <mergeCell ref="J20:K20"/>
    <mergeCell ref="L20:M20"/>
    <mergeCell ref="R11:S11"/>
    <mergeCell ref="T11:U11"/>
    <mergeCell ref="V11:W11"/>
    <mergeCell ref="X11:Y11"/>
    <mergeCell ref="Z11:AA11"/>
    <mergeCell ref="R28:S28"/>
    <mergeCell ref="T28:U28"/>
    <mergeCell ref="V28:W28"/>
    <mergeCell ref="X28:Y28"/>
    <mergeCell ref="Z28:AA28"/>
    <mergeCell ref="AB28:AC28"/>
    <mergeCell ref="Z20:AA20"/>
    <mergeCell ref="AB20:AC20"/>
    <mergeCell ref="B28:C28"/>
    <mergeCell ref="D28:E28"/>
    <mergeCell ref="F28:G28"/>
    <mergeCell ref="H28:I28"/>
    <mergeCell ref="J28:K28"/>
    <mergeCell ref="L28:M28"/>
    <mergeCell ref="N28:O28"/>
    <mergeCell ref="P28:Q28"/>
    <mergeCell ref="N20:O20"/>
    <mergeCell ref="P20:Q20"/>
    <mergeCell ref="R20:S20"/>
    <mergeCell ref="T20:U20"/>
    <mergeCell ref="V20:W20"/>
    <mergeCell ref="X20:Y20"/>
    <mergeCell ref="B20:C20"/>
    <mergeCell ref="D20:E20"/>
    <mergeCell ref="AB47:AC47"/>
    <mergeCell ref="Z38:AA38"/>
    <mergeCell ref="AB38:AC38"/>
    <mergeCell ref="B47:C47"/>
    <mergeCell ref="D47:E47"/>
    <mergeCell ref="F47:G47"/>
    <mergeCell ref="H47:I47"/>
    <mergeCell ref="J47:K47"/>
    <mergeCell ref="L47:M47"/>
    <mergeCell ref="N47:O47"/>
    <mergeCell ref="P47:Q47"/>
    <mergeCell ref="N38:O38"/>
    <mergeCell ref="P38:Q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F48:G48"/>
    <mergeCell ref="H48:I48"/>
    <mergeCell ref="J48:K48"/>
    <mergeCell ref="L48:M48"/>
    <mergeCell ref="R47:S47"/>
    <mergeCell ref="T47:U47"/>
    <mergeCell ref="V47:W47"/>
    <mergeCell ref="X47:Y47"/>
    <mergeCell ref="Z47:AA47"/>
    <mergeCell ref="R49:S49"/>
    <mergeCell ref="T49:U49"/>
    <mergeCell ref="V49:W49"/>
    <mergeCell ref="X49:Y49"/>
    <mergeCell ref="Z49:AA49"/>
    <mergeCell ref="AB49:AC49"/>
    <mergeCell ref="Z48:AA48"/>
    <mergeCell ref="AB48:AC48"/>
    <mergeCell ref="B49:C49"/>
    <mergeCell ref="D49:E49"/>
    <mergeCell ref="F49:G49"/>
    <mergeCell ref="H49:I49"/>
    <mergeCell ref="J49:K49"/>
    <mergeCell ref="L49:M49"/>
    <mergeCell ref="N49:O49"/>
    <mergeCell ref="P49:Q49"/>
    <mergeCell ref="N48:O48"/>
    <mergeCell ref="P48:Q48"/>
    <mergeCell ref="R48:S48"/>
    <mergeCell ref="T48:U48"/>
    <mergeCell ref="V48:W48"/>
    <mergeCell ref="X48:Y48"/>
    <mergeCell ref="B48:C48"/>
    <mergeCell ref="D48:E48"/>
    <mergeCell ref="AB51:AC51"/>
    <mergeCell ref="Z50:AA50"/>
    <mergeCell ref="AB50:AC50"/>
    <mergeCell ref="B51:C51"/>
    <mergeCell ref="D51:E51"/>
    <mergeCell ref="F51:G51"/>
    <mergeCell ref="H51:I51"/>
    <mergeCell ref="J51:K51"/>
    <mergeCell ref="L51:M51"/>
    <mergeCell ref="N51:O51"/>
    <mergeCell ref="P51:Q51"/>
    <mergeCell ref="N50:O50"/>
    <mergeCell ref="P50:Q50"/>
    <mergeCell ref="R50:S50"/>
    <mergeCell ref="T50:U50"/>
    <mergeCell ref="V50:W50"/>
    <mergeCell ref="X50:Y50"/>
    <mergeCell ref="B50:C50"/>
    <mergeCell ref="D50:E50"/>
    <mergeCell ref="F50:G50"/>
    <mergeCell ref="H50:I50"/>
    <mergeCell ref="J50:K50"/>
    <mergeCell ref="L50:M50"/>
    <mergeCell ref="F52:G52"/>
    <mergeCell ref="H52:I52"/>
    <mergeCell ref="J52:K52"/>
    <mergeCell ref="L52:M52"/>
    <mergeCell ref="R51:S51"/>
    <mergeCell ref="T51:U51"/>
    <mergeCell ref="V51:W51"/>
    <mergeCell ref="X51:Y51"/>
    <mergeCell ref="Z51:AA51"/>
    <mergeCell ref="R53:S53"/>
    <mergeCell ref="T53:U53"/>
    <mergeCell ref="V53:W53"/>
    <mergeCell ref="X53:Y53"/>
    <mergeCell ref="Z53:AA53"/>
    <mergeCell ref="AB53:AC53"/>
    <mergeCell ref="Z52:AA52"/>
    <mergeCell ref="AB52:AC52"/>
    <mergeCell ref="B53:C53"/>
    <mergeCell ref="D53:E53"/>
    <mergeCell ref="F53:G53"/>
    <mergeCell ref="H53:I53"/>
    <mergeCell ref="J53:K53"/>
    <mergeCell ref="L53:M53"/>
    <mergeCell ref="N53:O53"/>
    <mergeCell ref="P53:Q53"/>
    <mergeCell ref="N52:O52"/>
    <mergeCell ref="P52:Q52"/>
    <mergeCell ref="R52:S52"/>
    <mergeCell ref="T52:U52"/>
    <mergeCell ref="V52:W52"/>
    <mergeCell ref="X52:Y52"/>
    <mergeCell ref="B52:C52"/>
    <mergeCell ref="D52:E52"/>
    <mergeCell ref="AB55:AC55"/>
    <mergeCell ref="Z54:AA54"/>
    <mergeCell ref="AB54:AC54"/>
    <mergeCell ref="B55:C55"/>
    <mergeCell ref="D55:E55"/>
    <mergeCell ref="F55:G55"/>
    <mergeCell ref="H55:I55"/>
    <mergeCell ref="J55:K55"/>
    <mergeCell ref="L55:M55"/>
    <mergeCell ref="N55:O55"/>
    <mergeCell ref="P55:Q55"/>
    <mergeCell ref="N54:O54"/>
    <mergeCell ref="P54:Q54"/>
    <mergeCell ref="R54:S54"/>
    <mergeCell ref="T54:U54"/>
    <mergeCell ref="V54:W54"/>
    <mergeCell ref="X54:Y54"/>
    <mergeCell ref="B54:C54"/>
    <mergeCell ref="D54:E54"/>
    <mergeCell ref="F54:G54"/>
    <mergeCell ref="H54:I54"/>
    <mergeCell ref="J54:K54"/>
    <mergeCell ref="L54:M54"/>
    <mergeCell ref="F56:G56"/>
    <mergeCell ref="H56:I56"/>
    <mergeCell ref="J56:K56"/>
    <mergeCell ref="L56:M56"/>
    <mergeCell ref="R55:S55"/>
    <mergeCell ref="T55:U55"/>
    <mergeCell ref="V55:W55"/>
    <mergeCell ref="X55:Y55"/>
    <mergeCell ref="Z55:AA55"/>
    <mergeCell ref="R57:S57"/>
    <mergeCell ref="T57:U57"/>
    <mergeCell ref="V57:W57"/>
    <mergeCell ref="X57:Y57"/>
    <mergeCell ref="Z57:AA57"/>
    <mergeCell ref="AB57:AC57"/>
    <mergeCell ref="Z56:AA56"/>
    <mergeCell ref="AB56:AC56"/>
    <mergeCell ref="B57:C57"/>
    <mergeCell ref="D57:E57"/>
    <mergeCell ref="F57:G57"/>
    <mergeCell ref="H57:I57"/>
    <mergeCell ref="J57:K57"/>
    <mergeCell ref="L57:M57"/>
    <mergeCell ref="N57:O57"/>
    <mergeCell ref="P57:Q57"/>
    <mergeCell ref="N56:O56"/>
    <mergeCell ref="P56:Q56"/>
    <mergeCell ref="R56:S56"/>
    <mergeCell ref="T56:U56"/>
    <mergeCell ref="V56:W56"/>
    <mergeCell ref="X56:Y56"/>
    <mergeCell ref="B56:C56"/>
    <mergeCell ref="D56:E5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A874-114E-406C-A6BA-09D1BB5D799B}">
  <dimension ref="A1:O19"/>
  <sheetViews>
    <sheetView workbookViewId="0">
      <selection activeCell="G33" sqref="G33"/>
    </sheetView>
  </sheetViews>
  <sheetFormatPr defaultColWidth="11.42578125" defaultRowHeight="15"/>
  <sheetData>
    <row r="1" spans="1:15">
      <c r="A1" s="3">
        <f>INT( 224 / ($A$15 - 1) * (A$7-1))</f>
        <v>0</v>
      </c>
      <c r="B1" s="3">
        <f t="shared" ref="B1:N6" si="0">INT( 224 / ($A$15 - 1) * (B$7-1))</f>
        <v>17</v>
      </c>
      <c r="C1" s="3">
        <f t="shared" si="0"/>
        <v>34</v>
      </c>
      <c r="D1" s="3">
        <f t="shared" si="0"/>
        <v>51</v>
      </c>
      <c r="E1" s="3">
        <f t="shared" si="0"/>
        <v>68</v>
      </c>
      <c r="F1" s="3">
        <f t="shared" si="0"/>
        <v>86</v>
      </c>
      <c r="G1" s="3">
        <f t="shared" si="0"/>
        <v>103</v>
      </c>
      <c r="H1" s="3">
        <f t="shared" si="0"/>
        <v>120</v>
      </c>
      <c r="I1" s="3">
        <f t="shared" si="0"/>
        <v>137</v>
      </c>
      <c r="J1" s="3">
        <f t="shared" si="0"/>
        <v>155</v>
      </c>
      <c r="K1" s="3">
        <f t="shared" si="0"/>
        <v>172</v>
      </c>
      <c r="L1" s="3">
        <f t="shared" si="0"/>
        <v>189</v>
      </c>
      <c r="M1" s="3">
        <f t="shared" si="0"/>
        <v>206</v>
      </c>
      <c r="N1" s="3">
        <f t="shared" si="0"/>
        <v>224</v>
      </c>
    </row>
    <row r="2" spans="1:15">
      <c r="A2" s="3">
        <f t="shared" ref="A2:A6" si="1">INT( 224 / ($A$15 - 1) * (A$7-1))</f>
        <v>0</v>
      </c>
      <c r="B2" s="3">
        <f t="shared" si="0"/>
        <v>17</v>
      </c>
      <c r="C2" s="3">
        <f t="shared" si="0"/>
        <v>34</v>
      </c>
      <c r="D2" s="3">
        <f t="shared" si="0"/>
        <v>51</v>
      </c>
      <c r="E2" s="3">
        <f t="shared" si="0"/>
        <v>68</v>
      </c>
      <c r="F2" s="3">
        <f t="shared" si="0"/>
        <v>86</v>
      </c>
      <c r="G2" s="3">
        <f t="shared" si="0"/>
        <v>103</v>
      </c>
      <c r="H2" s="3">
        <f t="shared" si="0"/>
        <v>120</v>
      </c>
      <c r="I2" s="3">
        <f t="shared" si="0"/>
        <v>137</v>
      </c>
      <c r="J2" s="3">
        <f t="shared" si="0"/>
        <v>155</v>
      </c>
      <c r="K2" s="3">
        <f t="shared" si="0"/>
        <v>172</v>
      </c>
      <c r="L2" s="3">
        <f t="shared" si="0"/>
        <v>189</v>
      </c>
      <c r="M2" s="3">
        <f t="shared" si="0"/>
        <v>206</v>
      </c>
      <c r="N2" s="3">
        <f t="shared" si="0"/>
        <v>224</v>
      </c>
    </row>
    <row r="3" spans="1:15">
      <c r="A3" s="3">
        <f t="shared" si="1"/>
        <v>0</v>
      </c>
      <c r="B3" s="3">
        <f t="shared" si="0"/>
        <v>17</v>
      </c>
      <c r="C3" s="3">
        <f t="shared" si="0"/>
        <v>34</v>
      </c>
      <c r="D3" s="3">
        <f t="shared" si="0"/>
        <v>51</v>
      </c>
      <c r="E3" s="3">
        <f t="shared" si="0"/>
        <v>68</v>
      </c>
      <c r="F3" s="3">
        <f t="shared" si="0"/>
        <v>86</v>
      </c>
      <c r="G3" s="3">
        <f t="shared" si="0"/>
        <v>103</v>
      </c>
      <c r="H3" s="3">
        <f t="shared" si="0"/>
        <v>120</v>
      </c>
      <c r="I3" s="3">
        <f t="shared" si="0"/>
        <v>137</v>
      </c>
      <c r="J3" s="3">
        <f t="shared" si="0"/>
        <v>155</v>
      </c>
      <c r="K3" s="3">
        <f t="shared" si="0"/>
        <v>172</v>
      </c>
      <c r="L3" s="3">
        <f t="shared" si="0"/>
        <v>189</v>
      </c>
      <c r="M3" s="3">
        <f t="shared" si="0"/>
        <v>206</v>
      </c>
      <c r="N3" s="3">
        <f t="shared" si="0"/>
        <v>224</v>
      </c>
    </row>
    <row r="4" spans="1:15">
      <c r="A4" s="3">
        <f t="shared" si="1"/>
        <v>0</v>
      </c>
      <c r="B4" s="3">
        <f t="shared" si="0"/>
        <v>17</v>
      </c>
      <c r="C4" s="3">
        <f t="shared" si="0"/>
        <v>34</v>
      </c>
      <c r="D4" s="3">
        <f t="shared" si="0"/>
        <v>51</v>
      </c>
      <c r="E4" s="3">
        <f t="shared" si="0"/>
        <v>68</v>
      </c>
      <c r="F4" s="3">
        <f t="shared" si="0"/>
        <v>86</v>
      </c>
      <c r="G4" s="3">
        <f t="shared" si="0"/>
        <v>103</v>
      </c>
      <c r="H4" s="3">
        <f t="shared" si="0"/>
        <v>120</v>
      </c>
      <c r="I4" s="3">
        <f t="shared" si="0"/>
        <v>137</v>
      </c>
      <c r="J4" s="3">
        <f t="shared" si="0"/>
        <v>155</v>
      </c>
      <c r="K4" s="3">
        <f t="shared" si="0"/>
        <v>172</v>
      </c>
      <c r="L4" s="3">
        <f t="shared" si="0"/>
        <v>189</v>
      </c>
      <c r="M4" s="3">
        <f t="shared" si="0"/>
        <v>206</v>
      </c>
      <c r="N4" s="3">
        <f t="shared" si="0"/>
        <v>224</v>
      </c>
    </row>
    <row r="5" spans="1:15">
      <c r="A5" s="3">
        <f t="shared" si="1"/>
        <v>0</v>
      </c>
      <c r="B5" s="3">
        <f t="shared" si="0"/>
        <v>17</v>
      </c>
      <c r="C5" s="3">
        <f t="shared" si="0"/>
        <v>34</v>
      </c>
      <c r="D5" s="3">
        <f t="shared" si="0"/>
        <v>51</v>
      </c>
      <c r="E5" s="3">
        <f t="shared" si="0"/>
        <v>68</v>
      </c>
      <c r="F5" s="3">
        <f t="shared" si="0"/>
        <v>86</v>
      </c>
      <c r="G5" s="3">
        <f t="shared" si="0"/>
        <v>103</v>
      </c>
      <c r="H5" s="3">
        <f t="shared" si="0"/>
        <v>120</v>
      </c>
      <c r="I5" s="3">
        <f t="shared" si="0"/>
        <v>137</v>
      </c>
      <c r="J5" s="3">
        <f t="shared" si="0"/>
        <v>155</v>
      </c>
      <c r="K5" s="3">
        <f t="shared" si="0"/>
        <v>172</v>
      </c>
      <c r="L5" s="3">
        <f t="shared" si="0"/>
        <v>189</v>
      </c>
      <c r="M5" s="3">
        <f t="shared" si="0"/>
        <v>206</v>
      </c>
      <c r="N5" s="3">
        <f t="shared" si="0"/>
        <v>224</v>
      </c>
    </row>
    <row r="6" spans="1:15">
      <c r="A6" s="3">
        <f t="shared" si="1"/>
        <v>0</v>
      </c>
      <c r="B6" s="3">
        <f t="shared" si="0"/>
        <v>17</v>
      </c>
      <c r="C6" s="3">
        <f t="shared" si="0"/>
        <v>34</v>
      </c>
      <c r="D6" s="3">
        <f t="shared" si="0"/>
        <v>51</v>
      </c>
      <c r="E6" s="3">
        <f t="shared" si="0"/>
        <v>68</v>
      </c>
      <c r="F6" s="3">
        <f t="shared" si="0"/>
        <v>86</v>
      </c>
      <c r="G6" s="3">
        <f t="shared" si="0"/>
        <v>103</v>
      </c>
      <c r="H6" s="3">
        <f t="shared" si="0"/>
        <v>120</v>
      </c>
      <c r="I6" s="3">
        <f t="shared" si="0"/>
        <v>137</v>
      </c>
      <c r="J6" s="3">
        <f t="shared" si="0"/>
        <v>155</v>
      </c>
      <c r="K6" s="3">
        <f t="shared" si="0"/>
        <v>172</v>
      </c>
      <c r="L6" s="3">
        <f t="shared" si="0"/>
        <v>189</v>
      </c>
      <c r="M6" s="3">
        <f t="shared" si="0"/>
        <v>206</v>
      </c>
      <c r="N6" s="3">
        <f t="shared" si="0"/>
        <v>224</v>
      </c>
    </row>
    <row r="7" spans="1:1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</row>
    <row r="8" spans="1:15">
      <c r="A8" s="3">
        <f t="shared" ref="A8:N13" si="2">INT(64 / ($B$15 - 1) * ($O8-1))</f>
        <v>0</v>
      </c>
      <c r="B8" s="3">
        <f t="shared" si="2"/>
        <v>0</v>
      </c>
      <c r="C8" s="3">
        <f t="shared" si="2"/>
        <v>0</v>
      </c>
      <c r="D8" s="3">
        <f t="shared" si="2"/>
        <v>0</v>
      </c>
      <c r="E8" s="3">
        <f t="shared" si="2"/>
        <v>0</v>
      </c>
      <c r="F8" s="3">
        <f t="shared" si="2"/>
        <v>0</v>
      </c>
      <c r="G8" s="3">
        <f t="shared" si="2"/>
        <v>0</v>
      </c>
      <c r="H8" s="3">
        <f t="shared" si="2"/>
        <v>0</v>
      </c>
      <c r="I8" s="3">
        <f t="shared" si="2"/>
        <v>0</v>
      </c>
      <c r="J8" s="3">
        <f t="shared" si="2"/>
        <v>0</v>
      </c>
      <c r="K8" s="3">
        <f t="shared" si="2"/>
        <v>0</v>
      </c>
      <c r="L8" s="3">
        <f t="shared" si="2"/>
        <v>0</v>
      </c>
      <c r="M8" s="3">
        <f t="shared" si="2"/>
        <v>0</v>
      </c>
      <c r="N8" s="3">
        <f t="shared" si="2"/>
        <v>0</v>
      </c>
      <c r="O8" s="2">
        <v>1</v>
      </c>
    </row>
    <row r="9" spans="1:15">
      <c r="A9" s="3">
        <f t="shared" si="2"/>
        <v>12</v>
      </c>
      <c r="B9" s="3">
        <f t="shared" si="2"/>
        <v>12</v>
      </c>
      <c r="C9" s="3">
        <f t="shared" si="2"/>
        <v>12</v>
      </c>
      <c r="D9" s="3">
        <f t="shared" si="2"/>
        <v>12</v>
      </c>
      <c r="E9" s="3">
        <f t="shared" si="2"/>
        <v>12</v>
      </c>
      <c r="F9" s="3">
        <f t="shared" si="2"/>
        <v>12</v>
      </c>
      <c r="G9" s="3">
        <f t="shared" si="2"/>
        <v>12</v>
      </c>
      <c r="H9" s="3">
        <f t="shared" si="2"/>
        <v>12</v>
      </c>
      <c r="I9" s="3">
        <f t="shared" si="2"/>
        <v>12</v>
      </c>
      <c r="J9" s="3">
        <f t="shared" si="2"/>
        <v>12</v>
      </c>
      <c r="K9" s="3">
        <f t="shared" si="2"/>
        <v>12</v>
      </c>
      <c r="L9" s="3">
        <f t="shared" si="2"/>
        <v>12</v>
      </c>
      <c r="M9" s="3">
        <f t="shared" si="2"/>
        <v>12</v>
      </c>
      <c r="N9" s="3">
        <f t="shared" si="2"/>
        <v>12</v>
      </c>
      <c r="O9" s="2">
        <v>2</v>
      </c>
    </row>
    <row r="10" spans="1:15">
      <c r="A10" s="3">
        <f t="shared" si="2"/>
        <v>25</v>
      </c>
      <c r="B10" s="3">
        <f t="shared" si="2"/>
        <v>25</v>
      </c>
      <c r="C10" s="3">
        <f t="shared" si="2"/>
        <v>25</v>
      </c>
      <c r="D10" s="3">
        <f t="shared" si="2"/>
        <v>25</v>
      </c>
      <c r="E10" s="3">
        <f t="shared" si="2"/>
        <v>25</v>
      </c>
      <c r="F10" s="3">
        <f t="shared" si="2"/>
        <v>25</v>
      </c>
      <c r="G10" s="3">
        <f t="shared" si="2"/>
        <v>25</v>
      </c>
      <c r="H10" s="3">
        <f t="shared" si="2"/>
        <v>25</v>
      </c>
      <c r="I10" s="3">
        <f t="shared" si="2"/>
        <v>25</v>
      </c>
      <c r="J10" s="3">
        <f t="shared" si="2"/>
        <v>25</v>
      </c>
      <c r="K10" s="3">
        <f t="shared" si="2"/>
        <v>25</v>
      </c>
      <c r="L10" s="3">
        <f t="shared" si="2"/>
        <v>25</v>
      </c>
      <c r="M10" s="3">
        <f t="shared" si="2"/>
        <v>25</v>
      </c>
      <c r="N10" s="3">
        <f t="shared" si="2"/>
        <v>25</v>
      </c>
      <c r="O10" s="2">
        <v>3</v>
      </c>
    </row>
    <row r="11" spans="1:15">
      <c r="A11" s="3">
        <f t="shared" si="2"/>
        <v>38</v>
      </c>
      <c r="B11" s="3">
        <f t="shared" si="2"/>
        <v>38</v>
      </c>
      <c r="C11" s="3">
        <f t="shared" si="2"/>
        <v>38</v>
      </c>
      <c r="D11" s="3">
        <f t="shared" si="2"/>
        <v>38</v>
      </c>
      <c r="E11" s="3">
        <f t="shared" si="2"/>
        <v>38</v>
      </c>
      <c r="F11" s="3">
        <f t="shared" si="2"/>
        <v>38</v>
      </c>
      <c r="G11" s="3">
        <f t="shared" si="2"/>
        <v>38</v>
      </c>
      <c r="H11" s="3">
        <f t="shared" si="2"/>
        <v>38</v>
      </c>
      <c r="I11" s="3">
        <f t="shared" si="2"/>
        <v>38</v>
      </c>
      <c r="J11" s="3">
        <f t="shared" si="2"/>
        <v>38</v>
      </c>
      <c r="K11" s="3">
        <f t="shared" si="2"/>
        <v>38</v>
      </c>
      <c r="L11" s="3">
        <f t="shared" si="2"/>
        <v>38</v>
      </c>
      <c r="M11" s="3">
        <f t="shared" si="2"/>
        <v>38</v>
      </c>
      <c r="N11" s="3">
        <f t="shared" si="2"/>
        <v>38</v>
      </c>
      <c r="O11" s="2">
        <v>4</v>
      </c>
    </row>
    <row r="12" spans="1:15">
      <c r="A12" s="3">
        <f t="shared" si="2"/>
        <v>51</v>
      </c>
      <c r="B12" s="3">
        <f t="shared" si="2"/>
        <v>51</v>
      </c>
      <c r="C12" s="3">
        <f t="shared" si="2"/>
        <v>51</v>
      </c>
      <c r="D12" s="3">
        <f t="shared" si="2"/>
        <v>51</v>
      </c>
      <c r="E12" s="3">
        <f t="shared" si="2"/>
        <v>51</v>
      </c>
      <c r="F12" s="3">
        <f t="shared" si="2"/>
        <v>51</v>
      </c>
      <c r="G12" s="3">
        <f t="shared" si="2"/>
        <v>51</v>
      </c>
      <c r="H12" s="3">
        <f t="shared" si="2"/>
        <v>51</v>
      </c>
      <c r="I12" s="3">
        <f t="shared" si="2"/>
        <v>51</v>
      </c>
      <c r="J12" s="3">
        <f t="shared" si="2"/>
        <v>51</v>
      </c>
      <c r="K12" s="3">
        <f t="shared" si="2"/>
        <v>51</v>
      </c>
      <c r="L12" s="3">
        <f t="shared" si="2"/>
        <v>51</v>
      </c>
      <c r="M12" s="3">
        <f t="shared" si="2"/>
        <v>51</v>
      </c>
      <c r="N12" s="3">
        <f t="shared" si="2"/>
        <v>51</v>
      </c>
      <c r="O12" s="2">
        <v>5</v>
      </c>
    </row>
    <row r="13" spans="1:15">
      <c r="A13" s="3">
        <f t="shared" si="2"/>
        <v>64</v>
      </c>
      <c r="B13" s="3">
        <f t="shared" si="2"/>
        <v>64</v>
      </c>
      <c r="C13" s="3">
        <f t="shared" si="2"/>
        <v>64</v>
      </c>
      <c r="D13" s="3">
        <f t="shared" si="2"/>
        <v>64</v>
      </c>
      <c r="E13" s="3">
        <f t="shared" si="2"/>
        <v>64</v>
      </c>
      <c r="F13" s="3">
        <f t="shared" si="2"/>
        <v>64</v>
      </c>
      <c r="G13" s="3">
        <f t="shared" si="2"/>
        <v>64</v>
      </c>
      <c r="H13" s="3">
        <f t="shared" si="2"/>
        <v>64</v>
      </c>
      <c r="I13" s="3">
        <f t="shared" si="2"/>
        <v>64</v>
      </c>
      <c r="J13" s="3">
        <f t="shared" si="2"/>
        <v>64</v>
      </c>
      <c r="K13" s="3">
        <f t="shared" si="2"/>
        <v>64</v>
      </c>
      <c r="L13" s="3">
        <f t="shared" si="2"/>
        <v>64</v>
      </c>
      <c r="M13" s="3">
        <f t="shared" si="2"/>
        <v>64</v>
      </c>
      <c r="N13" s="3">
        <f t="shared" si="2"/>
        <v>64</v>
      </c>
      <c r="O13" s="2">
        <v>6</v>
      </c>
    </row>
    <row r="15" spans="1:15">
      <c r="A15">
        <v>14</v>
      </c>
      <c r="B15">
        <v>6</v>
      </c>
    </row>
    <row r="18" spans="1:1">
      <c r="A18" s="1" t="s">
        <v>0</v>
      </c>
    </row>
    <row r="19" spans="1:1">
      <c r="A19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ANSI</vt:lpstr>
      <vt:lpstr>ISO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Fabre</dc:creator>
  <cp:lastModifiedBy>Nicolas Fabre</cp:lastModifiedBy>
  <dcterms:created xsi:type="dcterms:W3CDTF">2022-09-02T08:39:21Z</dcterms:created>
  <dcterms:modified xsi:type="dcterms:W3CDTF">2023-04-28T22:34:58Z</dcterms:modified>
</cp:coreProperties>
</file>