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eyboards\git-keyboards\Kanagawa\rev2_rgb H\"/>
    </mc:Choice>
  </mc:AlternateContent>
  <xr:revisionPtr revIDLastSave="0" documentId="13_ncr:1_{FB22F12E-0D9C-4DC7-8767-631077E44619}" xr6:coauthVersionLast="47" xr6:coauthVersionMax="47" xr10:uidLastSave="{00000000-0000-0000-0000-000000000000}"/>
  <bookViews>
    <workbookView xWindow="-120" yWindow="-120" windowWidth="29040" windowHeight="15720" activeTab="1" xr2:uid="{DD250B4F-FD1A-49CA-B715-24C3BF0F765E}"/>
  </bookViews>
  <sheets>
    <sheet name="ANSI" sheetId="1" r:id="rId1"/>
    <sheet name="ISO" sheetId="3" r:id="rId2"/>
    <sheet name="Feuil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4" i="3" l="1"/>
  <c r="W34" i="3"/>
  <c r="T34" i="3"/>
  <c r="S34" i="3"/>
  <c r="Q34" i="3"/>
  <c r="K34" i="3"/>
  <c r="H34" i="3"/>
  <c r="V47" i="3" s="1"/>
  <c r="G34" i="3"/>
  <c r="E34" i="3"/>
  <c r="AA33" i="3"/>
  <c r="X33" i="3"/>
  <c r="F42" i="3" s="1"/>
  <c r="W33" i="3"/>
  <c r="U33" i="3"/>
  <c r="O33" i="3"/>
  <c r="L33" i="3"/>
  <c r="K33" i="3"/>
  <c r="I33" i="3"/>
  <c r="AB32" i="3"/>
  <c r="B43" i="3" s="1"/>
  <c r="AA32" i="3"/>
  <c r="Y32" i="3"/>
  <c r="S32" i="3"/>
  <c r="P32" i="3"/>
  <c r="N41" i="3" s="1"/>
  <c r="O32" i="3"/>
  <c r="M32" i="3"/>
  <c r="G32" i="3"/>
  <c r="D32" i="3"/>
  <c r="C32" i="3"/>
  <c r="AC31" i="3"/>
  <c r="W31" i="3"/>
  <c r="T31" i="3"/>
  <c r="J40" i="3" s="1"/>
  <c r="S31" i="3"/>
  <c r="Q31" i="3"/>
  <c r="K31" i="3"/>
  <c r="H31" i="3"/>
  <c r="V40" i="3" s="1"/>
  <c r="G31" i="3"/>
  <c r="E31" i="3"/>
  <c r="AA30" i="3"/>
  <c r="X30" i="3"/>
  <c r="W30" i="3"/>
  <c r="U30" i="3"/>
  <c r="O30" i="3"/>
  <c r="L30" i="3"/>
  <c r="R39" i="3" s="1"/>
  <c r="K30" i="3"/>
  <c r="I30" i="3"/>
  <c r="C30" i="3"/>
  <c r="Z29" i="3"/>
  <c r="D38" i="3" s="1"/>
  <c r="Y29" i="3"/>
  <c r="W29" i="3"/>
  <c r="Q29" i="3"/>
  <c r="N29" i="3"/>
  <c r="M29" i="3"/>
  <c r="K29" i="3"/>
  <c r="E29" i="3"/>
  <c r="B29" i="3"/>
  <c r="AC26" i="3"/>
  <c r="AB26" i="3"/>
  <c r="AB34" i="3" s="1"/>
  <c r="B45" i="3" s="1"/>
  <c r="AA26" i="3"/>
  <c r="AA34" i="3" s="1"/>
  <c r="Z26" i="3"/>
  <c r="Z34" i="3" s="1"/>
  <c r="D46" i="3" s="1"/>
  <c r="Y26" i="3"/>
  <c r="Y34" i="3" s="1"/>
  <c r="X26" i="3"/>
  <c r="X34" i="3" s="1"/>
  <c r="W26" i="3"/>
  <c r="V26" i="3"/>
  <c r="V34" i="3" s="1"/>
  <c r="H47" i="3" s="1"/>
  <c r="U26" i="3"/>
  <c r="U34" i="3" s="1"/>
  <c r="T26" i="3"/>
  <c r="S26" i="3"/>
  <c r="R26" i="3"/>
  <c r="R34" i="3" s="1"/>
  <c r="L47" i="3" s="1"/>
  <c r="Q26" i="3"/>
  <c r="P26" i="3"/>
  <c r="P34" i="3" s="1"/>
  <c r="N47" i="3" s="1"/>
  <c r="O26" i="3"/>
  <c r="O34" i="3" s="1"/>
  <c r="N26" i="3"/>
  <c r="N34" i="3" s="1"/>
  <c r="P47" i="3" s="1"/>
  <c r="M26" i="3"/>
  <c r="M34" i="3" s="1"/>
  <c r="L26" i="3"/>
  <c r="L34" i="3" s="1"/>
  <c r="K26" i="3"/>
  <c r="J26" i="3"/>
  <c r="J34" i="3" s="1"/>
  <c r="T47" i="3" s="1"/>
  <c r="I26" i="3"/>
  <c r="I34" i="3" s="1"/>
  <c r="H26" i="3"/>
  <c r="G26" i="3"/>
  <c r="F26" i="3"/>
  <c r="F34" i="3" s="1"/>
  <c r="X47" i="3" s="1"/>
  <c r="E26" i="3"/>
  <c r="D26" i="3"/>
  <c r="D34" i="3" s="1"/>
  <c r="Z47" i="3" s="1"/>
  <c r="C26" i="3"/>
  <c r="C34" i="3" s="1"/>
  <c r="B26" i="3"/>
  <c r="B34" i="3" s="1"/>
  <c r="AB47" i="3" s="1"/>
  <c r="AC25" i="3"/>
  <c r="AC33" i="3" s="1"/>
  <c r="AB25" i="3"/>
  <c r="AB33" i="3" s="1"/>
  <c r="AA25" i="3"/>
  <c r="Z25" i="3"/>
  <c r="Z33" i="3" s="1"/>
  <c r="F46" i="3" s="1"/>
  <c r="Y25" i="3"/>
  <c r="Y33" i="3" s="1"/>
  <c r="X25" i="3"/>
  <c r="W25" i="3"/>
  <c r="V25" i="3"/>
  <c r="V33" i="3" s="1"/>
  <c r="H42" i="3" s="1"/>
  <c r="U25" i="3"/>
  <c r="T25" i="3"/>
  <c r="T33" i="3" s="1"/>
  <c r="J42" i="3" s="1"/>
  <c r="S25" i="3"/>
  <c r="S33" i="3" s="1"/>
  <c r="R25" i="3"/>
  <c r="R33" i="3" s="1"/>
  <c r="L42" i="3" s="1"/>
  <c r="Q25" i="3"/>
  <c r="Q33" i="3" s="1"/>
  <c r="P25" i="3"/>
  <c r="P33" i="3" s="1"/>
  <c r="O25" i="3"/>
  <c r="N25" i="3"/>
  <c r="N33" i="3" s="1"/>
  <c r="P42" i="3" s="1"/>
  <c r="M25" i="3"/>
  <c r="M33" i="3" s="1"/>
  <c r="L25" i="3"/>
  <c r="K25" i="3"/>
  <c r="J25" i="3"/>
  <c r="J33" i="3" s="1"/>
  <c r="T42" i="3" s="1"/>
  <c r="I25" i="3"/>
  <c r="H25" i="3"/>
  <c r="H33" i="3" s="1"/>
  <c r="V42" i="3" s="1"/>
  <c r="G25" i="3"/>
  <c r="G33" i="3" s="1"/>
  <c r="F25" i="3"/>
  <c r="F33" i="3" s="1"/>
  <c r="X42" i="3" s="1"/>
  <c r="E25" i="3"/>
  <c r="E33" i="3" s="1"/>
  <c r="D25" i="3"/>
  <c r="D33" i="3" s="1"/>
  <c r="C25" i="3"/>
  <c r="C33" i="3" s="1"/>
  <c r="B25" i="3"/>
  <c r="B33" i="3" s="1"/>
  <c r="AC24" i="3"/>
  <c r="AC32" i="3" s="1"/>
  <c r="AB24" i="3"/>
  <c r="AA24" i="3"/>
  <c r="Z24" i="3"/>
  <c r="Z32" i="3" s="1"/>
  <c r="Y24" i="3"/>
  <c r="X24" i="3"/>
  <c r="X32" i="3" s="1"/>
  <c r="F41" i="3" s="1"/>
  <c r="W24" i="3"/>
  <c r="W32" i="3" s="1"/>
  <c r="V24" i="3"/>
  <c r="V32" i="3" s="1"/>
  <c r="H41" i="3" s="1"/>
  <c r="U24" i="3"/>
  <c r="U32" i="3" s="1"/>
  <c r="T24" i="3"/>
  <c r="T32" i="3" s="1"/>
  <c r="S24" i="3"/>
  <c r="R24" i="3"/>
  <c r="R32" i="3" s="1"/>
  <c r="L41" i="3" s="1"/>
  <c r="Q24" i="3"/>
  <c r="Q32" i="3" s="1"/>
  <c r="P24" i="3"/>
  <c r="O24" i="3"/>
  <c r="N24" i="3"/>
  <c r="N32" i="3" s="1"/>
  <c r="P41" i="3" s="1"/>
  <c r="M24" i="3"/>
  <c r="L24" i="3"/>
  <c r="L32" i="3" s="1"/>
  <c r="R41" i="3" s="1"/>
  <c r="K24" i="3"/>
  <c r="K32" i="3" s="1"/>
  <c r="J24" i="3"/>
  <c r="J32" i="3" s="1"/>
  <c r="T41" i="3" s="1"/>
  <c r="I24" i="3"/>
  <c r="I32" i="3" s="1"/>
  <c r="H24" i="3"/>
  <c r="H32" i="3" s="1"/>
  <c r="G24" i="3"/>
  <c r="F24" i="3"/>
  <c r="F32" i="3" s="1"/>
  <c r="X41" i="3" s="1"/>
  <c r="E24" i="3"/>
  <c r="E32" i="3" s="1"/>
  <c r="D24" i="3"/>
  <c r="C24" i="3"/>
  <c r="B24" i="3"/>
  <c r="B32" i="3" s="1"/>
  <c r="AB41" i="3" s="1"/>
  <c r="AC23" i="3"/>
  <c r="AB23" i="3"/>
  <c r="AB31" i="3" s="1"/>
  <c r="B40" i="3" s="1"/>
  <c r="AA23" i="3"/>
  <c r="AA31" i="3" s="1"/>
  <c r="Z23" i="3"/>
  <c r="Z31" i="3" s="1"/>
  <c r="D40" i="3" s="1"/>
  <c r="Y23" i="3"/>
  <c r="Y31" i="3" s="1"/>
  <c r="X23" i="3"/>
  <c r="X31" i="3" s="1"/>
  <c r="W23" i="3"/>
  <c r="V23" i="3"/>
  <c r="V31" i="3" s="1"/>
  <c r="H40" i="3" s="1"/>
  <c r="U23" i="3"/>
  <c r="U31" i="3" s="1"/>
  <c r="T23" i="3"/>
  <c r="S23" i="3"/>
  <c r="R23" i="3"/>
  <c r="R31" i="3" s="1"/>
  <c r="L40" i="3" s="1"/>
  <c r="Q23" i="3"/>
  <c r="P23" i="3"/>
  <c r="P31" i="3" s="1"/>
  <c r="N40" i="3" s="1"/>
  <c r="O23" i="3"/>
  <c r="O31" i="3" s="1"/>
  <c r="N23" i="3"/>
  <c r="N31" i="3" s="1"/>
  <c r="P40" i="3" s="1"/>
  <c r="M23" i="3"/>
  <c r="M31" i="3" s="1"/>
  <c r="L23" i="3"/>
  <c r="L31" i="3" s="1"/>
  <c r="K23" i="3"/>
  <c r="J23" i="3"/>
  <c r="J31" i="3" s="1"/>
  <c r="T40" i="3" s="1"/>
  <c r="I23" i="3"/>
  <c r="I31" i="3" s="1"/>
  <c r="H23" i="3"/>
  <c r="G23" i="3"/>
  <c r="F23" i="3"/>
  <c r="F31" i="3" s="1"/>
  <c r="X40" i="3" s="1"/>
  <c r="E23" i="3"/>
  <c r="D23" i="3"/>
  <c r="D31" i="3" s="1"/>
  <c r="Z40" i="3" s="1"/>
  <c r="C23" i="3"/>
  <c r="C31" i="3" s="1"/>
  <c r="B23" i="3"/>
  <c r="B31" i="3" s="1"/>
  <c r="AB40" i="3" s="1"/>
  <c r="AC22" i="3"/>
  <c r="AC30" i="3" s="1"/>
  <c r="AB22" i="3"/>
  <c r="AB30" i="3" s="1"/>
  <c r="AA22" i="3"/>
  <c r="Z22" i="3"/>
  <c r="Z30" i="3" s="1"/>
  <c r="D39" i="3" s="1"/>
  <c r="Y22" i="3"/>
  <c r="Y30" i="3" s="1"/>
  <c r="X22" i="3"/>
  <c r="W22" i="3"/>
  <c r="V22" i="3"/>
  <c r="V30" i="3" s="1"/>
  <c r="H39" i="3" s="1"/>
  <c r="U22" i="3"/>
  <c r="T22" i="3"/>
  <c r="T30" i="3" s="1"/>
  <c r="J39" i="3" s="1"/>
  <c r="S22" i="3"/>
  <c r="S30" i="3" s="1"/>
  <c r="R22" i="3"/>
  <c r="R30" i="3" s="1"/>
  <c r="L39" i="3" s="1"/>
  <c r="Q22" i="3"/>
  <c r="Q30" i="3" s="1"/>
  <c r="P22" i="3"/>
  <c r="P30" i="3" s="1"/>
  <c r="O22" i="3"/>
  <c r="N22" i="3"/>
  <c r="N30" i="3" s="1"/>
  <c r="P39" i="3" s="1"/>
  <c r="M22" i="3"/>
  <c r="M30" i="3" s="1"/>
  <c r="L22" i="3"/>
  <c r="K22" i="3"/>
  <c r="J22" i="3"/>
  <c r="J30" i="3" s="1"/>
  <c r="T39" i="3" s="1"/>
  <c r="I22" i="3"/>
  <c r="H22" i="3"/>
  <c r="H30" i="3" s="1"/>
  <c r="V39" i="3" s="1"/>
  <c r="G22" i="3"/>
  <c r="G30" i="3" s="1"/>
  <c r="F22" i="3"/>
  <c r="F30" i="3" s="1"/>
  <c r="X39" i="3" s="1"/>
  <c r="E22" i="3"/>
  <c r="E30" i="3" s="1"/>
  <c r="D22" i="3"/>
  <c r="D30" i="3" s="1"/>
  <c r="C22" i="3"/>
  <c r="B22" i="3"/>
  <c r="B30" i="3" s="1"/>
  <c r="AB39" i="3" s="1"/>
  <c r="AA21" i="3"/>
  <c r="AA29" i="3" s="1"/>
  <c r="Z21" i="3"/>
  <c r="Y21" i="3"/>
  <c r="X21" i="3"/>
  <c r="X29" i="3" s="1"/>
  <c r="F38" i="3" s="1"/>
  <c r="W21" i="3"/>
  <c r="V21" i="3"/>
  <c r="V29" i="3" s="1"/>
  <c r="H38" i="3" s="1"/>
  <c r="U21" i="3"/>
  <c r="U29" i="3" s="1"/>
  <c r="T21" i="3"/>
  <c r="T29" i="3" s="1"/>
  <c r="J38" i="3" s="1"/>
  <c r="S21" i="3"/>
  <c r="S29" i="3" s="1"/>
  <c r="R21" i="3"/>
  <c r="R29" i="3" s="1"/>
  <c r="Q21" i="3"/>
  <c r="P21" i="3"/>
  <c r="P29" i="3" s="1"/>
  <c r="N38" i="3" s="1"/>
  <c r="O21" i="3"/>
  <c r="O29" i="3" s="1"/>
  <c r="N21" i="3"/>
  <c r="M21" i="3"/>
  <c r="L21" i="3"/>
  <c r="L29" i="3" s="1"/>
  <c r="R38" i="3" s="1"/>
  <c r="K21" i="3"/>
  <c r="J21" i="3"/>
  <c r="J29" i="3" s="1"/>
  <c r="T38" i="3" s="1"/>
  <c r="I21" i="3"/>
  <c r="I29" i="3" s="1"/>
  <c r="H21" i="3"/>
  <c r="H29" i="3" s="1"/>
  <c r="V38" i="3" s="1"/>
  <c r="G21" i="3"/>
  <c r="G29" i="3" s="1"/>
  <c r="F21" i="3"/>
  <c r="F29" i="3" s="1"/>
  <c r="E21" i="3"/>
  <c r="D21" i="3"/>
  <c r="D29" i="3" s="1"/>
  <c r="Z38" i="3" s="1"/>
  <c r="C21" i="3"/>
  <c r="C29" i="3" s="1"/>
  <c r="B21" i="3"/>
  <c r="AC34" i="1"/>
  <c r="AB34" i="1"/>
  <c r="AA34" i="1"/>
  <c r="Z34" i="1"/>
  <c r="Y34" i="1"/>
  <c r="X34" i="1"/>
  <c r="W34" i="1"/>
  <c r="V34" i="1"/>
  <c r="U34" i="1"/>
  <c r="T34" i="1"/>
  <c r="S34" i="1"/>
  <c r="R34" i="1"/>
  <c r="L47" i="1" s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3" i="1"/>
  <c r="AB33" i="1"/>
  <c r="AA33" i="1"/>
  <c r="Z33" i="1"/>
  <c r="Y33" i="1"/>
  <c r="X33" i="1"/>
  <c r="F42" i="1" s="1"/>
  <c r="W33" i="1"/>
  <c r="V33" i="1"/>
  <c r="H42" i="1" s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2" i="1"/>
  <c r="AB32" i="1"/>
  <c r="AA32" i="1"/>
  <c r="Z32" i="1"/>
  <c r="D41" i="1" s="1"/>
  <c r="Y32" i="1"/>
  <c r="X32" i="1"/>
  <c r="W32" i="1"/>
  <c r="V32" i="1"/>
  <c r="U32" i="1"/>
  <c r="T32" i="1"/>
  <c r="S32" i="1"/>
  <c r="R32" i="1"/>
  <c r="Q32" i="1"/>
  <c r="P32" i="1"/>
  <c r="N41" i="1" s="1"/>
  <c r="O32" i="1"/>
  <c r="N32" i="1"/>
  <c r="P41" i="1" s="1"/>
  <c r="M32" i="1"/>
  <c r="L32" i="1"/>
  <c r="K32" i="1"/>
  <c r="J32" i="1"/>
  <c r="I32" i="1"/>
  <c r="H32" i="1"/>
  <c r="V41" i="1" s="1"/>
  <c r="G32" i="1"/>
  <c r="F32" i="1"/>
  <c r="E32" i="1"/>
  <c r="D32" i="1"/>
  <c r="Z41" i="1" s="1"/>
  <c r="C32" i="1"/>
  <c r="B32" i="1"/>
  <c r="AC31" i="1"/>
  <c r="AB31" i="1"/>
  <c r="AA31" i="1"/>
  <c r="Z31" i="1"/>
  <c r="Y31" i="1"/>
  <c r="X31" i="1"/>
  <c r="W31" i="1"/>
  <c r="V31" i="1"/>
  <c r="U31" i="1"/>
  <c r="T31" i="1"/>
  <c r="J40" i="1" s="1"/>
  <c r="S31" i="1"/>
  <c r="R31" i="1"/>
  <c r="L40" i="1" s="1"/>
  <c r="Q31" i="1"/>
  <c r="P31" i="1"/>
  <c r="O31" i="1"/>
  <c r="N31" i="1"/>
  <c r="M31" i="1"/>
  <c r="L31" i="1"/>
  <c r="K31" i="1"/>
  <c r="J31" i="1"/>
  <c r="I31" i="1"/>
  <c r="H31" i="1"/>
  <c r="V40" i="1" s="1"/>
  <c r="G31" i="1"/>
  <c r="F31" i="1"/>
  <c r="E31" i="1"/>
  <c r="D31" i="1"/>
  <c r="C31" i="1"/>
  <c r="B31" i="1"/>
  <c r="AC30" i="1"/>
  <c r="AB30" i="1"/>
  <c r="AA30" i="1"/>
  <c r="Z30" i="1"/>
  <c r="Y30" i="1"/>
  <c r="X30" i="1"/>
  <c r="W30" i="1"/>
  <c r="V30" i="1"/>
  <c r="H39" i="1" s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A29" i="1"/>
  <c r="Z29" i="1"/>
  <c r="D38" i="1" s="1"/>
  <c r="Y29" i="1"/>
  <c r="X29" i="1"/>
  <c r="W29" i="1"/>
  <c r="H38" i="1" s="1"/>
  <c r="V29" i="1"/>
  <c r="U29" i="1"/>
  <c r="T29" i="1"/>
  <c r="S29" i="1"/>
  <c r="R29" i="1"/>
  <c r="L38" i="1" s="1"/>
  <c r="Q29" i="1"/>
  <c r="P29" i="1"/>
  <c r="O29" i="1"/>
  <c r="N29" i="1"/>
  <c r="P38" i="1" s="1"/>
  <c r="M29" i="1"/>
  <c r="L29" i="1"/>
  <c r="K29" i="1"/>
  <c r="J29" i="1"/>
  <c r="I29" i="1"/>
  <c r="H29" i="1"/>
  <c r="G29" i="1"/>
  <c r="F29" i="1"/>
  <c r="E29" i="1"/>
  <c r="D29" i="1"/>
  <c r="C29" i="1"/>
  <c r="B29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6" i="1"/>
  <c r="J26" i="1"/>
  <c r="K25" i="1"/>
  <c r="J25" i="1"/>
  <c r="K24" i="1"/>
  <c r="J24" i="1"/>
  <c r="K23" i="1"/>
  <c r="J23" i="1"/>
  <c r="K22" i="1"/>
  <c r="J22" i="1"/>
  <c r="K21" i="1"/>
  <c r="J21" i="1"/>
  <c r="I26" i="1"/>
  <c r="H26" i="1"/>
  <c r="I25" i="1"/>
  <c r="H25" i="1"/>
  <c r="I24" i="1"/>
  <c r="H24" i="1"/>
  <c r="I23" i="1"/>
  <c r="H23" i="1"/>
  <c r="I22" i="1"/>
  <c r="H22" i="1"/>
  <c r="I21" i="1"/>
  <c r="H21" i="1"/>
  <c r="G26" i="1"/>
  <c r="F26" i="1"/>
  <c r="G25" i="1"/>
  <c r="F25" i="1"/>
  <c r="G24" i="1"/>
  <c r="F24" i="1"/>
  <c r="G23" i="1"/>
  <c r="F23" i="1"/>
  <c r="G22" i="1"/>
  <c r="F22" i="1"/>
  <c r="G21" i="1"/>
  <c r="F21" i="1"/>
  <c r="E26" i="1"/>
  <c r="D26" i="1"/>
  <c r="E25" i="1"/>
  <c r="D25" i="1"/>
  <c r="E24" i="1"/>
  <c r="D24" i="1"/>
  <c r="E23" i="1"/>
  <c r="D23" i="1"/>
  <c r="E22" i="1"/>
  <c r="D22" i="1"/>
  <c r="E21" i="1"/>
  <c r="D21" i="1"/>
  <c r="C26" i="1"/>
  <c r="C25" i="1"/>
  <c r="C24" i="1"/>
  <c r="C23" i="1"/>
  <c r="C22" i="1"/>
  <c r="B26" i="1"/>
  <c r="B25" i="1"/>
  <c r="B24" i="1"/>
  <c r="B23" i="1"/>
  <c r="B22" i="1"/>
  <c r="C21" i="1"/>
  <c r="B21" i="1"/>
  <c r="R39" i="1"/>
  <c r="P39" i="1"/>
  <c r="D39" i="1"/>
  <c r="B40" i="1"/>
  <c r="Z42" i="1"/>
  <c r="P42" i="1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N1" i="2"/>
  <c r="M1" i="2"/>
  <c r="L1" i="2"/>
  <c r="K1" i="2"/>
  <c r="J1" i="2"/>
  <c r="I1" i="2"/>
  <c r="H1" i="2"/>
  <c r="G1" i="2"/>
  <c r="F1" i="2"/>
  <c r="E1" i="2"/>
  <c r="D1" i="2"/>
  <c r="C1" i="2"/>
  <c r="B1" i="2"/>
  <c r="A1" i="2"/>
  <c r="D41" i="3" l="1"/>
  <c r="AB42" i="3"/>
  <c r="AB38" i="3"/>
  <c r="F39" i="3"/>
  <c r="Z41" i="3"/>
  <c r="R42" i="3"/>
  <c r="J47" i="3"/>
  <c r="P38" i="3"/>
  <c r="X38" i="3"/>
  <c r="L38" i="3"/>
  <c r="Z39" i="3"/>
  <c r="N39" i="3"/>
  <c r="B39" i="3"/>
  <c r="R40" i="3"/>
  <c r="F40" i="3"/>
  <c r="V41" i="3"/>
  <c r="J41" i="3"/>
  <c r="Z42" i="3"/>
  <c r="N42" i="3"/>
  <c r="B44" i="3"/>
  <c r="R47" i="3"/>
  <c r="F47" i="3"/>
  <c r="H40" i="1"/>
  <c r="L41" i="1"/>
  <c r="J41" i="1"/>
  <c r="F39" i="1"/>
  <c r="N38" i="1"/>
  <c r="V38" i="1"/>
  <c r="J38" i="1"/>
  <c r="N39" i="1"/>
  <c r="Z39" i="1"/>
  <c r="Z38" i="1"/>
  <c r="V47" i="1"/>
  <c r="B45" i="1"/>
  <c r="T38" i="1"/>
  <c r="L42" i="1"/>
  <c r="X42" i="1"/>
  <c r="H41" i="1"/>
  <c r="T41" i="1"/>
  <c r="D40" i="1"/>
  <c r="P40" i="1"/>
  <c r="L39" i="1"/>
  <c r="H47" i="1"/>
  <c r="B39" i="1"/>
  <c r="F46" i="1"/>
  <c r="R42" i="1"/>
  <c r="B43" i="1"/>
  <c r="AB42" i="1"/>
  <c r="J42" i="1"/>
  <c r="V42" i="1"/>
  <c r="F41" i="1"/>
  <c r="N40" i="1"/>
  <c r="J39" i="1"/>
  <c r="V39" i="1"/>
  <c r="F38" i="1"/>
  <c r="R38" i="1"/>
  <c r="B44" i="1"/>
  <c r="N42" i="1"/>
  <c r="F40" i="1"/>
  <c r="R40" i="1"/>
  <c r="T40" i="1"/>
  <c r="D46" i="1"/>
  <c r="P47" i="1"/>
  <c r="N47" i="1"/>
  <c r="J47" i="1"/>
  <c r="F47" i="1"/>
  <c r="R47" i="1"/>
  <c r="X41" i="1"/>
  <c r="T39" i="1"/>
  <c r="T42" i="1"/>
  <c r="AB40" i="1"/>
  <c r="X40" i="1"/>
  <c r="AB41" i="1"/>
  <c r="T47" i="1"/>
  <c r="X47" i="1"/>
  <c r="R41" i="1"/>
  <c r="AB47" i="1"/>
  <c r="Z40" i="1"/>
  <c r="AB38" i="1"/>
  <c r="X38" i="1"/>
  <c r="Z47" i="1"/>
  <c r="X39" i="1"/>
  <c r="AB39" i="1"/>
</calcChain>
</file>

<file path=xl/sharedStrings.xml><?xml version="1.0" encoding="utf-8"?>
<sst xmlns="http://schemas.openxmlformats.org/spreadsheetml/2006/main" count="18" uniqueCount="8">
  <si>
    <t>x = 224 / (NUMBER_OF_COLS - 1) * COL_POSITION</t>
  </si>
  <si>
    <t>y =  64 / (NUMBER_OF_ROWS - 1) * ROW_POSITION</t>
  </si>
  <si>
    <t>Position</t>
  </si>
  <si>
    <t>Width</t>
  </si>
  <si>
    <t>Coords</t>
  </si>
  <si>
    <t>Coords are Y/X</t>
  </si>
  <si>
    <t>Height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</si>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</sst>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vertical="center"/>
    </xf>
    <xf numFmtId="0" fontId="0" fillId="3" borderId="0" xfId="0" applyFill="1"/>
    <xf numFmtId="0" fontId="0" fillId="2" borderId="1" xfId="0" applyFill="1" applyBorder="1"/>
    <xf numFmtId="0" fontId="0" fillId="0" borderId="2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AD6D-0CFD-4639-8B7D-E24D02CC0896}">
  <dimension ref="A1:AF47"/>
  <sheetViews>
    <sheetView topLeftCell="A19" workbookViewId="0">
      <selection activeCell="D38" sqref="D38:E38"/>
    </sheetView>
  </sheetViews>
  <sheetFormatPr defaultColWidth="11.42578125" defaultRowHeight="15"/>
  <cols>
    <col min="1" max="1" width="9.28515625" customWidth="1"/>
    <col min="2" max="29" width="5.7109375" customWidth="1"/>
  </cols>
  <sheetData>
    <row r="1" spans="1:32">
      <c r="B1" t="s">
        <v>5</v>
      </c>
    </row>
    <row r="2" spans="1:32" ht="15.75" thickBot="1"/>
    <row r="3" spans="1:32" ht="15.75" thickBot="1">
      <c r="A3" s="4" t="s">
        <v>2</v>
      </c>
      <c r="B3" s="13">
        <v>0</v>
      </c>
      <c r="C3" s="14"/>
      <c r="D3" s="13">
        <v>1</v>
      </c>
      <c r="E3" s="14"/>
      <c r="F3" s="13">
        <v>2</v>
      </c>
      <c r="G3" s="14"/>
      <c r="H3" s="13">
        <v>3</v>
      </c>
      <c r="I3" s="14"/>
      <c r="J3" s="13">
        <v>4</v>
      </c>
      <c r="K3" s="14"/>
      <c r="L3" s="13">
        <v>5</v>
      </c>
      <c r="M3" s="14"/>
      <c r="N3" s="13">
        <v>6</v>
      </c>
      <c r="O3" s="14"/>
      <c r="P3" s="13">
        <v>7</v>
      </c>
      <c r="Q3" s="14"/>
      <c r="R3" s="13">
        <v>8</v>
      </c>
      <c r="S3" s="14"/>
      <c r="T3" s="13">
        <v>9</v>
      </c>
      <c r="U3" s="14"/>
      <c r="V3" s="13">
        <v>10</v>
      </c>
      <c r="W3" s="14"/>
      <c r="X3" s="13">
        <v>11</v>
      </c>
      <c r="Y3" s="14"/>
      <c r="Z3" s="13">
        <v>12</v>
      </c>
      <c r="AA3" s="14"/>
      <c r="AB3" s="13">
        <v>13</v>
      </c>
      <c r="AC3" s="14"/>
    </row>
    <row r="4" spans="1:32" ht="15.75" thickBot="1">
      <c r="A4" s="5">
        <v>0</v>
      </c>
      <c r="B4" s="17">
        <v>0</v>
      </c>
      <c r="C4" s="18">
        <v>0</v>
      </c>
      <c r="D4" s="17">
        <v>0</v>
      </c>
      <c r="E4" s="18">
        <v>1.5</v>
      </c>
      <c r="F4" s="17">
        <v>0</v>
      </c>
      <c r="G4" s="18">
        <v>2.5</v>
      </c>
      <c r="H4" s="17">
        <v>0</v>
      </c>
      <c r="I4" s="18">
        <v>3.5</v>
      </c>
      <c r="J4" s="17">
        <v>0</v>
      </c>
      <c r="K4" s="18">
        <v>4.5</v>
      </c>
      <c r="L4" s="17">
        <v>0</v>
      </c>
      <c r="M4" s="18">
        <v>6</v>
      </c>
      <c r="N4" s="17">
        <v>0</v>
      </c>
      <c r="O4" s="18">
        <v>7</v>
      </c>
      <c r="P4" s="17">
        <v>0</v>
      </c>
      <c r="Q4" s="18">
        <v>8</v>
      </c>
      <c r="R4" s="17">
        <v>0</v>
      </c>
      <c r="S4" s="18">
        <v>9</v>
      </c>
      <c r="T4" s="17">
        <v>0</v>
      </c>
      <c r="U4" s="18">
        <v>10.5</v>
      </c>
      <c r="V4" s="17">
        <v>0</v>
      </c>
      <c r="W4" s="18">
        <v>11.5</v>
      </c>
      <c r="X4" s="17">
        <v>0</v>
      </c>
      <c r="Y4" s="18">
        <v>12.5</v>
      </c>
      <c r="Z4" s="17">
        <v>0</v>
      </c>
      <c r="AA4" s="18">
        <v>13.5</v>
      </c>
      <c r="AB4" s="17"/>
      <c r="AC4" s="18"/>
    </row>
    <row r="5" spans="1:32" ht="15.75" thickBot="1">
      <c r="A5" s="5">
        <v>1</v>
      </c>
      <c r="B5" s="17">
        <v>1</v>
      </c>
      <c r="C5" s="18">
        <v>0</v>
      </c>
      <c r="D5" s="17">
        <v>1</v>
      </c>
      <c r="E5" s="18">
        <v>1</v>
      </c>
      <c r="F5" s="17">
        <v>1</v>
      </c>
      <c r="G5" s="18">
        <v>2</v>
      </c>
      <c r="H5" s="17">
        <v>1</v>
      </c>
      <c r="I5" s="18">
        <v>3</v>
      </c>
      <c r="J5" s="17">
        <v>1</v>
      </c>
      <c r="K5" s="18">
        <v>4</v>
      </c>
      <c r="L5" s="17">
        <v>1</v>
      </c>
      <c r="M5" s="18">
        <v>5</v>
      </c>
      <c r="N5" s="17">
        <v>1</v>
      </c>
      <c r="O5" s="18">
        <v>6</v>
      </c>
      <c r="P5" s="17">
        <v>1</v>
      </c>
      <c r="Q5" s="18">
        <v>7</v>
      </c>
      <c r="R5" s="17">
        <v>1</v>
      </c>
      <c r="S5" s="18">
        <v>8</v>
      </c>
      <c r="T5" s="17">
        <v>1</v>
      </c>
      <c r="U5" s="18">
        <v>9</v>
      </c>
      <c r="V5" s="17">
        <v>1</v>
      </c>
      <c r="W5" s="18">
        <v>10</v>
      </c>
      <c r="X5" s="17">
        <v>1</v>
      </c>
      <c r="Y5" s="18">
        <v>11</v>
      </c>
      <c r="Z5" s="17">
        <v>1</v>
      </c>
      <c r="AA5" s="18">
        <v>12</v>
      </c>
      <c r="AB5" s="17">
        <v>1</v>
      </c>
      <c r="AC5" s="18">
        <v>13</v>
      </c>
    </row>
    <row r="6" spans="1:32" ht="15.75" thickBot="1">
      <c r="A6" s="5">
        <v>2</v>
      </c>
      <c r="B6" s="17">
        <v>2</v>
      </c>
      <c r="C6" s="18">
        <v>0</v>
      </c>
      <c r="D6" s="17">
        <v>2</v>
      </c>
      <c r="E6" s="18">
        <v>1.5</v>
      </c>
      <c r="F6" s="17">
        <v>2</v>
      </c>
      <c r="G6" s="18">
        <v>2.5</v>
      </c>
      <c r="H6" s="17">
        <v>2</v>
      </c>
      <c r="I6" s="18">
        <v>3.5</v>
      </c>
      <c r="J6" s="17">
        <v>2</v>
      </c>
      <c r="K6" s="18">
        <v>4.5</v>
      </c>
      <c r="L6" s="17">
        <v>2</v>
      </c>
      <c r="M6" s="18">
        <v>5.5</v>
      </c>
      <c r="N6" s="17">
        <v>2</v>
      </c>
      <c r="O6" s="18">
        <v>6.5</v>
      </c>
      <c r="P6" s="17">
        <v>2</v>
      </c>
      <c r="Q6" s="18">
        <v>7.5</v>
      </c>
      <c r="R6" s="17">
        <v>2</v>
      </c>
      <c r="S6" s="18">
        <v>8.5</v>
      </c>
      <c r="T6" s="17">
        <v>2</v>
      </c>
      <c r="U6" s="18">
        <v>9.5</v>
      </c>
      <c r="V6" s="17">
        <v>2</v>
      </c>
      <c r="W6" s="18">
        <v>10.5</v>
      </c>
      <c r="X6" s="17">
        <v>2</v>
      </c>
      <c r="Y6" s="18">
        <v>11.5</v>
      </c>
      <c r="Z6" s="17">
        <v>2</v>
      </c>
      <c r="AA6" s="18">
        <v>12.5</v>
      </c>
      <c r="AB6" s="17">
        <v>2</v>
      </c>
      <c r="AC6" s="18">
        <v>13.5</v>
      </c>
    </row>
    <row r="7" spans="1:32" ht="15.75" thickBot="1">
      <c r="A7" s="5">
        <v>3</v>
      </c>
      <c r="B7" s="17">
        <v>3</v>
      </c>
      <c r="C7" s="18">
        <v>0</v>
      </c>
      <c r="D7" s="17">
        <v>3</v>
      </c>
      <c r="E7" s="18">
        <v>1.75</v>
      </c>
      <c r="F7" s="17">
        <v>3</v>
      </c>
      <c r="G7" s="18">
        <v>2.75</v>
      </c>
      <c r="H7" s="17">
        <v>3</v>
      </c>
      <c r="I7" s="18">
        <v>3.75</v>
      </c>
      <c r="J7" s="17">
        <v>3</v>
      </c>
      <c r="K7" s="18">
        <v>4.75</v>
      </c>
      <c r="L7" s="17">
        <v>3</v>
      </c>
      <c r="M7" s="18">
        <v>5.75</v>
      </c>
      <c r="N7" s="17">
        <v>3</v>
      </c>
      <c r="O7" s="18">
        <v>6.75</v>
      </c>
      <c r="P7" s="17">
        <v>3</v>
      </c>
      <c r="Q7" s="18">
        <v>7.75</v>
      </c>
      <c r="R7" s="17">
        <v>3</v>
      </c>
      <c r="S7" s="18">
        <v>8.75</v>
      </c>
      <c r="T7" s="17">
        <v>3</v>
      </c>
      <c r="U7" s="18">
        <v>9.75</v>
      </c>
      <c r="V7" s="17">
        <v>3</v>
      </c>
      <c r="W7" s="18">
        <v>10.75</v>
      </c>
      <c r="X7" s="17">
        <v>3</v>
      </c>
      <c r="Y7" s="18">
        <v>11.75</v>
      </c>
      <c r="Z7" s="17">
        <v>3</v>
      </c>
      <c r="AA7" s="18">
        <v>12.75</v>
      </c>
      <c r="AB7" s="17">
        <v>1</v>
      </c>
      <c r="AC7" s="18">
        <v>16</v>
      </c>
    </row>
    <row r="8" spans="1:32" ht="15.75" thickBot="1">
      <c r="A8" s="5">
        <v>4</v>
      </c>
      <c r="B8" s="17">
        <v>4</v>
      </c>
      <c r="C8" s="18">
        <v>0</v>
      </c>
      <c r="D8" s="17">
        <v>4</v>
      </c>
      <c r="E8" s="18">
        <v>1.25</v>
      </c>
      <c r="F8" s="17">
        <v>4</v>
      </c>
      <c r="G8" s="18">
        <v>2.25</v>
      </c>
      <c r="H8" s="17">
        <v>4</v>
      </c>
      <c r="I8" s="18">
        <v>3.25</v>
      </c>
      <c r="J8" s="17">
        <v>4</v>
      </c>
      <c r="K8" s="18">
        <v>4.25</v>
      </c>
      <c r="L8" s="17">
        <v>4</v>
      </c>
      <c r="M8" s="18">
        <v>5.25</v>
      </c>
      <c r="N8" s="17">
        <v>4</v>
      </c>
      <c r="O8" s="18">
        <v>6.25</v>
      </c>
      <c r="P8" s="17">
        <v>4</v>
      </c>
      <c r="Q8" s="18">
        <v>7.25</v>
      </c>
      <c r="R8" s="17">
        <v>4</v>
      </c>
      <c r="S8" s="18">
        <v>8.25</v>
      </c>
      <c r="T8" s="17">
        <v>4</v>
      </c>
      <c r="U8" s="18">
        <v>9.25</v>
      </c>
      <c r="V8" s="17">
        <v>4</v>
      </c>
      <c r="W8" s="18">
        <v>10.25</v>
      </c>
      <c r="X8" s="17">
        <v>4</v>
      </c>
      <c r="Y8" s="18">
        <v>11.25</v>
      </c>
      <c r="Z8" s="17">
        <v>4</v>
      </c>
      <c r="AA8" s="18">
        <v>12.25</v>
      </c>
      <c r="AB8" s="17">
        <v>2</v>
      </c>
      <c r="AC8" s="18">
        <v>16</v>
      </c>
    </row>
    <row r="9" spans="1:32" ht="15.75" thickBot="1">
      <c r="A9" s="5">
        <v>5</v>
      </c>
      <c r="B9" s="17">
        <v>5</v>
      </c>
      <c r="C9" s="18">
        <v>0</v>
      </c>
      <c r="D9" s="17">
        <v>5</v>
      </c>
      <c r="E9" s="18">
        <v>1.125</v>
      </c>
      <c r="F9" s="17">
        <v>5</v>
      </c>
      <c r="G9" s="18">
        <v>2.25</v>
      </c>
      <c r="H9" s="17">
        <v>5</v>
      </c>
      <c r="I9" s="18">
        <v>5</v>
      </c>
      <c r="J9" s="17">
        <v>5.5</v>
      </c>
      <c r="K9" s="18">
        <v>5.25</v>
      </c>
      <c r="L9" s="17">
        <v>5.5</v>
      </c>
      <c r="M9" s="18">
        <v>7.25</v>
      </c>
      <c r="N9" s="17">
        <v>5</v>
      </c>
      <c r="O9" s="18">
        <v>10</v>
      </c>
      <c r="P9" s="17">
        <v>5</v>
      </c>
      <c r="Q9" s="18">
        <v>11</v>
      </c>
      <c r="R9" s="17">
        <v>5</v>
      </c>
      <c r="S9" s="18">
        <v>12</v>
      </c>
      <c r="T9" s="17">
        <v>5.25</v>
      </c>
      <c r="U9" s="18">
        <v>13.25</v>
      </c>
      <c r="V9" s="17">
        <v>5.25</v>
      </c>
      <c r="W9" s="18">
        <v>14.25</v>
      </c>
      <c r="X9" s="17">
        <v>5.25</v>
      </c>
      <c r="Y9" s="18">
        <v>15.25</v>
      </c>
      <c r="Z9" s="17">
        <v>4.25</v>
      </c>
      <c r="AA9" s="18">
        <v>14.25</v>
      </c>
      <c r="AB9" s="17">
        <v>3</v>
      </c>
      <c r="AC9" s="18">
        <v>16</v>
      </c>
    </row>
    <row r="11" spans="1:32" ht="15.75" thickBot="1">
      <c r="B11" t="s">
        <v>6</v>
      </c>
      <c r="C11" t="s">
        <v>3</v>
      </c>
    </row>
    <row r="12" spans="1:32" ht="15.75" thickBot="1">
      <c r="A12" s="4" t="s">
        <v>7</v>
      </c>
      <c r="B12" s="13">
        <v>0</v>
      </c>
      <c r="C12" s="14"/>
      <c r="D12" s="13">
        <v>1</v>
      </c>
      <c r="E12" s="14"/>
      <c r="F12" s="13">
        <v>2</v>
      </c>
      <c r="G12" s="14"/>
      <c r="H12" s="13">
        <v>3</v>
      </c>
      <c r="I12" s="14"/>
      <c r="J12" s="13">
        <v>4</v>
      </c>
      <c r="K12" s="14"/>
      <c r="L12" s="13">
        <v>5</v>
      </c>
      <c r="M12" s="14"/>
      <c r="N12" s="13">
        <v>6</v>
      </c>
      <c r="O12" s="14"/>
      <c r="P12" s="13">
        <v>7</v>
      </c>
      <c r="Q12" s="14"/>
      <c r="R12" s="13">
        <v>8</v>
      </c>
      <c r="S12" s="14"/>
      <c r="T12" s="13">
        <v>9</v>
      </c>
      <c r="U12" s="14"/>
      <c r="V12" s="13">
        <v>10</v>
      </c>
      <c r="W12" s="14"/>
      <c r="X12" s="13">
        <v>11</v>
      </c>
      <c r="Y12" s="14"/>
      <c r="Z12" s="13">
        <v>12</v>
      </c>
      <c r="AA12" s="14"/>
      <c r="AB12" s="13">
        <v>13</v>
      </c>
      <c r="AC12" s="14"/>
    </row>
    <row r="13" spans="1:32" ht="15.75" thickBot="1">
      <c r="A13" s="5">
        <v>0</v>
      </c>
      <c r="B13" s="17">
        <v>1</v>
      </c>
      <c r="C13" s="18">
        <v>1</v>
      </c>
      <c r="D13" s="17">
        <v>1</v>
      </c>
      <c r="E13" s="18">
        <v>1</v>
      </c>
      <c r="F13" s="17">
        <v>1</v>
      </c>
      <c r="G13" s="18">
        <v>1</v>
      </c>
      <c r="H13" s="17">
        <v>1</v>
      </c>
      <c r="I13" s="18">
        <v>1</v>
      </c>
      <c r="J13" s="17">
        <v>1</v>
      </c>
      <c r="K13" s="18">
        <v>1</v>
      </c>
      <c r="L13" s="17">
        <v>1</v>
      </c>
      <c r="M13" s="18">
        <v>1</v>
      </c>
      <c r="N13" s="17">
        <v>1</v>
      </c>
      <c r="O13" s="18">
        <v>1</v>
      </c>
      <c r="P13" s="17">
        <v>1</v>
      </c>
      <c r="Q13" s="18">
        <v>1</v>
      </c>
      <c r="R13" s="17">
        <v>1</v>
      </c>
      <c r="S13" s="18">
        <v>1</v>
      </c>
      <c r="T13" s="17">
        <v>1</v>
      </c>
      <c r="U13" s="18">
        <v>1</v>
      </c>
      <c r="V13" s="17">
        <v>1</v>
      </c>
      <c r="W13" s="18">
        <v>1</v>
      </c>
      <c r="X13" s="17">
        <v>1</v>
      </c>
      <c r="Y13" s="18">
        <v>1</v>
      </c>
      <c r="Z13" s="17">
        <v>1</v>
      </c>
      <c r="AA13" s="18">
        <v>1</v>
      </c>
      <c r="AB13" s="17"/>
      <c r="AC13" s="18"/>
    </row>
    <row r="14" spans="1:32" ht="15.75" thickBot="1">
      <c r="A14" s="5">
        <v>1</v>
      </c>
      <c r="B14" s="17">
        <v>1</v>
      </c>
      <c r="C14" s="18">
        <v>1</v>
      </c>
      <c r="D14" s="17">
        <v>1</v>
      </c>
      <c r="E14" s="18">
        <v>1</v>
      </c>
      <c r="F14" s="17">
        <v>1</v>
      </c>
      <c r="G14" s="18">
        <v>1</v>
      </c>
      <c r="H14" s="17">
        <v>1</v>
      </c>
      <c r="I14" s="18">
        <v>1</v>
      </c>
      <c r="J14" s="17">
        <v>1</v>
      </c>
      <c r="K14" s="18">
        <v>1</v>
      </c>
      <c r="L14" s="17">
        <v>1</v>
      </c>
      <c r="M14" s="18">
        <v>1</v>
      </c>
      <c r="N14" s="17">
        <v>1</v>
      </c>
      <c r="O14" s="18">
        <v>1</v>
      </c>
      <c r="P14" s="17">
        <v>1</v>
      </c>
      <c r="Q14" s="18">
        <v>1</v>
      </c>
      <c r="R14" s="17">
        <v>1</v>
      </c>
      <c r="S14" s="18">
        <v>1</v>
      </c>
      <c r="T14" s="17">
        <v>1</v>
      </c>
      <c r="U14" s="18">
        <v>1</v>
      </c>
      <c r="V14" s="17">
        <v>1</v>
      </c>
      <c r="W14" s="18">
        <v>1</v>
      </c>
      <c r="X14" s="17">
        <v>1</v>
      </c>
      <c r="Y14" s="18">
        <v>1</v>
      </c>
      <c r="Z14" s="17">
        <v>1</v>
      </c>
      <c r="AA14" s="18">
        <v>1</v>
      </c>
      <c r="AB14" s="17">
        <v>1</v>
      </c>
      <c r="AC14" s="18">
        <v>2</v>
      </c>
    </row>
    <row r="15" spans="1:32" ht="15.75" thickBot="1">
      <c r="A15" s="5">
        <v>2</v>
      </c>
      <c r="B15" s="17">
        <v>1</v>
      </c>
      <c r="C15" s="18">
        <v>1.5</v>
      </c>
      <c r="D15" s="17">
        <v>1</v>
      </c>
      <c r="E15" s="18">
        <v>1</v>
      </c>
      <c r="F15" s="17">
        <v>1</v>
      </c>
      <c r="G15" s="18">
        <v>1</v>
      </c>
      <c r="H15" s="17">
        <v>1</v>
      </c>
      <c r="I15" s="18">
        <v>1</v>
      </c>
      <c r="J15" s="17">
        <v>1</v>
      </c>
      <c r="K15" s="18">
        <v>1</v>
      </c>
      <c r="L15" s="17">
        <v>1</v>
      </c>
      <c r="M15" s="18">
        <v>1</v>
      </c>
      <c r="N15" s="17">
        <v>1</v>
      </c>
      <c r="O15" s="18">
        <v>1</v>
      </c>
      <c r="P15" s="17">
        <v>1</v>
      </c>
      <c r="Q15" s="18">
        <v>1</v>
      </c>
      <c r="R15" s="17">
        <v>1</v>
      </c>
      <c r="S15" s="18">
        <v>1</v>
      </c>
      <c r="T15" s="17">
        <v>1</v>
      </c>
      <c r="U15" s="18">
        <v>1</v>
      </c>
      <c r="V15" s="17">
        <v>1</v>
      </c>
      <c r="W15" s="18">
        <v>1</v>
      </c>
      <c r="X15" s="17">
        <v>1</v>
      </c>
      <c r="Y15" s="18">
        <v>1</v>
      </c>
      <c r="Z15" s="17">
        <v>1</v>
      </c>
      <c r="AA15" s="18">
        <v>1.5</v>
      </c>
      <c r="AB15" s="17">
        <v>1</v>
      </c>
      <c r="AC15" s="18">
        <v>1</v>
      </c>
    </row>
    <row r="16" spans="1:32" ht="15.75" thickBot="1">
      <c r="A16" s="5">
        <v>3</v>
      </c>
      <c r="B16" s="17">
        <v>1</v>
      </c>
      <c r="C16" s="18">
        <v>1.75</v>
      </c>
      <c r="D16" s="17">
        <v>1</v>
      </c>
      <c r="E16" s="18">
        <v>1</v>
      </c>
      <c r="F16" s="17">
        <v>1</v>
      </c>
      <c r="G16" s="18">
        <v>1</v>
      </c>
      <c r="H16" s="17">
        <v>1</v>
      </c>
      <c r="I16" s="18">
        <v>1</v>
      </c>
      <c r="J16" s="17">
        <v>1</v>
      </c>
      <c r="K16" s="18">
        <v>1</v>
      </c>
      <c r="L16" s="17">
        <v>1</v>
      </c>
      <c r="M16" s="18">
        <v>1</v>
      </c>
      <c r="N16" s="17">
        <v>1</v>
      </c>
      <c r="O16" s="18">
        <v>1</v>
      </c>
      <c r="P16" s="17">
        <v>1</v>
      </c>
      <c r="Q16" s="18">
        <v>1</v>
      </c>
      <c r="R16" s="17">
        <v>1</v>
      </c>
      <c r="S16" s="18">
        <v>1</v>
      </c>
      <c r="T16" s="17">
        <v>1</v>
      </c>
      <c r="U16" s="18">
        <v>1</v>
      </c>
      <c r="V16" s="17">
        <v>1</v>
      </c>
      <c r="W16" s="18">
        <v>1</v>
      </c>
      <c r="X16" s="17">
        <v>1</v>
      </c>
      <c r="Y16" s="18">
        <v>1</v>
      </c>
      <c r="Z16" s="17">
        <v>1</v>
      </c>
      <c r="AA16" s="18">
        <v>2.25</v>
      </c>
      <c r="AB16" s="17">
        <v>1</v>
      </c>
      <c r="AC16" s="18">
        <v>1</v>
      </c>
      <c r="AE16">
        <v>17</v>
      </c>
      <c r="AF16">
        <v>6.5</v>
      </c>
    </row>
    <row r="17" spans="1:31" ht="15.75" thickBot="1">
      <c r="A17" s="5">
        <v>4</v>
      </c>
      <c r="B17" s="17">
        <v>1</v>
      </c>
      <c r="C17" s="18">
        <v>2.25</v>
      </c>
      <c r="D17" s="17">
        <v>1</v>
      </c>
      <c r="E17" s="18">
        <v>1</v>
      </c>
      <c r="F17" s="17">
        <v>1</v>
      </c>
      <c r="G17" s="18">
        <v>1</v>
      </c>
      <c r="H17" s="17">
        <v>1</v>
      </c>
      <c r="I17" s="18">
        <v>1</v>
      </c>
      <c r="J17" s="17">
        <v>1</v>
      </c>
      <c r="K17" s="18">
        <v>1</v>
      </c>
      <c r="L17" s="17">
        <v>1</v>
      </c>
      <c r="M17" s="18">
        <v>1</v>
      </c>
      <c r="N17" s="17">
        <v>1</v>
      </c>
      <c r="O17" s="18">
        <v>1</v>
      </c>
      <c r="P17" s="17">
        <v>1</v>
      </c>
      <c r="Q17" s="18">
        <v>1</v>
      </c>
      <c r="R17" s="17">
        <v>1</v>
      </c>
      <c r="S17" s="18">
        <v>1</v>
      </c>
      <c r="T17" s="17">
        <v>1</v>
      </c>
      <c r="U17" s="18">
        <v>1</v>
      </c>
      <c r="V17" s="17">
        <v>1</v>
      </c>
      <c r="W17" s="18">
        <v>1</v>
      </c>
      <c r="X17" s="17">
        <v>1</v>
      </c>
      <c r="Y17" s="18">
        <v>1</v>
      </c>
      <c r="Z17" s="17">
        <v>1</v>
      </c>
      <c r="AA17" s="18">
        <v>1.75</v>
      </c>
      <c r="AB17" s="17">
        <v>1</v>
      </c>
      <c r="AC17" s="18">
        <v>1</v>
      </c>
    </row>
    <row r="18" spans="1:31" ht="15.75" thickBot="1">
      <c r="A18" s="5">
        <v>5</v>
      </c>
      <c r="B18" s="17">
        <v>1</v>
      </c>
      <c r="C18" s="18">
        <v>1</v>
      </c>
      <c r="D18" s="17">
        <v>1</v>
      </c>
      <c r="E18" s="18">
        <v>1</v>
      </c>
      <c r="F18" s="17">
        <v>1</v>
      </c>
      <c r="G18" s="18">
        <v>1</v>
      </c>
      <c r="H18" s="17">
        <v>1</v>
      </c>
      <c r="I18" s="18">
        <v>1</v>
      </c>
      <c r="J18" s="17">
        <v>1</v>
      </c>
      <c r="K18" s="18">
        <v>2.25</v>
      </c>
      <c r="L18" s="17">
        <v>1</v>
      </c>
      <c r="M18" s="18">
        <v>2.75</v>
      </c>
      <c r="N18" s="17">
        <v>1</v>
      </c>
      <c r="O18" s="18">
        <v>1</v>
      </c>
      <c r="P18" s="17">
        <v>1</v>
      </c>
      <c r="Q18" s="18">
        <v>1</v>
      </c>
      <c r="R18" s="17">
        <v>1</v>
      </c>
      <c r="S18" s="18">
        <v>1</v>
      </c>
      <c r="T18" s="17">
        <v>1</v>
      </c>
      <c r="U18" s="18">
        <v>1</v>
      </c>
      <c r="V18" s="17">
        <v>1</v>
      </c>
      <c r="W18" s="18">
        <v>1</v>
      </c>
      <c r="X18" s="17">
        <v>1</v>
      </c>
      <c r="Y18" s="18">
        <v>1</v>
      </c>
      <c r="Z18" s="17">
        <v>1</v>
      </c>
      <c r="AA18" s="18">
        <v>1</v>
      </c>
      <c r="AB18" s="17">
        <v>1</v>
      </c>
      <c r="AC18" s="18">
        <v>1</v>
      </c>
    </row>
    <row r="19" spans="1:31" ht="15.75" thickBot="1"/>
    <row r="20" spans="1:31" ht="15.75" thickBot="1">
      <c r="A20" s="4" t="s">
        <v>4</v>
      </c>
      <c r="B20" s="13">
        <v>0</v>
      </c>
      <c r="C20" s="14"/>
      <c r="D20" s="13">
        <v>1</v>
      </c>
      <c r="E20" s="14"/>
      <c r="F20" s="13">
        <v>2</v>
      </c>
      <c r="G20" s="14"/>
      <c r="H20" s="13">
        <v>3</v>
      </c>
      <c r="I20" s="14"/>
      <c r="J20" s="13">
        <v>4</v>
      </c>
      <c r="K20" s="14"/>
      <c r="L20" s="13">
        <v>5</v>
      </c>
      <c r="M20" s="14"/>
      <c r="N20" s="13">
        <v>6</v>
      </c>
      <c r="O20" s="14"/>
      <c r="P20" s="13">
        <v>7</v>
      </c>
      <c r="Q20" s="14"/>
      <c r="R20" s="13">
        <v>8</v>
      </c>
      <c r="S20" s="14"/>
      <c r="T20" s="13">
        <v>9</v>
      </c>
      <c r="U20" s="14"/>
      <c r="V20" s="13">
        <v>10</v>
      </c>
      <c r="W20" s="14"/>
      <c r="X20" s="13">
        <v>11</v>
      </c>
      <c r="Y20" s="14"/>
      <c r="Z20" s="13">
        <v>12</v>
      </c>
      <c r="AA20" s="14"/>
      <c r="AB20" s="13">
        <v>13</v>
      </c>
      <c r="AC20" s="14"/>
    </row>
    <row r="21" spans="1:31" ht="15.75" thickBot="1">
      <c r="A21" s="5">
        <v>0</v>
      </c>
      <c r="B21" s="17">
        <f>B4</f>
        <v>0</v>
      </c>
      <c r="C21" s="18">
        <f>C4</f>
        <v>0</v>
      </c>
      <c r="D21" s="17">
        <f>D4</f>
        <v>0</v>
      </c>
      <c r="E21" s="18">
        <f>E4</f>
        <v>1.5</v>
      </c>
      <c r="F21" s="17">
        <f>F4</f>
        <v>0</v>
      </c>
      <c r="G21" s="18">
        <f>G4</f>
        <v>2.5</v>
      </c>
      <c r="H21" s="17">
        <f>H4</f>
        <v>0</v>
      </c>
      <c r="I21" s="18">
        <f>I4</f>
        <v>3.5</v>
      </c>
      <c r="J21" s="17">
        <f>J4</f>
        <v>0</v>
      </c>
      <c r="K21" s="18">
        <f>K4</f>
        <v>4.5</v>
      </c>
      <c r="L21" s="17">
        <f t="shared" ref="L21:AC21" si="0">L4</f>
        <v>0</v>
      </c>
      <c r="M21" s="18">
        <f t="shared" si="0"/>
        <v>6</v>
      </c>
      <c r="N21" s="17">
        <f t="shared" si="0"/>
        <v>0</v>
      </c>
      <c r="O21" s="18">
        <f t="shared" si="0"/>
        <v>7</v>
      </c>
      <c r="P21" s="17">
        <f t="shared" si="0"/>
        <v>0</v>
      </c>
      <c r="Q21" s="18">
        <f t="shared" si="0"/>
        <v>8</v>
      </c>
      <c r="R21" s="17">
        <f t="shared" si="0"/>
        <v>0</v>
      </c>
      <c r="S21" s="18">
        <f t="shared" si="0"/>
        <v>9</v>
      </c>
      <c r="T21" s="17">
        <f t="shared" si="0"/>
        <v>0</v>
      </c>
      <c r="U21" s="18">
        <f t="shared" si="0"/>
        <v>10.5</v>
      </c>
      <c r="V21" s="17">
        <f t="shared" si="0"/>
        <v>0</v>
      </c>
      <c r="W21" s="18">
        <f t="shared" si="0"/>
        <v>11.5</v>
      </c>
      <c r="X21" s="17">
        <f t="shared" si="0"/>
        <v>0</v>
      </c>
      <c r="Y21" s="18">
        <f t="shared" si="0"/>
        <v>12.5</v>
      </c>
      <c r="Z21" s="17">
        <f t="shared" si="0"/>
        <v>0</v>
      </c>
      <c r="AA21" s="18">
        <f t="shared" si="0"/>
        <v>13.5</v>
      </c>
      <c r="AB21" s="17"/>
      <c r="AC21" s="18"/>
    </row>
    <row r="22" spans="1:31" ht="15.75" thickBot="1">
      <c r="A22" s="5">
        <v>1</v>
      </c>
      <c r="B22" s="17">
        <f>B5+((B14-1)/2)</f>
        <v>1</v>
      </c>
      <c r="C22" s="18">
        <f>C5+((C14-1)/2)</f>
        <v>0</v>
      </c>
      <c r="D22" s="17">
        <f>D5+((D14-1)/2)</f>
        <v>1</v>
      </c>
      <c r="E22" s="18">
        <f>E5+((E14-1)/2)</f>
        <v>1</v>
      </c>
      <c r="F22" s="17">
        <f>F5+((F14-1)/2)</f>
        <v>1</v>
      </c>
      <c r="G22" s="18">
        <f>G5+((G14-1)/2)</f>
        <v>2</v>
      </c>
      <c r="H22" s="17">
        <f>H5+((H14-1)/2)</f>
        <v>1</v>
      </c>
      <c r="I22" s="18">
        <f>I5+((I14-1)/2)</f>
        <v>3</v>
      </c>
      <c r="J22" s="17">
        <f>J5+((J14-1)/2)</f>
        <v>1</v>
      </c>
      <c r="K22" s="18">
        <f>K5+((K14-1)/2)</f>
        <v>4</v>
      </c>
      <c r="L22" s="17">
        <f t="shared" ref="L22:AC22" si="1">L5+((L14-1)/2)</f>
        <v>1</v>
      </c>
      <c r="M22" s="18">
        <f t="shared" si="1"/>
        <v>5</v>
      </c>
      <c r="N22" s="17">
        <f t="shared" si="1"/>
        <v>1</v>
      </c>
      <c r="O22" s="18">
        <f t="shared" si="1"/>
        <v>6</v>
      </c>
      <c r="P22" s="17">
        <f t="shared" si="1"/>
        <v>1</v>
      </c>
      <c r="Q22" s="18">
        <f t="shared" si="1"/>
        <v>7</v>
      </c>
      <c r="R22" s="17">
        <f t="shared" si="1"/>
        <v>1</v>
      </c>
      <c r="S22" s="18">
        <f t="shared" si="1"/>
        <v>8</v>
      </c>
      <c r="T22" s="17">
        <f t="shared" si="1"/>
        <v>1</v>
      </c>
      <c r="U22" s="18">
        <f t="shared" si="1"/>
        <v>9</v>
      </c>
      <c r="V22" s="17">
        <f t="shared" si="1"/>
        <v>1</v>
      </c>
      <c r="W22" s="18">
        <f t="shared" si="1"/>
        <v>10</v>
      </c>
      <c r="X22" s="17">
        <f t="shared" si="1"/>
        <v>1</v>
      </c>
      <c r="Y22" s="18">
        <f t="shared" si="1"/>
        <v>11</v>
      </c>
      <c r="Z22" s="17">
        <f t="shared" si="1"/>
        <v>1</v>
      </c>
      <c r="AA22" s="18">
        <f t="shared" si="1"/>
        <v>12</v>
      </c>
      <c r="AB22" s="17">
        <f t="shared" si="1"/>
        <v>1</v>
      </c>
      <c r="AC22" s="18">
        <f t="shared" si="1"/>
        <v>13.5</v>
      </c>
    </row>
    <row r="23" spans="1:31" ht="15.75" thickBot="1">
      <c r="A23" s="5">
        <v>2</v>
      </c>
      <c r="B23" s="17">
        <f t="shared" ref="B23:C26" si="2">B6+((B15-1)/2)</f>
        <v>2</v>
      </c>
      <c r="C23" s="18">
        <f t="shared" si="2"/>
        <v>0.25</v>
      </c>
      <c r="D23" s="17">
        <f t="shared" ref="D23:E23" si="3">D6+((D15-1)/2)</f>
        <v>2</v>
      </c>
      <c r="E23" s="18">
        <f t="shared" si="3"/>
        <v>1.5</v>
      </c>
      <c r="F23" s="17">
        <f t="shared" ref="F23:AC23" si="4">F6+((F15-1)/2)</f>
        <v>2</v>
      </c>
      <c r="G23" s="18">
        <f t="shared" si="4"/>
        <v>2.5</v>
      </c>
      <c r="H23" s="17">
        <f t="shared" si="4"/>
        <v>2</v>
      </c>
      <c r="I23" s="18">
        <f t="shared" si="4"/>
        <v>3.5</v>
      </c>
      <c r="J23" s="17">
        <f t="shared" si="4"/>
        <v>2</v>
      </c>
      <c r="K23" s="18">
        <f t="shared" si="4"/>
        <v>4.5</v>
      </c>
      <c r="L23" s="17">
        <f t="shared" si="4"/>
        <v>2</v>
      </c>
      <c r="M23" s="18">
        <f t="shared" si="4"/>
        <v>5.5</v>
      </c>
      <c r="N23" s="17">
        <f t="shared" si="4"/>
        <v>2</v>
      </c>
      <c r="O23" s="18">
        <f t="shared" si="4"/>
        <v>6.5</v>
      </c>
      <c r="P23" s="17">
        <f t="shared" si="4"/>
        <v>2</v>
      </c>
      <c r="Q23" s="18">
        <f t="shared" si="4"/>
        <v>7.5</v>
      </c>
      <c r="R23" s="17">
        <f t="shared" si="4"/>
        <v>2</v>
      </c>
      <c r="S23" s="18">
        <f t="shared" si="4"/>
        <v>8.5</v>
      </c>
      <c r="T23" s="17">
        <f t="shared" si="4"/>
        <v>2</v>
      </c>
      <c r="U23" s="18">
        <f t="shared" si="4"/>
        <v>9.5</v>
      </c>
      <c r="V23" s="17">
        <f t="shared" si="4"/>
        <v>2</v>
      </c>
      <c r="W23" s="18">
        <f t="shared" si="4"/>
        <v>10.5</v>
      </c>
      <c r="X23" s="17">
        <f t="shared" si="4"/>
        <v>2</v>
      </c>
      <c r="Y23" s="18">
        <f t="shared" si="4"/>
        <v>11.5</v>
      </c>
      <c r="Z23" s="17">
        <f t="shared" si="4"/>
        <v>2</v>
      </c>
      <c r="AA23" s="18">
        <f t="shared" si="4"/>
        <v>12.75</v>
      </c>
      <c r="AB23" s="17">
        <f t="shared" si="4"/>
        <v>2</v>
      </c>
      <c r="AC23" s="18">
        <f t="shared" si="4"/>
        <v>13.5</v>
      </c>
    </row>
    <row r="24" spans="1:31" ht="15.75" thickBot="1">
      <c r="A24" s="5">
        <v>3</v>
      </c>
      <c r="B24" s="17">
        <f t="shared" si="2"/>
        <v>3</v>
      </c>
      <c r="C24" s="18">
        <f t="shared" si="2"/>
        <v>0.375</v>
      </c>
      <c r="D24" s="17">
        <f t="shared" ref="D24:E24" si="5">D7+((D16-1)/2)</f>
        <v>3</v>
      </c>
      <c r="E24" s="18">
        <f t="shared" si="5"/>
        <v>1.75</v>
      </c>
      <c r="F24" s="17">
        <f t="shared" ref="F24:AC24" si="6">F7+((F16-1)/2)</f>
        <v>3</v>
      </c>
      <c r="G24" s="18">
        <f t="shared" si="6"/>
        <v>2.75</v>
      </c>
      <c r="H24" s="17">
        <f t="shared" si="6"/>
        <v>3</v>
      </c>
      <c r="I24" s="18">
        <f t="shared" si="6"/>
        <v>3.75</v>
      </c>
      <c r="J24" s="17">
        <f t="shared" si="6"/>
        <v>3</v>
      </c>
      <c r="K24" s="18">
        <f t="shared" si="6"/>
        <v>4.75</v>
      </c>
      <c r="L24" s="17">
        <f t="shared" si="6"/>
        <v>3</v>
      </c>
      <c r="M24" s="18">
        <f t="shared" si="6"/>
        <v>5.75</v>
      </c>
      <c r="N24" s="17">
        <f t="shared" si="6"/>
        <v>3</v>
      </c>
      <c r="O24" s="18">
        <f t="shared" si="6"/>
        <v>6.75</v>
      </c>
      <c r="P24" s="17">
        <f t="shared" si="6"/>
        <v>3</v>
      </c>
      <c r="Q24" s="18">
        <f t="shared" si="6"/>
        <v>7.75</v>
      </c>
      <c r="R24" s="17">
        <f t="shared" si="6"/>
        <v>3</v>
      </c>
      <c r="S24" s="18">
        <f t="shared" si="6"/>
        <v>8.75</v>
      </c>
      <c r="T24" s="17">
        <f t="shared" si="6"/>
        <v>3</v>
      </c>
      <c r="U24" s="18">
        <f t="shared" si="6"/>
        <v>9.75</v>
      </c>
      <c r="V24" s="17">
        <f t="shared" si="6"/>
        <v>3</v>
      </c>
      <c r="W24" s="18">
        <f t="shared" si="6"/>
        <v>10.75</v>
      </c>
      <c r="X24" s="17">
        <f t="shared" si="6"/>
        <v>3</v>
      </c>
      <c r="Y24" s="18">
        <f t="shared" si="6"/>
        <v>11.75</v>
      </c>
      <c r="Z24" s="17">
        <f t="shared" si="6"/>
        <v>3</v>
      </c>
      <c r="AA24" s="18">
        <f t="shared" si="6"/>
        <v>13.375</v>
      </c>
      <c r="AB24" s="17">
        <f t="shared" si="6"/>
        <v>1</v>
      </c>
      <c r="AC24" s="18">
        <f t="shared" si="6"/>
        <v>16</v>
      </c>
    </row>
    <row r="25" spans="1:31" ht="15.75" thickBot="1">
      <c r="A25" s="5">
        <v>4</v>
      </c>
      <c r="B25" s="17">
        <f t="shared" si="2"/>
        <v>4</v>
      </c>
      <c r="C25" s="18">
        <f t="shared" si="2"/>
        <v>0.625</v>
      </c>
      <c r="D25" s="17">
        <f t="shared" ref="D25:E25" si="7">D8+((D17-1)/2)</f>
        <v>4</v>
      </c>
      <c r="E25" s="18">
        <f t="shared" si="7"/>
        <v>1.25</v>
      </c>
      <c r="F25" s="17">
        <f t="shared" ref="F25:AC25" si="8">F8+((F17-1)/2)</f>
        <v>4</v>
      </c>
      <c r="G25" s="18">
        <f t="shared" si="8"/>
        <v>2.25</v>
      </c>
      <c r="H25" s="17">
        <f t="shared" si="8"/>
        <v>4</v>
      </c>
      <c r="I25" s="18">
        <f t="shared" si="8"/>
        <v>3.25</v>
      </c>
      <c r="J25" s="17">
        <f t="shared" si="8"/>
        <v>4</v>
      </c>
      <c r="K25" s="18">
        <f t="shared" si="8"/>
        <v>4.25</v>
      </c>
      <c r="L25" s="17">
        <f t="shared" si="8"/>
        <v>4</v>
      </c>
      <c r="M25" s="18">
        <f t="shared" si="8"/>
        <v>5.25</v>
      </c>
      <c r="N25" s="17">
        <f t="shared" si="8"/>
        <v>4</v>
      </c>
      <c r="O25" s="18">
        <f t="shared" si="8"/>
        <v>6.25</v>
      </c>
      <c r="P25" s="17">
        <f t="shared" si="8"/>
        <v>4</v>
      </c>
      <c r="Q25" s="18">
        <f t="shared" si="8"/>
        <v>7.25</v>
      </c>
      <c r="R25" s="17">
        <f t="shared" si="8"/>
        <v>4</v>
      </c>
      <c r="S25" s="18">
        <f t="shared" si="8"/>
        <v>8.25</v>
      </c>
      <c r="T25" s="17">
        <f t="shared" si="8"/>
        <v>4</v>
      </c>
      <c r="U25" s="18">
        <f t="shared" si="8"/>
        <v>9.25</v>
      </c>
      <c r="V25" s="17">
        <f t="shared" si="8"/>
        <v>4</v>
      </c>
      <c r="W25" s="18">
        <f t="shared" si="8"/>
        <v>10.25</v>
      </c>
      <c r="X25" s="17">
        <f t="shared" si="8"/>
        <v>4</v>
      </c>
      <c r="Y25" s="18">
        <f t="shared" si="8"/>
        <v>11.25</v>
      </c>
      <c r="Z25" s="17">
        <f t="shared" si="8"/>
        <v>4</v>
      </c>
      <c r="AA25" s="18">
        <f t="shared" si="8"/>
        <v>12.625</v>
      </c>
      <c r="AB25" s="17">
        <f t="shared" si="8"/>
        <v>2</v>
      </c>
      <c r="AC25" s="18">
        <f t="shared" si="8"/>
        <v>16</v>
      </c>
    </row>
    <row r="26" spans="1:31" ht="15.75" thickBot="1">
      <c r="A26" s="5">
        <v>5</v>
      </c>
      <c r="B26" s="17">
        <f t="shared" si="2"/>
        <v>5</v>
      </c>
      <c r="C26" s="18">
        <f t="shared" si="2"/>
        <v>0</v>
      </c>
      <c r="D26" s="17">
        <f t="shared" ref="D26:E26" si="9">D9+((D18-1)/2)</f>
        <v>5</v>
      </c>
      <c r="E26" s="18">
        <f t="shared" si="9"/>
        <v>1.125</v>
      </c>
      <c r="F26" s="17">
        <f t="shared" ref="F26:AC26" si="10">F9+((F18-1)/2)</f>
        <v>5</v>
      </c>
      <c r="G26" s="18">
        <f t="shared" si="10"/>
        <v>2.25</v>
      </c>
      <c r="H26" s="17">
        <f t="shared" si="10"/>
        <v>5</v>
      </c>
      <c r="I26" s="18">
        <f t="shared" si="10"/>
        <v>5</v>
      </c>
      <c r="J26" s="17">
        <f t="shared" si="10"/>
        <v>5.5</v>
      </c>
      <c r="K26" s="18">
        <f t="shared" si="10"/>
        <v>5.875</v>
      </c>
      <c r="L26" s="17">
        <f t="shared" si="10"/>
        <v>5.5</v>
      </c>
      <c r="M26" s="18">
        <f t="shared" si="10"/>
        <v>8.125</v>
      </c>
      <c r="N26" s="17">
        <f t="shared" si="10"/>
        <v>5</v>
      </c>
      <c r="O26" s="18">
        <f t="shared" si="10"/>
        <v>10</v>
      </c>
      <c r="P26" s="17">
        <f t="shared" si="10"/>
        <v>5</v>
      </c>
      <c r="Q26" s="18">
        <f t="shared" si="10"/>
        <v>11</v>
      </c>
      <c r="R26" s="17">
        <f t="shared" si="10"/>
        <v>5</v>
      </c>
      <c r="S26" s="18">
        <f t="shared" si="10"/>
        <v>12</v>
      </c>
      <c r="T26" s="17">
        <f t="shared" si="10"/>
        <v>5.25</v>
      </c>
      <c r="U26" s="18">
        <f t="shared" si="10"/>
        <v>13.25</v>
      </c>
      <c r="V26" s="17">
        <f t="shared" si="10"/>
        <v>5.25</v>
      </c>
      <c r="W26" s="18">
        <f t="shared" si="10"/>
        <v>14.25</v>
      </c>
      <c r="X26" s="17">
        <f t="shared" si="10"/>
        <v>5.25</v>
      </c>
      <c r="Y26" s="18">
        <f t="shared" si="10"/>
        <v>15.25</v>
      </c>
      <c r="Z26" s="17">
        <f t="shared" si="10"/>
        <v>4.25</v>
      </c>
      <c r="AA26" s="18">
        <f t="shared" si="10"/>
        <v>14.25</v>
      </c>
      <c r="AB26" s="17">
        <f t="shared" si="10"/>
        <v>3</v>
      </c>
      <c r="AC26" s="18">
        <f t="shared" si="10"/>
        <v>16</v>
      </c>
    </row>
    <row r="27" spans="1:31" ht="15.75" thickBot="1">
      <c r="AE27" s="1" t="s">
        <v>0</v>
      </c>
    </row>
    <row r="28" spans="1:31" ht="15.75" thickBot="1">
      <c r="B28" s="15">
        <v>0</v>
      </c>
      <c r="C28" s="16"/>
      <c r="D28" s="15">
        <v>1</v>
      </c>
      <c r="E28" s="16"/>
      <c r="F28" s="15">
        <v>2</v>
      </c>
      <c r="G28" s="16"/>
      <c r="H28" s="15">
        <v>3</v>
      </c>
      <c r="I28" s="16"/>
      <c r="J28" s="15">
        <v>4</v>
      </c>
      <c r="K28" s="16"/>
      <c r="L28" s="15">
        <v>5</v>
      </c>
      <c r="M28" s="16"/>
      <c r="N28" s="15">
        <v>6</v>
      </c>
      <c r="O28" s="16"/>
      <c r="P28" s="15">
        <v>7</v>
      </c>
      <c r="Q28" s="16"/>
      <c r="R28" s="15">
        <v>8</v>
      </c>
      <c r="S28" s="16"/>
      <c r="T28" s="15">
        <v>9</v>
      </c>
      <c r="U28" s="16"/>
      <c r="V28" s="15">
        <v>10</v>
      </c>
      <c r="W28" s="16"/>
      <c r="X28" s="15">
        <v>11</v>
      </c>
      <c r="Y28" s="16"/>
      <c r="Z28" s="15">
        <v>12</v>
      </c>
      <c r="AA28" s="16"/>
      <c r="AB28" s="15">
        <v>13</v>
      </c>
      <c r="AC28" s="16"/>
      <c r="AE28" s="1" t="s">
        <v>1</v>
      </c>
    </row>
    <row r="29" spans="1:31" ht="15.75" thickBot="1">
      <c r="A29" s="5">
        <v>0</v>
      </c>
      <c r="B29" s="7">
        <f xml:space="preserve"> ROUND(B21*224/($AE$16-1),0)</f>
        <v>0</v>
      </c>
      <c r="C29" s="6">
        <f>ROUND(C21*64/($AF$16-1),0)</f>
        <v>0</v>
      </c>
      <c r="D29" s="7">
        <f t="shared" ref="D29:AC29" si="11" xml:space="preserve"> ROUND(D21*224/($AE$16-1),0)</f>
        <v>0</v>
      </c>
      <c r="E29" s="6">
        <f t="shared" ref="E29:AC29" si="12">ROUND(E21*64/($AF$16-1),0)</f>
        <v>17</v>
      </c>
      <c r="F29" s="7">
        <f t="shared" ref="F29:AC29" si="13" xml:space="preserve"> ROUND(F21*224/($AE$16-1),0)</f>
        <v>0</v>
      </c>
      <c r="G29" s="6">
        <f t="shared" ref="G29:AC29" si="14">ROUND(G21*64/($AF$16-1),0)</f>
        <v>29</v>
      </c>
      <c r="H29" s="7">
        <f t="shared" ref="H29:AC29" si="15" xml:space="preserve"> ROUND(H21*224/($AE$16-1),0)</f>
        <v>0</v>
      </c>
      <c r="I29" s="6">
        <f t="shared" ref="I29:AC29" si="16">ROUND(I21*64/($AF$16-1),0)</f>
        <v>41</v>
      </c>
      <c r="J29" s="7">
        <f t="shared" ref="J29:AC29" si="17" xml:space="preserve"> ROUND(J21*224/($AE$16-1),0)</f>
        <v>0</v>
      </c>
      <c r="K29" s="6">
        <f t="shared" ref="K29:AC29" si="18">ROUND(K21*64/($AF$16-1),0)</f>
        <v>52</v>
      </c>
      <c r="L29" s="7">
        <f t="shared" ref="L29:AC29" si="19" xml:space="preserve"> ROUND(L21*224/($AE$16-1),0)</f>
        <v>0</v>
      </c>
      <c r="M29" s="6">
        <f t="shared" ref="M29:AC29" si="20">ROUND(M21*64/($AF$16-1),0)</f>
        <v>70</v>
      </c>
      <c r="N29" s="7">
        <f t="shared" ref="N29:AC29" si="21" xml:space="preserve"> ROUND(N21*224/($AE$16-1),0)</f>
        <v>0</v>
      </c>
      <c r="O29" s="6">
        <f t="shared" ref="O29:AC29" si="22">ROUND(O21*64/($AF$16-1),0)</f>
        <v>81</v>
      </c>
      <c r="P29" s="7">
        <f t="shared" ref="P29:AC29" si="23" xml:space="preserve"> ROUND(P21*224/($AE$16-1),0)</f>
        <v>0</v>
      </c>
      <c r="Q29" s="6">
        <f t="shared" ref="Q29:AC29" si="24">ROUND(Q21*64/($AF$16-1),0)</f>
        <v>93</v>
      </c>
      <c r="R29" s="7">
        <f t="shared" ref="R29:AC29" si="25" xml:space="preserve"> ROUND(R21*224/($AE$16-1),0)</f>
        <v>0</v>
      </c>
      <c r="S29" s="6">
        <f t="shared" ref="S29:AC29" si="26">ROUND(S21*64/($AF$16-1),0)</f>
        <v>105</v>
      </c>
      <c r="T29" s="7">
        <f t="shared" ref="T29:AC29" si="27" xml:space="preserve"> ROUND(T21*224/($AE$16-1),0)</f>
        <v>0</v>
      </c>
      <c r="U29" s="6">
        <f t="shared" ref="U29:AC29" si="28">ROUND(U21*64/($AF$16-1),0)</f>
        <v>122</v>
      </c>
      <c r="V29" s="7">
        <f t="shared" ref="V29:AC29" si="29" xml:space="preserve"> ROUND(V21*224/($AE$16-1),0)</f>
        <v>0</v>
      </c>
      <c r="W29" s="6">
        <f t="shared" ref="W29:AC29" si="30">ROUND(W21*64/($AF$16-1),0)</f>
        <v>134</v>
      </c>
      <c r="X29" s="7">
        <f t="shared" ref="X29:AC29" si="31" xml:space="preserve"> ROUND(X21*224/($AE$16-1),0)</f>
        <v>0</v>
      </c>
      <c r="Y29" s="6">
        <f t="shared" ref="Y29:AC29" si="32">ROUND(Y21*64/($AF$16-1),0)</f>
        <v>145</v>
      </c>
      <c r="Z29" s="7">
        <f t="shared" ref="Z29:AC29" si="33" xml:space="preserve"> ROUND(Z21*224/($AE$16-1),0)</f>
        <v>0</v>
      </c>
      <c r="AA29" s="6">
        <f t="shared" ref="AA29:AC29" si="34">ROUND(AA21*64/($AF$16-1),0)</f>
        <v>157</v>
      </c>
      <c r="AB29" s="7"/>
      <c r="AC29" s="6"/>
    </row>
    <row r="30" spans="1:31" ht="15.75" thickBot="1">
      <c r="A30" s="5">
        <v>1</v>
      </c>
      <c r="B30" s="7">
        <f t="shared" ref="B30:AC30" si="35" xml:space="preserve"> ROUND(B22*224/($AE$16-1),0)</f>
        <v>14</v>
      </c>
      <c r="C30" s="6">
        <f t="shared" ref="C30:AC30" si="36">ROUND(C22*64/($AF$16-1),0)</f>
        <v>0</v>
      </c>
      <c r="D30" s="7">
        <f t="shared" ref="D30:AC30" si="37" xml:space="preserve"> ROUND(D22*224/($AE$16-1),0)</f>
        <v>14</v>
      </c>
      <c r="E30" s="6">
        <f t="shared" ref="E30:AC30" si="38">ROUND(E22*64/($AF$16-1),0)</f>
        <v>12</v>
      </c>
      <c r="F30" s="7">
        <f t="shared" ref="F30:AC30" si="39" xml:space="preserve"> ROUND(F22*224/($AE$16-1),0)</f>
        <v>14</v>
      </c>
      <c r="G30" s="6">
        <f t="shared" ref="G30:AC30" si="40">ROUND(G22*64/($AF$16-1),0)</f>
        <v>23</v>
      </c>
      <c r="H30" s="7">
        <f t="shared" ref="H30:AC30" si="41" xml:space="preserve"> ROUND(H22*224/($AE$16-1),0)</f>
        <v>14</v>
      </c>
      <c r="I30" s="6">
        <f t="shared" ref="I30:AC30" si="42">ROUND(I22*64/($AF$16-1),0)</f>
        <v>35</v>
      </c>
      <c r="J30" s="7">
        <f t="shared" ref="J30:AC30" si="43" xml:space="preserve"> ROUND(J22*224/($AE$16-1),0)</f>
        <v>14</v>
      </c>
      <c r="K30" s="6">
        <f t="shared" ref="K30:AC30" si="44">ROUND(K22*64/($AF$16-1),0)</f>
        <v>47</v>
      </c>
      <c r="L30" s="7">
        <f t="shared" ref="L30:AC30" si="45" xml:space="preserve"> ROUND(L22*224/($AE$16-1),0)</f>
        <v>14</v>
      </c>
      <c r="M30" s="6">
        <f t="shared" ref="M30:AC30" si="46">ROUND(M22*64/($AF$16-1),0)</f>
        <v>58</v>
      </c>
      <c r="N30" s="7">
        <f t="shared" ref="N30:AC30" si="47" xml:space="preserve"> ROUND(N22*224/($AE$16-1),0)</f>
        <v>14</v>
      </c>
      <c r="O30" s="6">
        <f t="shared" ref="O30:AC30" si="48">ROUND(O22*64/($AF$16-1),0)</f>
        <v>70</v>
      </c>
      <c r="P30" s="7">
        <f t="shared" ref="P30:AC30" si="49" xml:space="preserve"> ROUND(P22*224/($AE$16-1),0)</f>
        <v>14</v>
      </c>
      <c r="Q30" s="6">
        <f t="shared" ref="Q30:AC30" si="50">ROUND(Q22*64/($AF$16-1),0)</f>
        <v>81</v>
      </c>
      <c r="R30" s="7">
        <f t="shared" ref="R30:AC30" si="51" xml:space="preserve"> ROUND(R22*224/($AE$16-1),0)</f>
        <v>14</v>
      </c>
      <c r="S30" s="6">
        <f t="shared" ref="S30:AC30" si="52">ROUND(S22*64/($AF$16-1),0)</f>
        <v>93</v>
      </c>
      <c r="T30" s="7">
        <f t="shared" ref="T30:AC30" si="53" xml:space="preserve"> ROUND(T22*224/($AE$16-1),0)</f>
        <v>14</v>
      </c>
      <c r="U30" s="6">
        <f t="shared" ref="U30:AC30" si="54">ROUND(U22*64/($AF$16-1),0)</f>
        <v>105</v>
      </c>
      <c r="V30" s="7">
        <f t="shared" ref="V30:AC30" si="55" xml:space="preserve"> ROUND(V22*224/($AE$16-1),0)</f>
        <v>14</v>
      </c>
      <c r="W30" s="6">
        <f t="shared" ref="W30:AC30" si="56">ROUND(W22*64/($AF$16-1),0)</f>
        <v>116</v>
      </c>
      <c r="X30" s="7">
        <f t="shared" ref="X30:AC30" si="57" xml:space="preserve"> ROUND(X22*224/($AE$16-1),0)</f>
        <v>14</v>
      </c>
      <c r="Y30" s="6">
        <f t="shared" ref="Y30:AC30" si="58">ROUND(Y22*64/($AF$16-1),0)</f>
        <v>128</v>
      </c>
      <c r="Z30" s="7">
        <f t="shared" ref="Z30:AC30" si="59" xml:space="preserve"> ROUND(Z22*224/($AE$16-1),0)</f>
        <v>14</v>
      </c>
      <c r="AA30" s="6">
        <f t="shared" ref="AA30:AC30" si="60">ROUND(AA22*64/($AF$16-1),0)</f>
        <v>140</v>
      </c>
      <c r="AB30" s="7">
        <f t="shared" ref="AB30:AC30" si="61" xml:space="preserve"> ROUND(AB22*224/($AE$16-1),0)</f>
        <v>14</v>
      </c>
      <c r="AC30" s="6">
        <f t="shared" ref="AC29:AC34" si="62">ROUND(AC22*64/($AF$16-1),0)</f>
        <v>157</v>
      </c>
    </row>
    <row r="31" spans="1:31" ht="15.75" thickBot="1">
      <c r="A31" s="5">
        <v>2</v>
      </c>
      <c r="B31" s="7">
        <f t="shared" ref="B31:AC31" si="63" xml:space="preserve"> ROUND(B23*224/($AE$16-1),0)</f>
        <v>28</v>
      </c>
      <c r="C31" s="6">
        <f t="shared" ref="C31:AC31" si="64">ROUND(C23*64/($AF$16-1),0)</f>
        <v>3</v>
      </c>
      <c r="D31" s="7">
        <f t="shared" ref="D31:AC31" si="65" xml:space="preserve"> ROUND(D23*224/($AE$16-1),0)</f>
        <v>28</v>
      </c>
      <c r="E31" s="6">
        <f t="shared" ref="E31:AC31" si="66">ROUND(E23*64/($AF$16-1),0)</f>
        <v>17</v>
      </c>
      <c r="F31" s="7">
        <f t="shared" ref="F31:AC31" si="67" xml:space="preserve"> ROUND(F23*224/($AE$16-1),0)</f>
        <v>28</v>
      </c>
      <c r="G31" s="6">
        <f t="shared" ref="G31:AC31" si="68">ROUND(G23*64/($AF$16-1),0)</f>
        <v>29</v>
      </c>
      <c r="H31" s="7">
        <f t="shared" ref="H31:AC31" si="69" xml:space="preserve"> ROUND(H23*224/($AE$16-1),0)</f>
        <v>28</v>
      </c>
      <c r="I31" s="6">
        <f t="shared" ref="I31:AC31" si="70">ROUND(I23*64/($AF$16-1),0)</f>
        <v>41</v>
      </c>
      <c r="J31" s="7">
        <f t="shared" ref="J31:AC31" si="71" xml:space="preserve"> ROUND(J23*224/($AE$16-1),0)</f>
        <v>28</v>
      </c>
      <c r="K31" s="6">
        <f t="shared" ref="K31:AC31" si="72">ROUND(K23*64/($AF$16-1),0)</f>
        <v>52</v>
      </c>
      <c r="L31" s="7">
        <f t="shared" ref="L31:AC31" si="73" xml:space="preserve"> ROUND(L23*224/($AE$16-1),0)</f>
        <v>28</v>
      </c>
      <c r="M31" s="6">
        <f t="shared" ref="M31:AC31" si="74">ROUND(M23*64/($AF$16-1),0)</f>
        <v>64</v>
      </c>
      <c r="N31" s="7">
        <f t="shared" ref="N31:AC31" si="75" xml:space="preserve"> ROUND(N23*224/($AE$16-1),0)</f>
        <v>28</v>
      </c>
      <c r="O31" s="6">
        <f t="shared" ref="O31:AC31" si="76">ROUND(O23*64/($AF$16-1),0)</f>
        <v>76</v>
      </c>
      <c r="P31" s="7">
        <f t="shared" ref="P31:AC31" si="77" xml:space="preserve"> ROUND(P23*224/($AE$16-1),0)</f>
        <v>28</v>
      </c>
      <c r="Q31" s="6">
        <f t="shared" ref="Q31:AC31" si="78">ROUND(Q23*64/($AF$16-1),0)</f>
        <v>87</v>
      </c>
      <c r="R31" s="7">
        <f t="shared" ref="R31:AC31" si="79" xml:space="preserve"> ROUND(R23*224/($AE$16-1),0)</f>
        <v>28</v>
      </c>
      <c r="S31" s="6">
        <f t="shared" ref="S31:AC31" si="80">ROUND(S23*64/($AF$16-1),0)</f>
        <v>99</v>
      </c>
      <c r="T31" s="7">
        <f t="shared" ref="T31:AC31" si="81" xml:space="preserve"> ROUND(T23*224/($AE$16-1),0)</f>
        <v>28</v>
      </c>
      <c r="U31" s="6">
        <f t="shared" ref="U31:AC31" si="82">ROUND(U23*64/($AF$16-1),0)</f>
        <v>111</v>
      </c>
      <c r="V31" s="7">
        <f t="shared" ref="V31:AC31" si="83" xml:space="preserve"> ROUND(V23*224/($AE$16-1),0)</f>
        <v>28</v>
      </c>
      <c r="W31" s="6">
        <f t="shared" ref="W31:AC31" si="84">ROUND(W23*64/($AF$16-1),0)</f>
        <v>122</v>
      </c>
      <c r="X31" s="7">
        <f t="shared" ref="X31:AC31" si="85" xml:space="preserve"> ROUND(X23*224/($AE$16-1),0)</f>
        <v>28</v>
      </c>
      <c r="Y31" s="6">
        <f t="shared" ref="Y31:AC31" si="86">ROUND(Y23*64/($AF$16-1),0)</f>
        <v>134</v>
      </c>
      <c r="Z31" s="7">
        <f t="shared" ref="Z31:AC31" si="87" xml:space="preserve"> ROUND(Z23*224/($AE$16-1),0)</f>
        <v>28</v>
      </c>
      <c r="AA31" s="6">
        <f t="shared" ref="AA31:AC31" si="88">ROUND(AA23*64/($AF$16-1),0)</f>
        <v>148</v>
      </c>
      <c r="AB31" s="7">
        <f t="shared" ref="AB31:AC31" si="89" xml:space="preserve"> ROUND(AB23*224/($AE$16-1),0)</f>
        <v>28</v>
      </c>
      <c r="AC31" s="6">
        <f t="shared" si="62"/>
        <v>157</v>
      </c>
    </row>
    <row r="32" spans="1:31" ht="15.75" thickBot="1">
      <c r="A32" s="5">
        <v>3</v>
      </c>
      <c r="B32" s="7">
        <f t="shared" ref="B32:AC32" si="90" xml:space="preserve"> ROUND(B24*224/($AE$16-1),0)</f>
        <v>42</v>
      </c>
      <c r="C32" s="6">
        <f t="shared" ref="C32:AC32" si="91">ROUND(C24*64/($AF$16-1),0)</f>
        <v>4</v>
      </c>
      <c r="D32" s="7">
        <f t="shared" ref="D32:AC32" si="92" xml:space="preserve"> ROUND(D24*224/($AE$16-1),0)</f>
        <v>42</v>
      </c>
      <c r="E32" s="6">
        <f t="shared" ref="E32:AC32" si="93">ROUND(E24*64/($AF$16-1),0)</f>
        <v>20</v>
      </c>
      <c r="F32" s="7">
        <f t="shared" ref="F32:AC32" si="94" xml:space="preserve"> ROUND(F24*224/($AE$16-1),0)</f>
        <v>42</v>
      </c>
      <c r="G32" s="6">
        <f t="shared" ref="G32:AC32" si="95">ROUND(G24*64/($AF$16-1),0)</f>
        <v>32</v>
      </c>
      <c r="H32" s="7">
        <f t="shared" ref="H32:AC32" si="96" xml:space="preserve"> ROUND(H24*224/($AE$16-1),0)</f>
        <v>42</v>
      </c>
      <c r="I32" s="6">
        <f t="shared" ref="I32:AC32" si="97">ROUND(I24*64/($AF$16-1),0)</f>
        <v>44</v>
      </c>
      <c r="J32" s="7">
        <f t="shared" ref="J32:AC32" si="98" xml:space="preserve"> ROUND(J24*224/($AE$16-1),0)</f>
        <v>42</v>
      </c>
      <c r="K32" s="6">
        <f t="shared" ref="K32:AC32" si="99">ROUND(K24*64/($AF$16-1),0)</f>
        <v>55</v>
      </c>
      <c r="L32" s="7">
        <f t="shared" ref="L32:AC32" si="100" xml:space="preserve"> ROUND(L24*224/($AE$16-1),0)</f>
        <v>42</v>
      </c>
      <c r="M32" s="6">
        <f t="shared" ref="M32:AC32" si="101">ROUND(M24*64/($AF$16-1),0)</f>
        <v>67</v>
      </c>
      <c r="N32" s="7">
        <f t="shared" ref="N32:AC32" si="102" xml:space="preserve"> ROUND(N24*224/($AE$16-1),0)</f>
        <v>42</v>
      </c>
      <c r="O32" s="6">
        <f t="shared" ref="O32:AC32" si="103">ROUND(O24*64/($AF$16-1),0)</f>
        <v>79</v>
      </c>
      <c r="P32" s="7">
        <f t="shared" ref="P32:AC32" si="104" xml:space="preserve"> ROUND(P24*224/($AE$16-1),0)</f>
        <v>42</v>
      </c>
      <c r="Q32" s="6">
        <f t="shared" ref="Q32:AC32" si="105">ROUND(Q24*64/($AF$16-1),0)</f>
        <v>90</v>
      </c>
      <c r="R32" s="7">
        <f t="shared" ref="R32:AC32" si="106" xml:space="preserve"> ROUND(R24*224/($AE$16-1),0)</f>
        <v>42</v>
      </c>
      <c r="S32" s="6">
        <f t="shared" ref="S32:AC32" si="107">ROUND(S24*64/($AF$16-1),0)</f>
        <v>102</v>
      </c>
      <c r="T32" s="7">
        <f t="shared" ref="T32:AC32" si="108" xml:space="preserve"> ROUND(T24*224/($AE$16-1),0)</f>
        <v>42</v>
      </c>
      <c r="U32" s="6">
        <f t="shared" ref="U32:AC32" si="109">ROUND(U24*64/($AF$16-1),0)</f>
        <v>113</v>
      </c>
      <c r="V32" s="7">
        <f t="shared" ref="V32:AC32" si="110" xml:space="preserve"> ROUND(V24*224/($AE$16-1),0)</f>
        <v>42</v>
      </c>
      <c r="W32" s="6">
        <f t="shared" ref="W32:AC32" si="111">ROUND(W24*64/($AF$16-1),0)</f>
        <v>125</v>
      </c>
      <c r="X32" s="7">
        <f t="shared" ref="X32:AC32" si="112" xml:space="preserve"> ROUND(X24*224/($AE$16-1),0)</f>
        <v>42</v>
      </c>
      <c r="Y32" s="6">
        <f t="shared" ref="Y32:AC32" si="113">ROUND(Y24*64/($AF$16-1),0)</f>
        <v>137</v>
      </c>
      <c r="Z32" s="7">
        <f t="shared" ref="Z32:AC32" si="114" xml:space="preserve"> ROUND(Z24*224/($AE$16-1),0)</f>
        <v>42</v>
      </c>
      <c r="AA32" s="6">
        <f t="shared" ref="AA32:AC32" si="115">ROUND(AA24*64/($AF$16-1),0)</f>
        <v>156</v>
      </c>
      <c r="AB32" s="7">
        <f t="shared" ref="AB32:AC32" si="116" xml:space="preserve"> ROUND(AB24*224/($AE$16-1),0)</f>
        <v>14</v>
      </c>
      <c r="AC32" s="6">
        <f t="shared" si="62"/>
        <v>186</v>
      </c>
    </row>
    <row r="33" spans="1:29" ht="15.75" thickBot="1">
      <c r="A33" s="5">
        <v>4</v>
      </c>
      <c r="B33" s="7">
        <f t="shared" ref="B33:AC33" si="117" xml:space="preserve"> ROUND(B25*224/($AE$16-1),0)</f>
        <v>56</v>
      </c>
      <c r="C33" s="6">
        <f t="shared" ref="C33:AC33" si="118">ROUND(C25*64/($AF$16-1),0)</f>
        <v>7</v>
      </c>
      <c r="D33" s="7">
        <f t="shared" ref="D33:AC33" si="119" xml:space="preserve"> ROUND(D25*224/($AE$16-1),0)</f>
        <v>56</v>
      </c>
      <c r="E33" s="6">
        <f t="shared" ref="E33:AC33" si="120">ROUND(E25*64/($AF$16-1),0)</f>
        <v>15</v>
      </c>
      <c r="F33" s="7">
        <f t="shared" ref="F33:AC33" si="121" xml:space="preserve"> ROUND(F25*224/($AE$16-1),0)</f>
        <v>56</v>
      </c>
      <c r="G33" s="6">
        <f t="shared" ref="G33:AC33" si="122">ROUND(G25*64/($AF$16-1),0)</f>
        <v>26</v>
      </c>
      <c r="H33" s="7">
        <f t="shared" ref="H33:AC33" si="123" xml:space="preserve"> ROUND(H25*224/($AE$16-1),0)</f>
        <v>56</v>
      </c>
      <c r="I33" s="6">
        <f t="shared" ref="I33:AC33" si="124">ROUND(I25*64/($AF$16-1),0)</f>
        <v>38</v>
      </c>
      <c r="J33" s="7">
        <f t="shared" ref="J33:AC33" si="125" xml:space="preserve"> ROUND(J25*224/($AE$16-1),0)</f>
        <v>56</v>
      </c>
      <c r="K33" s="6">
        <f t="shared" ref="K33:AC33" si="126">ROUND(K25*64/($AF$16-1),0)</f>
        <v>49</v>
      </c>
      <c r="L33" s="7">
        <f t="shared" ref="L33:AC33" si="127" xml:space="preserve"> ROUND(L25*224/($AE$16-1),0)</f>
        <v>56</v>
      </c>
      <c r="M33" s="6">
        <f t="shared" ref="M33:AC33" si="128">ROUND(M25*64/($AF$16-1),0)</f>
        <v>61</v>
      </c>
      <c r="N33" s="7">
        <f t="shared" ref="N33:AC33" si="129" xml:space="preserve"> ROUND(N25*224/($AE$16-1),0)</f>
        <v>56</v>
      </c>
      <c r="O33" s="6">
        <f t="shared" ref="O33:AC33" si="130">ROUND(O25*64/($AF$16-1),0)</f>
        <v>73</v>
      </c>
      <c r="P33" s="7">
        <f t="shared" ref="P33:AC33" si="131" xml:space="preserve"> ROUND(P25*224/($AE$16-1),0)</f>
        <v>56</v>
      </c>
      <c r="Q33" s="6">
        <f t="shared" ref="Q33:AC33" si="132">ROUND(Q25*64/($AF$16-1),0)</f>
        <v>84</v>
      </c>
      <c r="R33" s="7">
        <f t="shared" ref="R33:AC33" si="133" xml:space="preserve"> ROUND(R25*224/($AE$16-1),0)</f>
        <v>56</v>
      </c>
      <c r="S33" s="6">
        <f t="shared" ref="S33:AC33" si="134">ROUND(S25*64/($AF$16-1),0)</f>
        <v>96</v>
      </c>
      <c r="T33" s="7">
        <f t="shared" ref="T33:AC33" si="135" xml:space="preserve"> ROUND(T25*224/($AE$16-1),0)</f>
        <v>56</v>
      </c>
      <c r="U33" s="6">
        <f t="shared" ref="U33:AC33" si="136">ROUND(U25*64/($AF$16-1),0)</f>
        <v>108</v>
      </c>
      <c r="V33" s="7">
        <f t="shared" ref="V33:AC33" si="137" xml:space="preserve"> ROUND(V25*224/($AE$16-1),0)</f>
        <v>56</v>
      </c>
      <c r="W33" s="6">
        <f t="shared" ref="W33:AC33" si="138">ROUND(W25*64/($AF$16-1),0)</f>
        <v>119</v>
      </c>
      <c r="X33" s="7">
        <f t="shared" ref="X33:AC33" si="139" xml:space="preserve"> ROUND(X25*224/($AE$16-1),0)</f>
        <v>56</v>
      </c>
      <c r="Y33" s="6">
        <f t="shared" ref="Y33:AC33" si="140">ROUND(Y25*64/($AF$16-1),0)</f>
        <v>131</v>
      </c>
      <c r="Z33" s="7">
        <f t="shared" ref="Z33:AC33" si="141" xml:space="preserve"> ROUND(Z25*224/($AE$16-1),0)</f>
        <v>56</v>
      </c>
      <c r="AA33" s="6">
        <f t="shared" ref="AA33:AC33" si="142">ROUND(AA25*64/($AF$16-1),0)</f>
        <v>147</v>
      </c>
      <c r="AB33" s="7">
        <f t="shared" ref="AB33:AC33" si="143" xml:space="preserve"> ROUND(AB25*224/($AE$16-1),0)</f>
        <v>28</v>
      </c>
      <c r="AC33" s="6">
        <f t="shared" si="62"/>
        <v>186</v>
      </c>
    </row>
    <row r="34" spans="1:29" ht="15.75" thickBot="1">
      <c r="A34" s="5">
        <v>5</v>
      </c>
      <c r="B34" s="7">
        <f t="shared" ref="B34:AC34" si="144" xml:space="preserve"> ROUND(B26*224/($AE$16-1),0)</f>
        <v>70</v>
      </c>
      <c r="C34" s="6">
        <f t="shared" ref="C34:AC34" si="145">ROUND(C26*64/($AF$16-1),0)</f>
        <v>0</v>
      </c>
      <c r="D34" s="7">
        <f t="shared" ref="D34:AC34" si="146" xml:space="preserve"> ROUND(D26*224/($AE$16-1),0)</f>
        <v>70</v>
      </c>
      <c r="E34" s="6">
        <f t="shared" ref="E34:AC34" si="147">ROUND(E26*64/($AF$16-1),0)</f>
        <v>13</v>
      </c>
      <c r="F34" s="7">
        <f t="shared" ref="F34:AC34" si="148" xml:space="preserve"> ROUND(F26*224/($AE$16-1),0)</f>
        <v>70</v>
      </c>
      <c r="G34" s="6">
        <f t="shared" ref="G34:AC34" si="149">ROUND(G26*64/($AF$16-1),0)</f>
        <v>26</v>
      </c>
      <c r="H34" s="7">
        <f t="shared" ref="H34:AC34" si="150" xml:space="preserve"> ROUND(H26*224/($AE$16-1),0)</f>
        <v>70</v>
      </c>
      <c r="I34" s="6">
        <f t="shared" ref="I34:AC34" si="151">ROUND(I26*64/($AF$16-1),0)</f>
        <v>58</v>
      </c>
      <c r="J34" s="7">
        <f t="shared" ref="J34:AC34" si="152" xml:space="preserve"> ROUND(J26*224/($AE$16-1),0)</f>
        <v>77</v>
      </c>
      <c r="K34" s="6">
        <f t="shared" ref="K34:AC34" si="153">ROUND(K26*64/($AF$16-1),0)</f>
        <v>68</v>
      </c>
      <c r="L34" s="7">
        <f t="shared" ref="L34:AC34" si="154" xml:space="preserve"> ROUND(L26*224/($AE$16-1),0)</f>
        <v>77</v>
      </c>
      <c r="M34" s="6">
        <f t="shared" ref="M34:AC34" si="155">ROUND(M26*64/($AF$16-1),0)</f>
        <v>95</v>
      </c>
      <c r="N34" s="7">
        <f t="shared" ref="N34:AC34" si="156" xml:space="preserve"> ROUND(N26*224/($AE$16-1),0)</f>
        <v>70</v>
      </c>
      <c r="O34" s="6">
        <f t="shared" ref="O34:AC34" si="157">ROUND(O26*64/($AF$16-1),0)</f>
        <v>116</v>
      </c>
      <c r="P34" s="7">
        <f t="shared" ref="P34:AC34" si="158" xml:space="preserve"> ROUND(P26*224/($AE$16-1),0)</f>
        <v>70</v>
      </c>
      <c r="Q34" s="6">
        <f t="shared" ref="Q34:AC34" si="159">ROUND(Q26*64/($AF$16-1),0)</f>
        <v>128</v>
      </c>
      <c r="R34" s="7">
        <f t="shared" ref="R34:AC34" si="160" xml:space="preserve"> ROUND(R26*224/($AE$16-1),0)</f>
        <v>70</v>
      </c>
      <c r="S34" s="6">
        <f t="shared" ref="S34:AC34" si="161">ROUND(S26*64/($AF$16-1),0)</f>
        <v>140</v>
      </c>
      <c r="T34" s="7">
        <f t="shared" ref="T34:AC34" si="162" xml:space="preserve"> ROUND(T26*224/($AE$16-1),0)</f>
        <v>74</v>
      </c>
      <c r="U34" s="6">
        <f t="shared" ref="U34:AC34" si="163">ROUND(U26*64/($AF$16-1),0)</f>
        <v>154</v>
      </c>
      <c r="V34" s="7">
        <f t="shared" ref="V34:AC34" si="164" xml:space="preserve"> ROUND(V26*224/($AE$16-1),0)</f>
        <v>74</v>
      </c>
      <c r="W34" s="6">
        <f t="shared" ref="W34:AC34" si="165">ROUND(W26*64/($AF$16-1),0)</f>
        <v>166</v>
      </c>
      <c r="X34" s="7">
        <f t="shared" ref="X34:AC34" si="166" xml:space="preserve"> ROUND(X26*224/($AE$16-1),0)</f>
        <v>74</v>
      </c>
      <c r="Y34" s="6">
        <f t="shared" ref="Y34:AC34" si="167">ROUND(Y26*64/($AF$16-1),0)</f>
        <v>177</v>
      </c>
      <c r="Z34" s="7">
        <f t="shared" ref="Z34:AC34" si="168" xml:space="preserve"> ROUND(Z26*224/($AE$16-1),0)</f>
        <v>60</v>
      </c>
      <c r="AA34" s="6">
        <f t="shared" ref="AA34:AC34" si="169">ROUND(AA26*64/($AF$16-1),0)</f>
        <v>166</v>
      </c>
      <c r="AB34" s="7">
        <f t="shared" ref="AB34:AC34" si="170" xml:space="preserve"> ROUND(AB26*224/($AE$16-1),0)</f>
        <v>42</v>
      </c>
      <c r="AC34" s="6">
        <f t="shared" si="62"/>
        <v>186</v>
      </c>
    </row>
    <row r="37" spans="1:29" ht="15.75" thickBot="1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ht="15.75" thickBot="1">
      <c r="A38" s="8"/>
      <c r="B38" s="12"/>
      <c r="C38" s="12"/>
      <c r="D38" s="9" t="str">
        <f>CONCATENATE("{",Z29,",",AA29,"},")</f>
        <v>{0,157},</v>
      </c>
      <c r="E38" s="10"/>
      <c r="F38" s="9" t="str">
        <f>CONCATENATE("{",X29,",",Y29,"},")</f>
        <v>{0,145},</v>
      </c>
      <c r="G38" s="10"/>
      <c r="H38" s="9" t="str">
        <f>CONCATENATE("{",V29,",",W29,"},")</f>
        <v>{0,134},</v>
      </c>
      <c r="I38" s="10"/>
      <c r="J38" s="9" t="str">
        <f>CONCATENATE("{",T29,",",U29,"},")</f>
        <v>{0,122},</v>
      </c>
      <c r="K38" s="10"/>
      <c r="L38" s="9" t="str">
        <f>CONCATENATE("{",R29,",",S29,"},")</f>
        <v>{0,105},</v>
      </c>
      <c r="M38" s="10"/>
      <c r="N38" s="9" t="str">
        <f>CONCATENATE("{",P29,",",Q29,"},")</f>
        <v>{0,93},</v>
      </c>
      <c r="O38" s="10"/>
      <c r="P38" s="9" t="str">
        <f>CONCATENATE("{",N29,",",O29,"},")</f>
        <v>{0,81},</v>
      </c>
      <c r="Q38" s="10"/>
      <c r="R38" s="9" t="str">
        <f>CONCATENATE("{",L29,",",M29,"},")</f>
        <v>{0,70},</v>
      </c>
      <c r="S38" s="10"/>
      <c r="T38" s="9" t="str">
        <f>CONCATENATE("{",J29,",",K29,"},")</f>
        <v>{0,52},</v>
      </c>
      <c r="U38" s="10"/>
      <c r="V38" s="9" t="str">
        <f>CONCATENATE("{",H29,",",I29,"},")</f>
        <v>{0,41},</v>
      </c>
      <c r="W38" s="10"/>
      <c r="X38" s="9" t="str">
        <f>CONCATENATE("{",F29,",",G29,"},")</f>
        <v>{0,29},</v>
      </c>
      <c r="Y38" s="10"/>
      <c r="Z38" s="9" t="str">
        <f>CONCATENATE("{",D29,",",E29,"},")</f>
        <v>{0,17},</v>
      </c>
      <c r="AA38" s="10"/>
      <c r="AB38" s="9" t="str">
        <f>CONCATENATE("{",B29,",",C29,"},")</f>
        <v>{0,0},</v>
      </c>
      <c r="AC38" s="10"/>
    </row>
    <row r="39" spans="1:29" ht="15.75" thickBot="1">
      <c r="A39" s="8"/>
      <c r="B39" s="9" t="str">
        <f>CONCATENATE("{",AB30,",",AC30,"},")</f>
        <v>{14,157},</v>
      </c>
      <c r="C39" s="10"/>
      <c r="D39" s="9" t="str">
        <f>CONCATENATE("{",Z30,",",AA30,"},")</f>
        <v>{14,140},</v>
      </c>
      <c r="E39" s="10"/>
      <c r="F39" s="9" t="str">
        <f>CONCATENATE("{",X30,",",Y30,"},")</f>
        <v>{14,128},</v>
      </c>
      <c r="G39" s="10"/>
      <c r="H39" s="9" t="str">
        <f>CONCATENATE("{",V30,",",W30,"},")</f>
        <v>{14,116},</v>
      </c>
      <c r="I39" s="10"/>
      <c r="J39" s="9" t="str">
        <f>CONCATENATE("{",T30,",",U30,"},")</f>
        <v>{14,105},</v>
      </c>
      <c r="K39" s="10"/>
      <c r="L39" s="9" t="str">
        <f>CONCATENATE("{",R30,",",S30,"},")</f>
        <v>{14,93},</v>
      </c>
      <c r="M39" s="10"/>
      <c r="N39" s="9" t="str">
        <f>CONCATENATE("{",P30,",",Q30,"},")</f>
        <v>{14,81},</v>
      </c>
      <c r="O39" s="10"/>
      <c r="P39" s="9" t="str">
        <f>CONCATENATE("{",N30,",",O30,"},")</f>
        <v>{14,70},</v>
      </c>
      <c r="Q39" s="10"/>
      <c r="R39" s="9" t="str">
        <f>CONCATENATE("{",L30,",",M30,"},")</f>
        <v>{14,58},</v>
      </c>
      <c r="S39" s="10"/>
      <c r="T39" s="9" t="str">
        <f>CONCATENATE("{",J30,",",K30,"},")</f>
        <v>{14,47},</v>
      </c>
      <c r="U39" s="10"/>
      <c r="V39" s="9" t="str">
        <f>CONCATENATE("{",H30,",",I30,"},")</f>
        <v>{14,35},</v>
      </c>
      <c r="W39" s="10"/>
      <c r="X39" s="9" t="str">
        <f>CONCATENATE("{",F30,",",G30,"},")</f>
        <v>{14,23},</v>
      </c>
      <c r="Y39" s="10"/>
      <c r="Z39" s="9" t="str">
        <f>CONCATENATE("{",D30,",",E30,"},")</f>
        <v>{14,12},</v>
      </c>
      <c r="AA39" s="10"/>
      <c r="AB39" s="9" t="str">
        <f>CONCATENATE("{",B30,",",C30,"},")</f>
        <v>{14,0},</v>
      </c>
      <c r="AC39" s="10"/>
    </row>
    <row r="40" spans="1:29" ht="15.75" thickBot="1">
      <c r="A40" s="8"/>
      <c r="B40" s="9" t="str">
        <f>CONCATENATE("{",AB31,",",AC31,"},")</f>
        <v>{28,157},</v>
      </c>
      <c r="C40" s="10"/>
      <c r="D40" s="9" t="str">
        <f>CONCATENATE("{",Z31,",",AA31,"},")</f>
        <v>{28,148},</v>
      </c>
      <c r="E40" s="10"/>
      <c r="F40" s="9" t="str">
        <f>CONCATENATE("{",X31,",",Y31,"},")</f>
        <v>{28,134},</v>
      </c>
      <c r="G40" s="10"/>
      <c r="H40" s="9" t="str">
        <f>CONCATENATE("{",V31,",",W31,"},")</f>
        <v>{28,122},</v>
      </c>
      <c r="I40" s="10"/>
      <c r="J40" s="9" t="str">
        <f>CONCATENATE("{",T31,",",U31,"},")</f>
        <v>{28,111},</v>
      </c>
      <c r="K40" s="10"/>
      <c r="L40" s="9" t="str">
        <f>CONCATENATE("{",R31,",",S31,"},")</f>
        <v>{28,99},</v>
      </c>
      <c r="M40" s="10"/>
      <c r="N40" s="9" t="str">
        <f>CONCATENATE("{",P31,",",Q31,"},")</f>
        <v>{28,87},</v>
      </c>
      <c r="O40" s="10"/>
      <c r="P40" s="9" t="str">
        <f>CONCATENATE("{",N31,",",O31,"},")</f>
        <v>{28,76},</v>
      </c>
      <c r="Q40" s="10"/>
      <c r="R40" s="9" t="str">
        <f>CONCATENATE("{",L31,",",M31,"},")</f>
        <v>{28,64},</v>
      </c>
      <c r="S40" s="10"/>
      <c r="T40" s="9" t="str">
        <f>CONCATENATE("{",J31,",",K31,"},")</f>
        <v>{28,52},</v>
      </c>
      <c r="U40" s="10"/>
      <c r="V40" s="9" t="str">
        <f>CONCATENATE("{",H31,",",I31,"},")</f>
        <v>{28,41},</v>
      </c>
      <c r="W40" s="10"/>
      <c r="X40" s="9" t="str">
        <f>CONCATENATE("{",F31,",",G31,"},")</f>
        <v>{28,29},</v>
      </c>
      <c r="Y40" s="10"/>
      <c r="Z40" s="9" t="str">
        <f>CONCATENATE("{",D31,",",E31,"},")</f>
        <v>{28,17},</v>
      </c>
      <c r="AA40" s="10"/>
      <c r="AB40" s="9" t="str">
        <f>CONCATENATE("{",B31,",",C31,"},")</f>
        <v>{28,3},</v>
      </c>
      <c r="AC40" s="10"/>
    </row>
    <row r="41" spans="1:29" ht="15.75" thickBot="1">
      <c r="A41" s="8"/>
      <c r="B41" s="9"/>
      <c r="C41" s="10"/>
      <c r="D41" s="9" t="str">
        <f>CONCATENATE("{",Z32,",",AA32,"},")</f>
        <v>{42,156},</v>
      </c>
      <c r="E41" s="10"/>
      <c r="F41" s="9" t="str">
        <f>CONCATENATE("{",X32,",",Y32,"},")</f>
        <v>{42,137},</v>
      </c>
      <c r="G41" s="10"/>
      <c r="H41" s="9" t="str">
        <f>CONCATENATE("{",V32,",",W32,"},")</f>
        <v>{42,125},</v>
      </c>
      <c r="I41" s="10"/>
      <c r="J41" s="9" t="str">
        <f>CONCATENATE("{",T32,",",U32,"},")</f>
        <v>{42,113},</v>
      </c>
      <c r="K41" s="10"/>
      <c r="L41" s="9" t="str">
        <f>CONCATENATE("{",R32,",",S32,"},")</f>
        <v>{42,102},</v>
      </c>
      <c r="M41" s="10"/>
      <c r="N41" s="9" t="str">
        <f>CONCATENATE("{",P32,",",Q32,"},")</f>
        <v>{42,90},</v>
      </c>
      <c r="O41" s="10"/>
      <c r="P41" s="9" t="str">
        <f>CONCATENATE("{",N32,",",O32,"},")</f>
        <v>{42,79},</v>
      </c>
      <c r="Q41" s="10"/>
      <c r="R41" s="9" t="str">
        <f>CONCATENATE("{",L32,",",M32,"},")</f>
        <v>{42,67},</v>
      </c>
      <c r="S41" s="10"/>
      <c r="T41" s="9" t="str">
        <f>CONCATENATE("{",J32,",",K32,"},")</f>
        <v>{42,55},</v>
      </c>
      <c r="U41" s="10"/>
      <c r="V41" s="9" t="str">
        <f>CONCATENATE("{",H32,",",I32,"},")</f>
        <v>{42,44},</v>
      </c>
      <c r="W41" s="10"/>
      <c r="X41" s="9" t="str">
        <f>CONCATENATE("{",F32,",",G32,"},")</f>
        <v>{42,32},</v>
      </c>
      <c r="Y41" s="10"/>
      <c r="Z41" s="9" t="str">
        <f>CONCATENATE("{",D32,",",E32,"},")</f>
        <v>{42,20},</v>
      </c>
      <c r="AA41" s="10"/>
      <c r="AB41" s="9" t="str">
        <f>CONCATENATE("{",B32,",",C32,"},")</f>
        <v>{42,4},</v>
      </c>
      <c r="AC41" s="10"/>
    </row>
    <row r="42" spans="1:29" ht="15.75" thickBot="1">
      <c r="A42" s="8"/>
      <c r="B42" s="9"/>
      <c r="C42" s="10"/>
      <c r="D42" s="9"/>
      <c r="E42" s="10"/>
      <c r="F42" s="9" t="str">
        <f>CONCATENATE("{",X33,",",Y33,"},")</f>
        <v>{56,131},</v>
      </c>
      <c r="G42" s="10"/>
      <c r="H42" s="9" t="str">
        <f>CONCATENATE("{",V33,",",W33,"},")</f>
        <v>{56,119},</v>
      </c>
      <c r="I42" s="10"/>
      <c r="J42" s="9" t="str">
        <f>CONCATENATE("{",T33,",",U33,"},")</f>
        <v>{56,108},</v>
      </c>
      <c r="K42" s="10"/>
      <c r="L42" s="9" t="str">
        <f>CONCATENATE("{",R33,",",S33,"},")</f>
        <v>{56,96},</v>
      </c>
      <c r="M42" s="10"/>
      <c r="N42" s="9" t="str">
        <f>CONCATENATE("{",P33,",",Q33,"},")</f>
        <v>{56,84},</v>
      </c>
      <c r="O42" s="10"/>
      <c r="P42" s="9" t="str">
        <f>CONCATENATE("{",N33,",",O33,"},")</f>
        <v>{56,73},</v>
      </c>
      <c r="Q42" s="10"/>
      <c r="R42" s="9" t="str">
        <f>CONCATENATE("{",L33,",",M33,"},")</f>
        <v>{56,61},</v>
      </c>
      <c r="S42" s="10"/>
      <c r="T42" s="9" t="str">
        <f>CONCATENATE("{",J33,",",K33,"},")</f>
        <v>{56,49},</v>
      </c>
      <c r="U42" s="10"/>
      <c r="V42" s="9" t="str">
        <f>CONCATENATE("{",H33,",",I33,"},")</f>
        <v>{56,38},</v>
      </c>
      <c r="W42" s="10"/>
      <c r="X42" s="9" t="str">
        <f>CONCATENATE("{",F33,",",G33,"},")</f>
        <v>{56,26},</v>
      </c>
      <c r="Y42" s="10"/>
      <c r="Z42" s="19" t="str">
        <f>CONCATENATE("{",D33,",",E33,"},")</f>
        <v>{56,15},</v>
      </c>
      <c r="AA42" s="20"/>
      <c r="AB42" s="9" t="str">
        <f>CONCATENATE("{",B33,",",C33,"},")</f>
        <v>{56,7},</v>
      </c>
      <c r="AC42" s="10"/>
    </row>
    <row r="43" spans="1:29" ht="15.75" thickBot="1">
      <c r="A43" s="8"/>
      <c r="B43" s="9" t="str">
        <f>CONCATENATE("{",AB32,",",AC32,"},")</f>
        <v>{14,186},</v>
      </c>
      <c r="C43" s="10"/>
      <c r="D43" s="9"/>
      <c r="E43" s="10"/>
      <c r="F43" s="9"/>
      <c r="G43" s="10"/>
      <c r="H43" s="9"/>
      <c r="I43" s="10"/>
      <c r="J43" s="9"/>
      <c r="K43" s="10"/>
      <c r="L43" s="9"/>
      <c r="M43" s="10"/>
      <c r="N43" s="9"/>
      <c r="O43" s="10"/>
      <c r="P43" s="9"/>
      <c r="Q43" s="10"/>
      <c r="R43" s="9"/>
      <c r="S43" s="10"/>
      <c r="T43" s="9"/>
      <c r="U43" s="10"/>
      <c r="V43" s="9"/>
      <c r="W43" s="10"/>
      <c r="X43" s="9"/>
      <c r="Y43" s="10"/>
      <c r="Z43" s="9"/>
      <c r="AA43" s="10"/>
      <c r="AB43" s="9"/>
      <c r="AC43" s="10"/>
    </row>
    <row r="44" spans="1:29" ht="15.75" thickBot="1">
      <c r="B44" s="9" t="str">
        <f t="shared" ref="B44" si="171">CONCATENATE("{",AB33,",",AC33,"},")</f>
        <v>{28,186},</v>
      </c>
      <c r="C44" s="10"/>
      <c r="D44" s="9"/>
      <c r="E44" s="10"/>
      <c r="F44" s="9"/>
      <c r="G44" s="10"/>
      <c r="H44" s="9"/>
      <c r="I44" s="10"/>
      <c r="J44" s="9"/>
      <c r="K44" s="10"/>
      <c r="L44" s="9"/>
      <c r="M44" s="10"/>
      <c r="N44" s="9"/>
      <c r="O44" s="10"/>
      <c r="P44" s="9"/>
      <c r="Q44" s="10"/>
      <c r="R44" s="9"/>
      <c r="S44" s="10"/>
      <c r="T44" s="9"/>
      <c r="U44" s="10"/>
      <c r="V44" s="9"/>
      <c r="W44" s="10"/>
      <c r="X44" s="9"/>
      <c r="Y44" s="10"/>
      <c r="Z44" s="9"/>
      <c r="AA44" s="10"/>
      <c r="AB44" s="9"/>
      <c r="AC44" s="10"/>
    </row>
    <row r="45" spans="1:29" ht="15.75" thickBot="1">
      <c r="B45" s="9" t="str">
        <f>CONCATENATE("{",AB34,",",AC34,"},")</f>
        <v>{42,186},</v>
      </c>
      <c r="C45" s="10"/>
      <c r="D45" s="9"/>
      <c r="E45" s="10"/>
      <c r="F45" s="9"/>
      <c r="G45" s="10"/>
      <c r="H45" s="9"/>
      <c r="I45" s="10"/>
      <c r="J45" s="9"/>
      <c r="K45" s="10"/>
      <c r="L45" s="9"/>
      <c r="M45" s="10"/>
      <c r="N45" s="9"/>
      <c r="O45" s="10"/>
      <c r="P45" s="9"/>
      <c r="Q45" s="10"/>
      <c r="R45" s="9"/>
      <c r="S45" s="10"/>
      <c r="T45" s="9"/>
      <c r="U45" s="10"/>
      <c r="V45" s="9"/>
      <c r="W45" s="10"/>
      <c r="X45" s="9"/>
      <c r="Y45" s="10"/>
      <c r="Z45" s="9"/>
      <c r="AA45" s="10"/>
      <c r="AB45" s="9"/>
      <c r="AC45" s="10"/>
    </row>
    <row r="46" spans="1:29" ht="15.75" thickBot="1">
      <c r="B46" s="9"/>
      <c r="C46" s="10"/>
      <c r="D46" s="9" t="str">
        <f>CONCATENATE("{",Z34,",",AA34,"},")</f>
        <v>{60,166},</v>
      </c>
      <c r="E46" s="10"/>
      <c r="F46" s="9" t="str">
        <f>CONCATENATE("{",Z33,",",AA33,"},")</f>
        <v>{56,147},</v>
      </c>
      <c r="G46" s="10"/>
      <c r="H46" s="9"/>
      <c r="I46" s="10"/>
      <c r="J46" s="9"/>
      <c r="K46" s="10"/>
      <c r="L46" s="9"/>
      <c r="M46" s="10"/>
      <c r="N46" s="9"/>
      <c r="O46" s="10"/>
      <c r="P46" s="9"/>
      <c r="Q46" s="10"/>
      <c r="R46" s="9"/>
      <c r="S46" s="10"/>
      <c r="T46" s="9"/>
      <c r="U46" s="10"/>
      <c r="V46" s="9"/>
      <c r="W46" s="10"/>
      <c r="X46" s="9"/>
      <c r="Y46" s="10"/>
      <c r="Z46" s="9"/>
      <c r="AA46" s="10"/>
      <c r="AB46" s="9"/>
      <c r="AC46" s="10"/>
    </row>
    <row r="47" spans="1:29" ht="15.75" thickBot="1">
      <c r="B47" s="9"/>
      <c r="C47" s="10"/>
      <c r="D47" s="9"/>
      <c r="E47" s="10"/>
      <c r="F47" s="9" t="str">
        <f>CONCATENATE("{",X34,",",Y34,"},")</f>
        <v>{74,177},</v>
      </c>
      <c r="G47" s="10"/>
      <c r="H47" s="9" t="str">
        <f>CONCATENATE("{",V34,",",W34,"},")</f>
        <v>{74,166},</v>
      </c>
      <c r="I47" s="10"/>
      <c r="J47" s="9" t="str">
        <f>CONCATENATE("{",T34,",",U34,"},")</f>
        <v>{74,154},</v>
      </c>
      <c r="K47" s="10"/>
      <c r="L47" s="9" t="str">
        <f>CONCATENATE("{",R34,",",S34,"},")</f>
        <v>{70,140},</v>
      </c>
      <c r="M47" s="10"/>
      <c r="N47" s="9" t="str">
        <f>CONCATENATE("{",P34,",",Q34,"},")</f>
        <v>{70,128},</v>
      </c>
      <c r="O47" s="10"/>
      <c r="P47" s="9" t="str">
        <f>CONCATENATE("{",N34,",",O34,"},")</f>
        <v>{70,116},</v>
      </c>
      <c r="Q47" s="10"/>
      <c r="R47" s="9" t="str">
        <f>CONCATENATE("{",L34,",",M34,"},")</f>
        <v>{77,95},</v>
      </c>
      <c r="S47" s="10"/>
      <c r="T47" s="9" t="str">
        <f>CONCATENATE("{",J34,",",K34,"},")</f>
        <v>{77,68},</v>
      </c>
      <c r="U47" s="10"/>
      <c r="V47" s="9" t="str">
        <f>CONCATENATE("{",H34,",",I34,"},")</f>
        <v>{70,58},</v>
      </c>
      <c r="W47" s="10"/>
      <c r="X47" s="9" t="str">
        <f>CONCATENATE("{",F34,",",G34,"},")</f>
        <v>{70,26},</v>
      </c>
      <c r="Y47" s="10"/>
      <c r="Z47" s="9" t="str">
        <f>CONCATENATE("{",D34,",",E34,"},")</f>
        <v>{70,13},</v>
      </c>
      <c r="AA47" s="10"/>
      <c r="AB47" s="9" t="str">
        <f>CONCATENATE("{",B34,",",C34,"},")</f>
        <v>{70,0},</v>
      </c>
      <c r="AC47" s="10"/>
    </row>
  </sheetData>
  <mergeCells count="210">
    <mergeCell ref="T20:U20"/>
    <mergeCell ref="V20:W20"/>
    <mergeCell ref="X20:Y20"/>
    <mergeCell ref="Z20:AA20"/>
    <mergeCell ref="AB20:AC20"/>
    <mergeCell ref="B20:C20"/>
    <mergeCell ref="D20:E20"/>
    <mergeCell ref="F20:G20"/>
    <mergeCell ref="H20:I20"/>
    <mergeCell ref="J20:K20"/>
    <mergeCell ref="L20:M20"/>
    <mergeCell ref="N20:O20"/>
    <mergeCell ref="P20:Q20"/>
    <mergeCell ref="R20:S20"/>
    <mergeCell ref="T3:U3"/>
    <mergeCell ref="V3:W3"/>
    <mergeCell ref="X3:Y3"/>
    <mergeCell ref="Z3:AA3"/>
    <mergeCell ref="AB3:AC3"/>
    <mergeCell ref="B3:C3"/>
    <mergeCell ref="D3:E3"/>
    <mergeCell ref="F3:G3"/>
    <mergeCell ref="H3:I3"/>
    <mergeCell ref="J3:K3"/>
    <mergeCell ref="L3:M3"/>
    <mergeCell ref="N3:O3"/>
    <mergeCell ref="P3:Q3"/>
    <mergeCell ref="R3:S3"/>
    <mergeCell ref="Z12:AA12"/>
    <mergeCell ref="AB12:AC12"/>
    <mergeCell ref="B28:C28"/>
    <mergeCell ref="D28:E28"/>
    <mergeCell ref="F28:G28"/>
    <mergeCell ref="H28:I28"/>
    <mergeCell ref="J28:K28"/>
    <mergeCell ref="L28:M28"/>
    <mergeCell ref="N28:O28"/>
    <mergeCell ref="N12:O12"/>
    <mergeCell ref="P12:Q12"/>
    <mergeCell ref="R12:S12"/>
    <mergeCell ref="T12:U12"/>
    <mergeCell ref="V12:W12"/>
    <mergeCell ref="X12:Y12"/>
    <mergeCell ref="B12:C12"/>
    <mergeCell ref="D12:E12"/>
    <mergeCell ref="F12:G12"/>
    <mergeCell ref="H12:I12"/>
    <mergeCell ref="J12:K12"/>
    <mergeCell ref="L12:M12"/>
    <mergeCell ref="AB28:AC28"/>
    <mergeCell ref="B37:C37"/>
    <mergeCell ref="D37:E37"/>
    <mergeCell ref="F37:G37"/>
    <mergeCell ref="H37:I37"/>
    <mergeCell ref="J37:K37"/>
    <mergeCell ref="L37:M37"/>
    <mergeCell ref="N37:O37"/>
    <mergeCell ref="P37:Q37"/>
    <mergeCell ref="R37:S37"/>
    <mergeCell ref="P28:Q28"/>
    <mergeCell ref="R28:S28"/>
    <mergeCell ref="T28:U28"/>
    <mergeCell ref="V28:W28"/>
    <mergeCell ref="X28:Y28"/>
    <mergeCell ref="Z28:AA28"/>
    <mergeCell ref="T37:U37"/>
    <mergeCell ref="V37:W37"/>
    <mergeCell ref="X37:Y37"/>
    <mergeCell ref="Z37:AA37"/>
    <mergeCell ref="AB37:AC37"/>
    <mergeCell ref="B38:C38"/>
    <mergeCell ref="D38:E38"/>
    <mergeCell ref="F38:G38"/>
    <mergeCell ref="H38:I38"/>
    <mergeCell ref="J38:K38"/>
    <mergeCell ref="X38:Y38"/>
    <mergeCell ref="Z38:AA38"/>
    <mergeCell ref="AB38:AC38"/>
    <mergeCell ref="B39:C39"/>
    <mergeCell ref="D39:E39"/>
    <mergeCell ref="F39:G39"/>
    <mergeCell ref="H39:I39"/>
    <mergeCell ref="J39:K39"/>
    <mergeCell ref="L39:M39"/>
    <mergeCell ref="N39:O39"/>
    <mergeCell ref="L38:M38"/>
    <mergeCell ref="N38:O38"/>
    <mergeCell ref="P38:Q38"/>
    <mergeCell ref="R38:S38"/>
    <mergeCell ref="T38:U38"/>
    <mergeCell ref="V38:W38"/>
    <mergeCell ref="AB39:AC39"/>
    <mergeCell ref="B40:C40"/>
    <mergeCell ref="D40:E40"/>
    <mergeCell ref="F40:G40"/>
    <mergeCell ref="H40:I40"/>
    <mergeCell ref="J40:K40"/>
    <mergeCell ref="L40:M40"/>
    <mergeCell ref="N40:O40"/>
    <mergeCell ref="P40:Q40"/>
    <mergeCell ref="R40:S40"/>
    <mergeCell ref="P39:Q39"/>
    <mergeCell ref="R39:S39"/>
    <mergeCell ref="T39:U39"/>
    <mergeCell ref="V39:W39"/>
    <mergeCell ref="X39:Y39"/>
    <mergeCell ref="Z39:AA39"/>
    <mergeCell ref="T40:U40"/>
    <mergeCell ref="V40:W40"/>
    <mergeCell ref="X40:Y40"/>
    <mergeCell ref="Z40:AA40"/>
    <mergeCell ref="AB40:AC40"/>
    <mergeCell ref="B41:C41"/>
    <mergeCell ref="D41:E41"/>
    <mergeCell ref="F41:G41"/>
    <mergeCell ref="H41:I41"/>
    <mergeCell ref="J41:K41"/>
    <mergeCell ref="X41:Y41"/>
    <mergeCell ref="Z41:AA41"/>
    <mergeCell ref="AB41:AC41"/>
    <mergeCell ref="B42:C42"/>
    <mergeCell ref="D42:E42"/>
    <mergeCell ref="F42:G42"/>
    <mergeCell ref="H42:I42"/>
    <mergeCell ref="J42:K42"/>
    <mergeCell ref="L42:M42"/>
    <mergeCell ref="N42:O42"/>
    <mergeCell ref="L41:M41"/>
    <mergeCell ref="N41:O41"/>
    <mergeCell ref="P41:Q41"/>
    <mergeCell ref="R41:S41"/>
    <mergeCell ref="T41:U41"/>
    <mergeCell ref="V41:W41"/>
    <mergeCell ref="AB42:AC42"/>
    <mergeCell ref="B43:C43"/>
    <mergeCell ref="D43:E43"/>
    <mergeCell ref="F43:G43"/>
    <mergeCell ref="H43:I43"/>
    <mergeCell ref="J43:K43"/>
    <mergeCell ref="L43:M43"/>
    <mergeCell ref="N43:O43"/>
    <mergeCell ref="P43:Q43"/>
    <mergeCell ref="R43:S43"/>
    <mergeCell ref="P42:Q42"/>
    <mergeCell ref="R42:S42"/>
    <mergeCell ref="T42:U42"/>
    <mergeCell ref="V42:W42"/>
    <mergeCell ref="X42:Y42"/>
    <mergeCell ref="Z42:AA42"/>
    <mergeCell ref="T43:U43"/>
    <mergeCell ref="V43:W43"/>
    <mergeCell ref="X43:Y43"/>
    <mergeCell ref="Z43:AA43"/>
    <mergeCell ref="AB43:AC43"/>
    <mergeCell ref="B44:C44"/>
    <mergeCell ref="D44:E44"/>
    <mergeCell ref="F44:G44"/>
    <mergeCell ref="H44:I44"/>
    <mergeCell ref="J44:K44"/>
    <mergeCell ref="X44:Y44"/>
    <mergeCell ref="Z44:AA44"/>
    <mergeCell ref="AB44:AC44"/>
    <mergeCell ref="B45:C45"/>
    <mergeCell ref="D46:E46"/>
    <mergeCell ref="F46:G46"/>
    <mergeCell ref="H46:I46"/>
    <mergeCell ref="J46:K46"/>
    <mergeCell ref="L46:M46"/>
    <mergeCell ref="N46:O46"/>
    <mergeCell ref="L44:M44"/>
    <mergeCell ref="N44:O44"/>
    <mergeCell ref="P44:Q44"/>
    <mergeCell ref="R44:S44"/>
    <mergeCell ref="T44:U44"/>
    <mergeCell ref="V44:W44"/>
    <mergeCell ref="T47:U47"/>
    <mergeCell ref="V47:W47"/>
    <mergeCell ref="X47:Y47"/>
    <mergeCell ref="Z47:AA47"/>
    <mergeCell ref="AB47:AC47"/>
    <mergeCell ref="B47:C47"/>
    <mergeCell ref="AB46:AC46"/>
    <mergeCell ref="B46:C46"/>
    <mergeCell ref="D47:E47"/>
    <mergeCell ref="F47:G47"/>
    <mergeCell ref="H47:I47"/>
    <mergeCell ref="J47:K47"/>
    <mergeCell ref="L47:M47"/>
    <mergeCell ref="N47:O47"/>
    <mergeCell ref="P47:Q47"/>
    <mergeCell ref="R47:S47"/>
    <mergeCell ref="P46:Q46"/>
    <mergeCell ref="R46:S46"/>
    <mergeCell ref="T46:U46"/>
    <mergeCell ref="V46:W46"/>
    <mergeCell ref="X46:Y46"/>
    <mergeCell ref="Z46:AA46"/>
    <mergeCell ref="R45:S45"/>
    <mergeCell ref="T45:U45"/>
    <mergeCell ref="V45:W45"/>
    <mergeCell ref="X45:Y45"/>
    <mergeCell ref="Z45:AA45"/>
    <mergeCell ref="AB45:AC45"/>
    <mergeCell ref="D45:E45"/>
    <mergeCell ref="F45:G45"/>
    <mergeCell ref="H45:I45"/>
    <mergeCell ref="J45:K45"/>
    <mergeCell ref="L45:M45"/>
    <mergeCell ref="N45:O45"/>
    <mergeCell ref="P45:Q4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D9D9B-8B4C-4F94-BC1E-6C68247D0A31}">
  <dimension ref="A1:AF47"/>
  <sheetViews>
    <sheetView tabSelected="1" topLeftCell="A22" workbookViewId="0">
      <selection activeCell="B38" sqref="B38:AC47"/>
    </sheetView>
  </sheetViews>
  <sheetFormatPr defaultColWidth="11.42578125" defaultRowHeight="15"/>
  <cols>
    <col min="1" max="1" width="7.5703125" customWidth="1"/>
    <col min="2" max="29" width="5.7109375" customWidth="1"/>
  </cols>
  <sheetData>
    <row r="1" spans="1:32">
      <c r="B1" t="s">
        <v>5</v>
      </c>
    </row>
    <row r="2" spans="1:32" ht="15.75" thickBot="1"/>
    <row r="3" spans="1:32" ht="15.75" thickBot="1">
      <c r="A3" s="4" t="s">
        <v>2</v>
      </c>
      <c r="B3" s="13">
        <v>0</v>
      </c>
      <c r="C3" s="14"/>
      <c r="D3" s="13">
        <v>1</v>
      </c>
      <c r="E3" s="14"/>
      <c r="F3" s="13">
        <v>2</v>
      </c>
      <c r="G3" s="14"/>
      <c r="H3" s="13">
        <v>3</v>
      </c>
      <c r="I3" s="14"/>
      <c r="J3" s="13">
        <v>4</v>
      </c>
      <c r="K3" s="14"/>
      <c r="L3" s="13">
        <v>5</v>
      </c>
      <c r="M3" s="14"/>
      <c r="N3" s="13">
        <v>6</v>
      </c>
      <c r="O3" s="14"/>
      <c r="P3" s="13">
        <v>7</v>
      </c>
      <c r="Q3" s="14"/>
      <c r="R3" s="13">
        <v>8</v>
      </c>
      <c r="S3" s="14"/>
      <c r="T3" s="13">
        <v>9</v>
      </c>
      <c r="U3" s="14"/>
      <c r="V3" s="13">
        <v>10</v>
      </c>
      <c r="W3" s="14"/>
      <c r="X3" s="13">
        <v>11</v>
      </c>
      <c r="Y3" s="14"/>
      <c r="Z3" s="13">
        <v>12</v>
      </c>
      <c r="AA3" s="14"/>
      <c r="AB3" s="13">
        <v>13</v>
      </c>
      <c r="AC3" s="14"/>
    </row>
    <row r="4" spans="1:32" ht="15.75" thickBot="1">
      <c r="A4" s="5">
        <v>0</v>
      </c>
      <c r="B4" s="17">
        <v>0</v>
      </c>
      <c r="C4" s="18">
        <v>0</v>
      </c>
      <c r="D4" s="17">
        <v>0</v>
      </c>
      <c r="E4" s="18">
        <v>1.5</v>
      </c>
      <c r="F4" s="17">
        <v>0</v>
      </c>
      <c r="G4" s="18">
        <v>2.5</v>
      </c>
      <c r="H4" s="17">
        <v>0</v>
      </c>
      <c r="I4" s="18">
        <v>3.5</v>
      </c>
      <c r="J4" s="17">
        <v>0</v>
      </c>
      <c r="K4" s="18">
        <v>4.5</v>
      </c>
      <c r="L4" s="17">
        <v>0</v>
      </c>
      <c r="M4" s="18">
        <v>6</v>
      </c>
      <c r="N4" s="17">
        <v>0</v>
      </c>
      <c r="O4" s="18">
        <v>7</v>
      </c>
      <c r="P4" s="17">
        <v>0</v>
      </c>
      <c r="Q4" s="18">
        <v>8</v>
      </c>
      <c r="R4" s="17">
        <v>0</v>
      </c>
      <c r="S4" s="18">
        <v>9</v>
      </c>
      <c r="T4" s="17">
        <v>0</v>
      </c>
      <c r="U4" s="18">
        <v>10.5</v>
      </c>
      <c r="V4" s="17">
        <v>0</v>
      </c>
      <c r="W4" s="18">
        <v>11.5</v>
      </c>
      <c r="X4" s="17">
        <v>0</v>
      </c>
      <c r="Y4" s="18">
        <v>12.5</v>
      </c>
      <c r="Z4" s="17">
        <v>0</v>
      </c>
      <c r="AA4" s="18">
        <v>13.5</v>
      </c>
      <c r="AB4" s="17"/>
      <c r="AC4" s="18"/>
    </row>
    <row r="5" spans="1:32" ht="15.75" thickBot="1">
      <c r="A5" s="5">
        <v>1</v>
      </c>
      <c r="B5" s="17">
        <v>1</v>
      </c>
      <c r="C5" s="18">
        <v>0</v>
      </c>
      <c r="D5" s="17">
        <v>1</v>
      </c>
      <c r="E5" s="18">
        <v>1</v>
      </c>
      <c r="F5" s="17">
        <v>1</v>
      </c>
      <c r="G5" s="18">
        <v>2</v>
      </c>
      <c r="H5" s="17">
        <v>1</v>
      </c>
      <c r="I5" s="18">
        <v>3</v>
      </c>
      <c r="J5" s="17">
        <v>1</v>
      </c>
      <c r="K5" s="18">
        <v>4</v>
      </c>
      <c r="L5" s="17">
        <v>1</v>
      </c>
      <c r="M5" s="18">
        <v>5</v>
      </c>
      <c r="N5" s="17">
        <v>1</v>
      </c>
      <c r="O5" s="18">
        <v>6</v>
      </c>
      <c r="P5" s="17">
        <v>1</v>
      </c>
      <c r="Q5" s="18">
        <v>7</v>
      </c>
      <c r="R5" s="17">
        <v>1</v>
      </c>
      <c r="S5" s="18">
        <v>8</v>
      </c>
      <c r="T5" s="17">
        <v>1</v>
      </c>
      <c r="U5" s="18">
        <v>9</v>
      </c>
      <c r="V5" s="17">
        <v>1</v>
      </c>
      <c r="W5" s="18">
        <v>10</v>
      </c>
      <c r="X5" s="17">
        <v>1</v>
      </c>
      <c r="Y5" s="18">
        <v>11</v>
      </c>
      <c r="Z5" s="17">
        <v>1</v>
      </c>
      <c r="AA5" s="18">
        <v>12</v>
      </c>
      <c r="AB5" s="17">
        <v>1</v>
      </c>
      <c r="AC5" s="18">
        <v>13</v>
      </c>
    </row>
    <row r="6" spans="1:32" ht="15.75" thickBot="1">
      <c r="A6" s="5">
        <v>2</v>
      </c>
      <c r="B6" s="17">
        <v>2</v>
      </c>
      <c r="C6" s="18">
        <v>0</v>
      </c>
      <c r="D6" s="17">
        <v>2</v>
      </c>
      <c r="E6" s="18">
        <v>1.5</v>
      </c>
      <c r="F6" s="17">
        <v>2</v>
      </c>
      <c r="G6" s="18">
        <v>2.5</v>
      </c>
      <c r="H6" s="17">
        <v>2</v>
      </c>
      <c r="I6" s="18">
        <v>3.5</v>
      </c>
      <c r="J6" s="17">
        <v>2</v>
      </c>
      <c r="K6" s="18">
        <v>4.5</v>
      </c>
      <c r="L6" s="17">
        <v>2</v>
      </c>
      <c r="M6" s="18">
        <v>5.5</v>
      </c>
      <c r="N6" s="17">
        <v>2</v>
      </c>
      <c r="O6" s="18">
        <v>6.5</v>
      </c>
      <c r="P6" s="17">
        <v>2</v>
      </c>
      <c r="Q6" s="18">
        <v>7.5</v>
      </c>
      <c r="R6" s="17">
        <v>2</v>
      </c>
      <c r="S6" s="18">
        <v>8.5</v>
      </c>
      <c r="T6" s="17">
        <v>2</v>
      </c>
      <c r="U6" s="18">
        <v>9.5</v>
      </c>
      <c r="V6" s="17">
        <v>2</v>
      </c>
      <c r="W6" s="18">
        <v>10.5</v>
      </c>
      <c r="X6" s="17">
        <v>2</v>
      </c>
      <c r="Y6" s="18">
        <v>11.5</v>
      </c>
      <c r="Z6" s="17">
        <v>2</v>
      </c>
      <c r="AA6" s="18">
        <v>12.5</v>
      </c>
      <c r="AB6" s="17">
        <v>2</v>
      </c>
      <c r="AC6" s="18">
        <v>13.5</v>
      </c>
    </row>
    <row r="7" spans="1:32" ht="15.75" thickBot="1">
      <c r="A7" s="5">
        <v>3</v>
      </c>
      <c r="B7" s="17">
        <v>3</v>
      </c>
      <c r="C7" s="18">
        <v>0</v>
      </c>
      <c r="D7" s="17">
        <v>3</v>
      </c>
      <c r="E7" s="18">
        <v>1.75</v>
      </c>
      <c r="F7" s="17">
        <v>3</v>
      </c>
      <c r="G7" s="18">
        <v>2.75</v>
      </c>
      <c r="H7" s="17">
        <v>3</v>
      </c>
      <c r="I7" s="18">
        <v>3.75</v>
      </c>
      <c r="J7" s="17">
        <v>3</v>
      </c>
      <c r="K7" s="18">
        <v>4.75</v>
      </c>
      <c r="L7" s="17">
        <v>3</v>
      </c>
      <c r="M7" s="18">
        <v>5.75</v>
      </c>
      <c r="N7" s="17">
        <v>3</v>
      </c>
      <c r="O7" s="18">
        <v>6.75</v>
      </c>
      <c r="P7" s="17">
        <v>3</v>
      </c>
      <c r="Q7" s="18">
        <v>7.75</v>
      </c>
      <c r="R7" s="17">
        <v>3</v>
      </c>
      <c r="S7" s="18">
        <v>8.75</v>
      </c>
      <c r="T7" s="17">
        <v>3</v>
      </c>
      <c r="U7" s="18">
        <v>9.75</v>
      </c>
      <c r="V7" s="17">
        <v>3</v>
      </c>
      <c r="W7" s="18">
        <v>10.75</v>
      </c>
      <c r="X7" s="17">
        <v>3</v>
      </c>
      <c r="Y7" s="18">
        <v>11.75</v>
      </c>
      <c r="Z7" s="17">
        <v>3</v>
      </c>
      <c r="AA7" s="18">
        <v>12.75</v>
      </c>
      <c r="AB7" s="17">
        <v>1</v>
      </c>
      <c r="AC7" s="18">
        <v>16</v>
      </c>
    </row>
    <row r="8" spans="1:32" ht="15.75" thickBot="1">
      <c r="A8" s="5">
        <v>4</v>
      </c>
      <c r="B8" s="17">
        <v>4</v>
      </c>
      <c r="C8" s="18">
        <v>0</v>
      </c>
      <c r="D8" s="17">
        <v>4</v>
      </c>
      <c r="E8" s="18">
        <v>1.25</v>
      </c>
      <c r="F8" s="17">
        <v>4</v>
      </c>
      <c r="G8" s="18">
        <v>2.25</v>
      </c>
      <c r="H8" s="17">
        <v>4</v>
      </c>
      <c r="I8" s="18">
        <v>3.25</v>
      </c>
      <c r="J8" s="17">
        <v>4</v>
      </c>
      <c r="K8" s="18">
        <v>4.25</v>
      </c>
      <c r="L8" s="17">
        <v>4</v>
      </c>
      <c r="M8" s="18">
        <v>5.25</v>
      </c>
      <c r="N8" s="17">
        <v>4</v>
      </c>
      <c r="O8" s="18">
        <v>6.25</v>
      </c>
      <c r="P8" s="17">
        <v>4</v>
      </c>
      <c r="Q8" s="18">
        <v>7.25</v>
      </c>
      <c r="R8" s="17">
        <v>4</v>
      </c>
      <c r="S8" s="18">
        <v>8.25</v>
      </c>
      <c r="T8" s="17">
        <v>4</v>
      </c>
      <c r="U8" s="18">
        <v>9.25</v>
      </c>
      <c r="V8" s="17">
        <v>4</v>
      </c>
      <c r="W8" s="18">
        <v>10.25</v>
      </c>
      <c r="X8" s="17">
        <v>4</v>
      </c>
      <c r="Y8" s="18">
        <v>11.25</v>
      </c>
      <c r="Z8" s="17">
        <v>4</v>
      </c>
      <c r="AA8" s="18">
        <v>12.25</v>
      </c>
      <c r="AB8" s="17">
        <v>2</v>
      </c>
      <c r="AC8" s="18">
        <v>16</v>
      </c>
    </row>
    <row r="9" spans="1:32" ht="15.75" thickBot="1">
      <c r="A9" s="5">
        <v>5</v>
      </c>
      <c r="B9" s="17">
        <v>5</v>
      </c>
      <c r="C9" s="18">
        <v>0</v>
      </c>
      <c r="D9" s="17">
        <v>5</v>
      </c>
      <c r="E9" s="18">
        <v>1.125</v>
      </c>
      <c r="F9" s="17">
        <v>5</v>
      </c>
      <c r="G9" s="18">
        <v>2.25</v>
      </c>
      <c r="H9" s="17">
        <v>5</v>
      </c>
      <c r="I9" s="18">
        <v>5</v>
      </c>
      <c r="J9" s="17">
        <v>5.5</v>
      </c>
      <c r="K9" s="18">
        <v>5.25</v>
      </c>
      <c r="L9" s="17">
        <v>5.5</v>
      </c>
      <c r="M9" s="18">
        <v>7.25</v>
      </c>
      <c r="N9" s="17">
        <v>5</v>
      </c>
      <c r="O9" s="18">
        <v>10</v>
      </c>
      <c r="P9" s="17">
        <v>5</v>
      </c>
      <c r="Q9" s="18">
        <v>11</v>
      </c>
      <c r="R9" s="17">
        <v>5</v>
      </c>
      <c r="S9" s="18">
        <v>12</v>
      </c>
      <c r="T9" s="17">
        <v>5.25</v>
      </c>
      <c r="U9" s="18">
        <v>13.25</v>
      </c>
      <c r="V9" s="17">
        <v>5.25</v>
      </c>
      <c r="W9" s="18">
        <v>14.25</v>
      </c>
      <c r="X9" s="17">
        <v>5.25</v>
      </c>
      <c r="Y9" s="18">
        <v>15.25</v>
      </c>
      <c r="Z9" s="17">
        <v>4.25</v>
      </c>
      <c r="AA9" s="18">
        <v>14.25</v>
      </c>
      <c r="AB9" s="17">
        <v>3</v>
      </c>
      <c r="AC9" s="18">
        <v>16</v>
      </c>
    </row>
    <row r="11" spans="1:32" ht="15.75" thickBot="1">
      <c r="B11" t="s">
        <v>6</v>
      </c>
      <c r="C11" t="s">
        <v>3</v>
      </c>
    </row>
    <row r="12" spans="1:32" ht="15.75" thickBot="1">
      <c r="A12" s="4" t="s">
        <v>7</v>
      </c>
      <c r="B12" s="13">
        <v>0</v>
      </c>
      <c r="C12" s="14"/>
      <c r="D12" s="13">
        <v>1</v>
      </c>
      <c r="E12" s="14"/>
      <c r="F12" s="13">
        <v>2</v>
      </c>
      <c r="G12" s="14"/>
      <c r="H12" s="13">
        <v>3</v>
      </c>
      <c r="I12" s="14"/>
      <c r="J12" s="13">
        <v>4</v>
      </c>
      <c r="K12" s="14"/>
      <c r="L12" s="13">
        <v>5</v>
      </c>
      <c r="M12" s="14"/>
      <c r="N12" s="13">
        <v>6</v>
      </c>
      <c r="O12" s="14"/>
      <c r="P12" s="13">
        <v>7</v>
      </c>
      <c r="Q12" s="14"/>
      <c r="R12" s="13">
        <v>8</v>
      </c>
      <c r="S12" s="14"/>
      <c r="T12" s="13">
        <v>9</v>
      </c>
      <c r="U12" s="14"/>
      <c r="V12" s="13">
        <v>10</v>
      </c>
      <c r="W12" s="14"/>
      <c r="X12" s="13">
        <v>11</v>
      </c>
      <c r="Y12" s="14"/>
      <c r="Z12" s="13">
        <v>12</v>
      </c>
      <c r="AA12" s="14"/>
      <c r="AB12" s="13">
        <v>13</v>
      </c>
      <c r="AC12" s="14"/>
    </row>
    <row r="13" spans="1:32" ht="15.75" thickBot="1">
      <c r="A13" s="5">
        <v>0</v>
      </c>
      <c r="B13" s="17">
        <v>1</v>
      </c>
      <c r="C13" s="18">
        <v>1</v>
      </c>
      <c r="D13" s="17">
        <v>1</v>
      </c>
      <c r="E13" s="18">
        <v>1</v>
      </c>
      <c r="F13" s="17">
        <v>1</v>
      </c>
      <c r="G13" s="18">
        <v>1</v>
      </c>
      <c r="H13" s="17">
        <v>1</v>
      </c>
      <c r="I13" s="18">
        <v>1</v>
      </c>
      <c r="J13" s="17">
        <v>1</v>
      </c>
      <c r="K13" s="18">
        <v>1</v>
      </c>
      <c r="L13" s="17">
        <v>1</v>
      </c>
      <c r="M13" s="18">
        <v>1</v>
      </c>
      <c r="N13" s="17">
        <v>1</v>
      </c>
      <c r="O13" s="18">
        <v>1</v>
      </c>
      <c r="P13" s="17">
        <v>1</v>
      </c>
      <c r="Q13" s="18">
        <v>1</v>
      </c>
      <c r="R13" s="17">
        <v>1</v>
      </c>
      <c r="S13" s="18">
        <v>1</v>
      </c>
      <c r="T13" s="17">
        <v>1</v>
      </c>
      <c r="U13" s="18">
        <v>1</v>
      </c>
      <c r="V13" s="17">
        <v>1</v>
      </c>
      <c r="W13" s="18">
        <v>1</v>
      </c>
      <c r="X13" s="17">
        <v>1</v>
      </c>
      <c r="Y13" s="18">
        <v>1</v>
      </c>
      <c r="Z13" s="17">
        <v>1</v>
      </c>
      <c r="AA13" s="18">
        <v>1</v>
      </c>
      <c r="AB13" s="17"/>
      <c r="AC13" s="18"/>
    </row>
    <row r="14" spans="1:32" ht="15.75" thickBot="1">
      <c r="A14" s="5">
        <v>1</v>
      </c>
      <c r="B14" s="17">
        <v>1</v>
      </c>
      <c r="C14" s="18">
        <v>1</v>
      </c>
      <c r="D14" s="17">
        <v>1</v>
      </c>
      <c r="E14" s="18">
        <v>1</v>
      </c>
      <c r="F14" s="17">
        <v>1</v>
      </c>
      <c r="G14" s="18">
        <v>1</v>
      </c>
      <c r="H14" s="17">
        <v>1</v>
      </c>
      <c r="I14" s="18">
        <v>1</v>
      </c>
      <c r="J14" s="17">
        <v>1</v>
      </c>
      <c r="K14" s="18">
        <v>1</v>
      </c>
      <c r="L14" s="17">
        <v>1</v>
      </c>
      <c r="M14" s="18">
        <v>1</v>
      </c>
      <c r="N14" s="17">
        <v>1</v>
      </c>
      <c r="O14" s="18">
        <v>1</v>
      </c>
      <c r="P14" s="17">
        <v>1</v>
      </c>
      <c r="Q14" s="18">
        <v>1</v>
      </c>
      <c r="R14" s="17">
        <v>1</v>
      </c>
      <c r="S14" s="18">
        <v>1</v>
      </c>
      <c r="T14" s="17">
        <v>1</v>
      </c>
      <c r="U14" s="18">
        <v>1</v>
      </c>
      <c r="V14" s="17">
        <v>1</v>
      </c>
      <c r="W14" s="18">
        <v>1</v>
      </c>
      <c r="X14" s="17">
        <v>1</v>
      </c>
      <c r="Y14" s="18">
        <v>1</v>
      </c>
      <c r="Z14" s="17">
        <v>1</v>
      </c>
      <c r="AA14" s="18">
        <v>1</v>
      </c>
      <c r="AB14" s="17">
        <v>1</v>
      </c>
      <c r="AC14" s="18">
        <v>2</v>
      </c>
    </row>
    <row r="15" spans="1:32" ht="15.75" thickBot="1">
      <c r="A15" s="5">
        <v>2</v>
      </c>
      <c r="B15" s="17">
        <v>1</v>
      </c>
      <c r="C15" s="18">
        <v>1.5</v>
      </c>
      <c r="D15" s="17">
        <v>1</v>
      </c>
      <c r="E15" s="18">
        <v>1</v>
      </c>
      <c r="F15" s="17">
        <v>1</v>
      </c>
      <c r="G15" s="18">
        <v>1</v>
      </c>
      <c r="H15" s="17">
        <v>1</v>
      </c>
      <c r="I15" s="18">
        <v>1</v>
      </c>
      <c r="J15" s="17">
        <v>1</v>
      </c>
      <c r="K15" s="18">
        <v>1</v>
      </c>
      <c r="L15" s="17">
        <v>1</v>
      </c>
      <c r="M15" s="18">
        <v>1</v>
      </c>
      <c r="N15" s="17">
        <v>1</v>
      </c>
      <c r="O15" s="18">
        <v>1</v>
      </c>
      <c r="P15" s="17">
        <v>1</v>
      </c>
      <c r="Q15" s="18">
        <v>1</v>
      </c>
      <c r="R15" s="17">
        <v>1</v>
      </c>
      <c r="S15" s="18">
        <v>1</v>
      </c>
      <c r="T15" s="17">
        <v>1</v>
      </c>
      <c r="U15" s="18">
        <v>1</v>
      </c>
      <c r="V15" s="17">
        <v>1</v>
      </c>
      <c r="W15" s="18">
        <v>1</v>
      </c>
      <c r="X15" s="17">
        <v>1</v>
      </c>
      <c r="Y15" s="18">
        <v>1</v>
      </c>
      <c r="Z15" s="17">
        <v>2</v>
      </c>
      <c r="AA15" s="18">
        <v>1.5</v>
      </c>
      <c r="AB15" s="17">
        <v>1</v>
      </c>
      <c r="AC15" s="18">
        <v>1</v>
      </c>
    </row>
    <row r="16" spans="1:32" ht="15.75" thickBot="1">
      <c r="A16" s="5">
        <v>3</v>
      </c>
      <c r="B16" s="17">
        <v>1</v>
      </c>
      <c r="C16" s="18">
        <v>1.75</v>
      </c>
      <c r="D16" s="17">
        <v>1</v>
      </c>
      <c r="E16" s="18">
        <v>1</v>
      </c>
      <c r="F16" s="17">
        <v>1</v>
      </c>
      <c r="G16" s="18">
        <v>1</v>
      </c>
      <c r="H16" s="17">
        <v>1</v>
      </c>
      <c r="I16" s="18">
        <v>1</v>
      </c>
      <c r="J16" s="17">
        <v>1</v>
      </c>
      <c r="K16" s="18">
        <v>1</v>
      </c>
      <c r="L16" s="17">
        <v>1</v>
      </c>
      <c r="M16" s="18">
        <v>1</v>
      </c>
      <c r="N16" s="17">
        <v>1</v>
      </c>
      <c r="O16" s="18">
        <v>1</v>
      </c>
      <c r="P16" s="17">
        <v>1</v>
      </c>
      <c r="Q16" s="18">
        <v>1</v>
      </c>
      <c r="R16" s="17">
        <v>1</v>
      </c>
      <c r="S16" s="18">
        <v>1</v>
      </c>
      <c r="T16" s="17">
        <v>1</v>
      </c>
      <c r="U16" s="18">
        <v>1</v>
      </c>
      <c r="V16" s="17">
        <v>1</v>
      </c>
      <c r="W16" s="18">
        <v>1</v>
      </c>
      <c r="X16" s="17">
        <v>1</v>
      </c>
      <c r="Y16" s="18">
        <v>1</v>
      </c>
      <c r="Z16" s="17">
        <v>1</v>
      </c>
      <c r="AA16" s="18">
        <v>1</v>
      </c>
      <c r="AB16" s="17">
        <v>1</v>
      </c>
      <c r="AC16" s="18">
        <v>1</v>
      </c>
      <c r="AE16">
        <v>17</v>
      </c>
      <c r="AF16">
        <v>6.5</v>
      </c>
    </row>
    <row r="17" spans="1:31" ht="15.75" thickBot="1">
      <c r="A17" s="5">
        <v>4</v>
      </c>
      <c r="B17" s="17">
        <v>1</v>
      </c>
      <c r="C17" s="18">
        <v>1.25</v>
      </c>
      <c r="D17" s="17">
        <v>1</v>
      </c>
      <c r="E17" s="18">
        <v>1</v>
      </c>
      <c r="F17" s="17">
        <v>1</v>
      </c>
      <c r="G17" s="18">
        <v>1</v>
      </c>
      <c r="H17" s="17">
        <v>1</v>
      </c>
      <c r="I17" s="18">
        <v>1</v>
      </c>
      <c r="J17" s="17">
        <v>1</v>
      </c>
      <c r="K17" s="18">
        <v>1</v>
      </c>
      <c r="L17" s="17">
        <v>1</v>
      </c>
      <c r="M17" s="18">
        <v>1</v>
      </c>
      <c r="N17" s="17">
        <v>1</v>
      </c>
      <c r="O17" s="18">
        <v>1</v>
      </c>
      <c r="P17" s="17">
        <v>1</v>
      </c>
      <c r="Q17" s="18">
        <v>1</v>
      </c>
      <c r="R17" s="17">
        <v>1</v>
      </c>
      <c r="S17" s="18">
        <v>1</v>
      </c>
      <c r="T17" s="17">
        <v>1</v>
      </c>
      <c r="U17" s="18">
        <v>1</v>
      </c>
      <c r="V17" s="17">
        <v>1</v>
      </c>
      <c r="W17" s="18">
        <v>1</v>
      </c>
      <c r="X17" s="17">
        <v>1</v>
      </c>
      <c r="Y17" s="18">
        <v>1</v>
      </c>
      <c r="Z17" s="17">
        <v>1</v>
      </c>
      <c r="AA17" s="18">
        <v>1.75</v>
      </c>
      <c r="AB17" s="17">
        <v>1</v>
      </c>
      <c r="AC17" s="18">
        <v>1</v>
      </c>
    </row>
    <row r="18" spans="1:31" ht="15.75" thickBot="1">
      <c r="A18" s="5">
        <v>5</v>
      </c>
      <c r="B18" s="17">
        <v>1</v>
      </c>
      <c r="C18" s="18">
        <v>1</v>
      </c>
      <c r="D18" s="17">
        <v>1</v>
      </c>
      <c r="E18" s="18">
        <v>1</v>
      </c>
      <c r="F18" s="17">
        <v>1</v>
      </c>
      <c r="G18" s="18">
        <v>1</v>
      </c>
      <c r="H18" s="17">
        <v>1</v>
      </c>
      <c r="I18" s="18">
        <v>1</v>
      </c>
      <c r="J18" s="17">
        <v>1</v>
      </c>
      <c r="K18" s="18">
        <v>2.25</v>
      </c>
      <c r="L18" s="17">
        <v>1</v>
      </c>
      <c r="M18" s="18">
        <v>2.75</v>
      </c>
      <c r="N18" s="17">
        <v>1</v>
      </c>
      <c r="O18" s="18">
        <v>1</v>
      </c>
      <c r="P18" s="17">
        <v>1</v>
      </c>
      <c r="Q18" s="18">
        <v>1</v>
      </c>
      <c r="R18" s="17">
        <v>1</v>
      </c>
      <c r="S18" s="18">
        <v>1</v>
      </c>
      <c r="T18" s="17">
        <v>1</v>
      </c>
      <c r="U18" s="18">
        <v>1</v>
      </c>
      <c r="V18" s="17">
        <v>1</v>
      </c>
      <c r="W18" s="18">
        <v>1</v>
      </c>
      <c r="X18" s="17">
        <v>1</v>
      </c>
      <c r="Y18" s="18">
        <v>1</v>
      </c>
      <c r="Z18" s="17">
        <v>1</v>
      </c>
      <c r="AA18" s="18">
        <v>1</v>
      </c>
      <c r="AB18" s="17">
        <v>1</v>
      </c>
      <c r="AC18" s="18">
        <v>1</v>
      </c>
    </row>
    <row r="19" spans="1:31" ht="15.75" thickBot="1"/>
    <row r="20" spans="1:31" ht="15.75" thickBot="1">
      <c r="A20" s="4" t="s">
        <v>4</v>
      </c>
      <c r="B20" s="13">
        <v>0</v>
      </c>
      <c r="C20" s="14"/>
      <c r="D20" s="13">
        <v>1</v>
      </c>
      <c r="E20" s="14"/>
      <c r="F20" s="13">
        <v>2</v>
      </c>
      <c r="G20" s="14"/>
      <c r="H20" s="13">
        <v>3</v>
      </c>
      <c r="I20" s="14"/>
      <c r="J20" s="13">
        <v>4</v>
      </c>
      <c r="K20" s="14"/>
      <c r="L20" s="13">
        <v>5</v>
      </c>
      <c r="M20" s="14"/>
      <c r="N20" s="13">
        <v>6</v>
      </c>
      <c r="O20" s="14"/>
      <c r="P20" s="13">
        <v>7</v>
      </c>
      <c r="Q20" s="14"/>
      <c r="R20" s="13">
        <v>8</v>
      </c>
      <c r="S20" s="14"/>
      <c r="T20" s="13">
        <v>9</v>
      </c>
      <c r="U20" s="14"/>
      <c r="V20" s="13">
        <v>10</v>
      </c>
      <c r="W20" s="14"/>
      <c r="X20" s="13">
        <v>11</v>
      </c>
      <c r="Y20" s="14"/>
      <c r="Z20" s="13">
        <v>12</v>
      </c>
      <c r="AA20" s="14"/>
      <c r="AB20" s="13">
        <v>13</v>
      </c>
      <c r="AC20" s="14"/>
    </row>
    <row r="21" spans="1:31" ht="15.75" thickBot="1">
      <c r="A21" s="5">
        <v>0</v>
      </c>
      <c r="B21" s="17">
        <f>B4</f>
        <v>0</v>
      </c>
      <c r="C21" s="18">
        <f>C4</f>
        <v>0</v>
      </c>
      <c r="D21" s="17">
        <f>D4</f>
        <v>0</v>
      </c>
      <c r="E21" s="18">
        <f>E4</f>
        <v>1.5</v>
      </c>
      <c r="F21" s="17">
        <f>F4</f>
        <v>0</v>
      </c>
      <c r="G21" s="18">
        <f>G4</f>
        <v>2.5</v>
      </c>
      <c r="H21" s="17">
        <f>H4</f>
        <v>0</v>
      </c>
      <c r="I21" s="18">
        <f>I4</f>
        <v>3.5</v>
      </c>
      <c r="J21" s="17">
        <f>J4</f>
        <v>0</v>
      </c>
      <c r="K21" s="18">
        <f>K4</f>
        <v>4.5</v>
      </c>
      <c r="L21" s="17">
        <f t="shared" ref="L21:AC21" si="0">L4</f>
        <v>0</v>
      </c>
      <c r="M21" s="18">
        <f t="shared" si="0"/>
        <v>6</v>
      </c>
      <c r="N21" s="17">
        <f t="shared" si="0"/>
        <v>0</v>
      </c>
      <c r="O21" s="18">
        <f t="shared" si="0"/>
        <v>7</v>
      </c>
      <c r="P21" s="17">
        <f t="shared" si="0"/>
        <v>0</v>
      </c>
      <c r="Q21" s="18">
        <f t="shared" si="0"/>
        <v>8</v>
      </c>
      <c r="R21" s="17">
        <f t="shared" si="0"/>
        <v>0</v>
      </c>
      <c r="S21" s="18">
        <f t="shared" si="0"/>
        <v>9</v>
      </c>
      <c r="T21" s="17">
        <f t="shared" si="0"/>
        <v>0</v>
      </c>
      <c r="U21" s="18">
        <f t="shared" si="0"/>
        <v>10.5</v>
      </c>
      <c r="V21" s="17">
        <f t="shared" si="0"/>
        <v>0</v>
      </c>
      <c r="W21" s="18">
        <f t="shared" si="0"/>
        <v>11.5</v>
      </c>
      <c r="X21" s="17">
        <f t="shared" si="0"/>
        <v>0</v>
      </c>
      <c r="Y21" s="18">
        <f t="shared" si="0"/>
        <v>12.5</v>
      </c>
      <c r="Z21" s="17">
        <f t="shared" si="0"/>
        <v>0</v>
      </c>
      <c r="AA21" s="18">
        <f t="shared" si="0"/>
        <v>13.5</v>
      </c>
      <c r="AB21" s="17"/>
      <c r="AC21" s="18"/>
    </row>
    <row r="22" spans="1:31" ht="15.75" thickBot="1">
      <c r="A22" s="5">
        <v>1</v>
      </c>
      <c r="B22" s="17">
        <f>B5+((B14-1)/2)</f>
        <v>1</v>
      </c>
      <c r="C22" s="18">
        <f>C5+((C14-1)/2)</f>
        <v>0</v>
      </c>
      <c r="D22" s="17">
        <f>D5+((D14-1)/2)</f>
        <v>1</v>
      </c>
      <c r="E22" s="18">
        <f>E5+((E14-1)/2)</f>
        <v>1</v>
      </c>
      <c r="F22" s="17">
        <f>F5+((F14-1)/2)</f>
        <v>1</v>
      </c>
      <c r="G22" s="18">
        <f>G5+((G14-1)/2)</f>
        <v>2</v>
      </c>
      <c r="H22" s="17">
        <f>H5+((H14-1)/2)</f>
        <v>1</v>
      </c>
      <c r="I22" s="18">
        <f>I5+((I14-1)/2)</f>
        <v>3</v>
      </c>
      <c r="J22" s="17">
        <f>J5+((J14-1)/2)</f>
        <v>1</v>
      </c>
      <c r="K22" s="18">
        <f>K5+((K14-1)/2)</f>
        <v>4</v>
      </c>
      <c r="L22" s="17">
        <f t="shared" ref="L22:AC22" si="1">L5+((L14-1)/2)</f>
        <v>1</v>
      </c>
      <c r="M22" s="18">
        <f t="shared" si="1"/>
        <v>5</v>
      </c>
      <c r="N22" s="17">
        <f t="shared" si="1"/>
        <v>1</v>
      </c>
      <c r="O22" s="18">
        <f t="shared" si="1"/>
        <v>6</v>
      </c>
      <c r="P22" s="17">
        <f t="shared" si="1"/>
        <v>1</v>
      </c>
      <c r="Q22" s="18">
        <f t="shared" si="1"/>
        <v>7</v>
      </c>
      <c r="R22" s="17">
        <f t="shared" si="1"/>
        <v>1</v>
      </c>
      <c r="S22" s="18">
        <f t="shared" si="1"/>
        <v>8</v>
      </c>
      <c r="T22" s="17">
        <f t="shared" si="1"/>
        <v>1</v>
      </c>
      <c r="U22" s="18">
        <f t="shared" si="1"/>
        <v>9</v>
      </c>
      <c r="V22" s="17">
        <f t="shared" si="1"/>
        <v>1</v>
      </c>
      <c r="W22" s="18">
        <f t="shared" si="1"/>
        <v>10</v>
      </c>
      <c r="X22" s="17">
        <f t="shared" si="1"/>
        <v>1</v>
      </c>
      <c r="Y22" s="18">
        <f t="shared" si="1"/>
        <v>11</v>
      </c>
      <c r="Z22" s="17">
        <f t="shared" si="1"/>
        <v>1</v>
      </c>
      <c r="AA22" s="18">
        <f t="shared" si="1"/>
        <v>12</v>
      </c>
      <c r="AB22" s="17">
        <f t="shared" si="1"/>
        <v>1</v>
      </c>
      <c r="AC22" s="18">
        <f t="shared" si="1"/>
        <v>13.5</v>
      </c>
    </row>
    <row r="23" spans="1:31" ht="15.75" thickBot="1">
      <c r="A23" s="5">
        <v>2</v>
      </c>
      <c r="B23" s="17">
        <f t="shared" ref="B23:AC26" si="2">B6+((B15-1)/2)</f>
        <v>2</v>
      </c>
      <c r="C23" s="18">
        <f t="shared" si="2"/>
        <v>0.25</v>
      </c>
      <c r="D23" s="17">
        <f t="shared" si="2"/>
        <v>2</v>
      </c>
      <c r="E23" s="18">
        <f t="shared" si="2"/>
        <v>1.5</v>
      </c>
      <c r="F23" s="17">
        <f t="shared" si="2"/>
        <v>2</v>
      </c>
      <c r="G23" s="18">
        <f t="shared" si="2"/>
        <v>2.5</v>
      </c>
      <c r="H23" s="17">
        <f t="shared" si="2"/>
        <v>2</v>
      </c>
      <c r="I23" s="18">
        <f t="shared" si="2"/>
        <v>3.5</v>
      </c>
      <c r="J23" s="17">
        <f t="shared" si="2"/>
        <v>2</v>
      </c>
      <c r="K23" s="18">
        <f t="shared" si="2"/>
        <v>4.5</v>
      </c>
      <c r="L23" s="17">
        <f t="shared" si="2"/>
        <v>2</v>
      </c>
      <c r="M23" s="18">
        <f t="shared" si="2"/>
        <v>5.5</v>
      </c>
      <c r="N23" s="17">
        <f t="shared" si="2"/>
        <v>2</v>
      </c>
      <c r="O23" s="18">
        <f t="shared" si="2"/>
        <v>6.5</v>
      </c>
      <c r="P23" s="17">
        <f t="shared" si="2"/>
        <v>2</v>
      </c>
      <c r="Q23" s="18">
        <f t="shared" si="2"/>
        <v>7.5</v>
      </c>
      <c r="R23" s="17">
        <f t="shared" si="2"/>
        <v>2</v>
      </c>
      <c r="S23" s="18">
        <f t="shared" si="2"/>
        <v>8.5</v>
      </c>
      <c r="T23" s="17">
        <f t="shared" si="2"/>
        <v>2</v>
      </c>
      <c r="U23" s="18">
        <f t="shared" si="2"/>
        <v>9.5</v>
      </c>
      <c r="V23" s="17">
        <f t="shared" si="2"/>
        <v>2</v>
      </c>
      <c r="W23" s="18">
        <f t="shared" si="2"/>
        <v>10.5</v>
      </c>
      <c r="X23" s="17">
        <f t="shared" si="2"/>
        <v>2</v>
      </c>
      <c r="Y23" s="18">
        <f t="shared" si="2"/>
        <v>11.5</v>
      </c>
      <c r="Z23" s="17">
        <f t="shared" si="2"/>
        <v>2.5</v>
      </c>
      <c r="AA23" s="18">
        <f t="shared" si="2"/>
        <v>12.75</v>
      </c>
      <c r="AB23" s="17">
        <f t="shared" si="2"/>
        <v>2</v>
      </c>
      <c r="AC23" s="18">
        <f t="shared" si="2"/>
        <v>13.5</v>
      </c>
    </row>
    <row r="24" spans="1:31" ht="15.75" thickBot="1">
      <c r="A24" s="5">
        <v>3</v>
      </c>
      <c r="B24" s="17">
        <f t="shared" si="2"/>
        <v>3</v>
      </c>
      <c r="C24" s="18">
        <f t="shared" si="2"/>
        <v>0.375</v>
      </c>
      <c r="D24" s="17">
        <f t="shared" si="2"/>
        <v>3</v>
      </c>
      <c r="E24" s="18">
        <f t="shared" si="2"/>
        <v>1.75</v>
      </c>
      <c r="F24" s="17">
        <f t="shared" si="2"/>
        <v>3</v>
      </c>
      <c r="G24" s="18">
        <f t="shared" si="2"/>
        <v>2.75</v>
      </c>
      <c r="H24" s="17">
        <f t="shared" si="2"/>
        <v>3</v>
      </c>
      <c r="I24" s="18">
        <f t="shared" si="2"/>
        <v>3.75</v>
      </c>
      <c r="J24" s="17">
        <f t="shared" si="2"/>
        <v>3</v>
      </c>
      <c r="K24" s="18">
        <f t="shared" si="2"/>
        <v>4.75</v>
      </c>
      <c r="L24" s="17">
        <f t="shared" si="2"/>
        <v>3</v>
      </c>
      <c r="M24" s="18">
        <f t="shared" si="2"/>
        <v>5.75</v>
      </c>
      <c r="N24" s="17">
        <f t="shared" si="2"/>
        <v>3</v>
      </c>
      <c r="O24" s="18">
        <f t="shared" si="2"/>
        <v>6.75</v>
      </c>
      <c r="P24" s="17">
        <f t="shared" si="2"/>
        <v>3</v>
      </c>
      <c r="Q24" s="18">
        <f t="shared" si="2"/>
        <v>7.75</v>
      </c>
      <c r="R24" s="17">
        <f t="shared" si="2"/>
        <v>3</v>
      </c>
      <c r="S24" s="18">
        <f t="shared" si="2"/>
        <v>8.75</v>
      </c>
      <c r="T24" s="17">
        <f t="shared" si="2"/>
        <v>3</v>
      </c>
      <c r="U24" s="18">
        <f t="shared" si="2"/>
        <v>9.75</v>
      </c>
      <c r="V24" s="17">
        <f t="shared" si="2"/>
        <v>3</v>
      </c>
      <c r="W24" s="18">
        <f t="shared" si="2"/>
        <v>10.75</v>
      </c>
      <c r="X24" s="17">
        <f t="shared" si="2"/>
        <v>3</v>
      </c>
      <c r="Y24" s="18">
        <f t="shared" si="2"/>
        <v>11.75</v>
      </c>
      <c r="Z24" s="17">
        <f t="shared" si="2"/>
        <v>3</v>
      </c>
      <c r="AA24" s="18">
        <f t="shared" si="2"/>
        <v>12.75</v>
      </c>
      <c r="AB24" s="17">
        <f t="shared" si="2"/>
        <v>1</v>
      </c>
      <c r="AC24" s="18">
        <f t="shared" si="2"/>
        <v>16</v>
      </c>
    </row>
    <row r="25" spans="1:31" ht="15.75" thickBot="1">
      <c r="A25" s="5">
        <v>4</v>
      </c>
      <c r="B25" s="17">
        <f t="shared" si="2"/>
        <v>4</v>
      </c>
      <c r="C25" s="18">
        <f t="shared" si="2"/>
        <v>0.125</v>
      </c>
      <c r="D25" s="17">
        <f t="shared" si="2"/>
        <v>4</v>
      </c>
      <c r="E25" s="18">
        <f t="shared" si="2"/>
        <v>1.25</v>
      </c>
      <c r="F25" s="17">
        <f t="shared" si="2"/>
        <v>4</v>
      </c>
      <c r="G25" s="18">
        <f t="shared" si="2"/>
        <v>2.25</v>
      </c>
      <c r="H25" s="17">
        <f t="shared" si="2"/>
        <v>4</v>
      </c>
      <c r="I25" s="18">
        <f t="shared" si="2"/>
        <v>3.25</v>
      </c>
      <c r="J25" s="17">
        <f t="shared" si="2"/>
        <v>4</v>
      </c>
      <c r="K25" s="18">
        <f t="shared" si="2"/>
        <v>4.25</v>
      </c>
      <c r="L25" s="17">
        <f t="shared" si="2"/>
        <v>4</v>
      </c>
      <c r="M25" s="18">
        <f t="shared" si="2"/>
        <v>5.25</v>
      </c>
      <c r="N25" s="17">
        <f t="shared" si="2"/>
        <v>4</v>
      </c>
      <c r="O25" s="18">
        <f t="shared" si="2"/>
        <v>6.25</v>
      </c>
      <c r="P25" s="17">
        <f t="shared" si="2"/>
        <v>4</v>
      </c>
      <c r="Q25" s="18">
        <f t="shared" si="2"/>
        <v>7.25</v>
      </c>
      <c r="R25" s="17">
        <f t="shared" si="2"/>
        <v>4</v>
      </c>
      <c r="S25" s="18">
        <f t="shared" si="2"/>
        <v>8.25</v>
      </c>
      <c r="T25" s="17">
        <f t="shared" si="2"/>
        <v>4</v>
      </c>
      <c r="U25" s="18">
        <f t="shared" si="2"/>
        <v>9.25</v>
      </c>
      <c r="V25" s="17">
        <f t="shared" si="2"/>
        <v>4</v>
      </c>
      <c r="W25" s="18">
        <f t="shared" si="2"/>
        <v>10.25</v>
      </c>
      <c r="X25" s="17">
        <f t="shared" si="2"/>
        <v>4</v>
      </c>
      <c r="Y25" s="18">
        <f t="shared" si="2"/>
        <v>11.25</v>
      </c>
      <c r="Z25" s="17">
        <f t="shared" si="2"/>
        <v>4</v>
      </c>
      <c r="AA25" s="18">
        <f t="shared" si="2"/>
        <v>12.625</v>
      </c>
      <c r="AB25" s="17">
        <f t="shared" si="2"/>
        <v>2</v>
      </c>
      <c r="AC25" s="18">
        <f t="shared" si="2"/>
        <v>16</v>
      </c>
    </row>
    <row r="26" spans="1:31" ht="15.75" thickBot="1">
      <c r="A26" s="5">
        <v>5</v>
      </c>
      <c r="B26" s="17">
        <f t="shared" si="2"/>
        <v>5</v>
      </c>
      <c r="C26" s="18">
        <f t="shared" si="2"/>
        <v>0</v>
      </c>
      <c r="D26" s="17">
        <f t="shared" si="2"/>
        <v>5</v>
      </c>
      <c r="E26" s="18">
        <f t="shared" si="2"/>
        <v>1.125</v>
      </c>
      <c r="F26" s="17">
        <f t="shared" si="2"/>
        <v>5</v>
      </c>
      <c r="G26" s="18">
        <f t="shared" si="2"/>
        <v>2.25</v>
      </c>
      <c r="H26" s="17">
        <f t="shared" si="2"/>
        <v>5</v>
      </c>
      <c r="I26" s="18">
        <f t="shared" si="2"/>
        <v>5</v>
      </c>
      <c r="J26" s="17">
        <f t="shared" si="2"/>
        <v>5.5</v>
      </c>
      <c r="K26" s="18">
        <f t="shared" si="2"/>
        <v>5.875</v>
      </c>
      <c r="L26" s="17">
        <f t="shared" si="2"/>
        <v>5.5</v>
      </c>
      <c r="M26" s="18">
        <f t="shared" si="2"/>
        <v>8.125</v>
      </c>
      <c r="N26" s="17">
        <f t="shared" si="2"/>
        <v>5</v>
      </c>
      <c r="O26" s="18">
        <f t="shared" si="2"/>
        <v>10</v>
      </c>
      <c r="P26" s="17">
        <f t="shared" si="2"/>
        <v>5</v>
      </c>
      <c r="Q26" s="18">
        <f t="shared" si="2"/>
        <v>11</v>
      </c>
      <c r="R26" s="17">
        <f t="shared" si="2"/>
        <v>5</v>
      </c>
      <c r="S26" s="18">
        <f t="shared" si="2"/>
        <v>12</v>
      </c>
      <c r="T26" s="17">
        <f t="shared" si="2"/>
        <v>5.25</v>
      </c>
      <c r="U26" s="18">
        <f t="shared" si="2"/>
        <v>13.25</v>
      </c>
      <c r="V26" s="17">
        <f t="shared" si="2"/>
        <v>5.25</v>
      </c>
      <c r="W26" s="18">
        <f t="shared" si="2"/>
        <v>14.25</v>
      </c>
      <c r="X26" s="17">
        <f t="shared" si="2"/>
        <v>5.25</v>
      </c>
      <c r="Y26" s="18">
        <f t="shared" si="2"/>
        <v>15.25</v>
      </c>
      <c r="Z26" s="17">
        <f t="shared" si="2"/>
        <v>4.25</v>
      </c>
      <c r="AA26" s="18">
        <f t="shared" si="2"/>
        <v>14.25</v>
      </c>
      <c r="AB26" s="17">
        <f t="shared" si="2"/>
        <v>3</v>
      </c>
      <c r="AC26" s="18">
        <f t="shared" si="2"/>
        <v>16</v>
      </c>
    </row>
    <row r="27" spans="1:31" ht="15.75" thickBot="1">
      <c r="AE27" s="1" t="s">
        <v>0</v>
      </c>
    </row>
    <row r="28" spans="1:31" ht="15.75" thickBot="1">
      <c r="B28" s="15">
        <v>0</v>
      </c>
      <c r="C28" s="16"/>
      <c r="D28" s="15">
        <v>1</v>
      </c>
      <c r="E28" s="16"/>
      <c r="F28" s="15">
        <v>2</v>
      </c>
      <c r="G28" s="16"/>
      <c r="H28" s="15">
        <v>3</v>
      </c>
      <c r="I28" s="16"/>
      <c r="J28" s="15">
        <v>4</v>
      </c>
      <c r="K28" s="16"/>
      <c r="L28" s="15">
        <v>5</v>
      </c>
      <c r="M28" s="16"/>
      <c r="N28" s="15">
        <v>6</v>
      </c>
      <c r="O28" s="16"/>
      <c r="P28" s="15">
        <v>7</v>
      </c>
      <c r="Q28" s="16"/>
      <c r="R28" s="15">
        <v>8</v>
      </c>
      <c r="S28" s="16"/>
      <c r="T28" s="15">
        <v>9</v>
      </c>
      <c r="U28" s="16"/>
      <c r="V28" s="15">
        <v>10</v>
      </c>
      <c r="W28" s="16"/>
      <c r="X28" s="15">
        <v>11</v>
      </c>
      <c r="Y28" s="16"/>
      <c r="Z28" s="15">
        <v>12</v>
      </c>
      <c r="AA28" s="16"/>
      <c r="AB28" s="15">
        <v>13</v>
      </c>
      <c r="AC28" s="16"/>
      <c r="AE28" s="1" t="s">
        <v>1</v>
      </c>
    </row>
    <row r="29" spans="1:31" ht="15.75" thickBot="1">
      <c r="A29" s="5">
        <v>0</v>
      </c>
      <c r="B29" s="7">
        <f xml:space="preserve"> ROUND(B21*224/($AE$16-1),0)</f>
        <v>0</v>
      </c>
      <c r="C29" s="6">
        <f>ROUND(C21*64/($AF$16-1),0)</f>
        <v>0</v>
      </c>
      <c r="D29" s="7">
        <f t="shared" ref="D29:AC34" si="3" xml:space="preserve"> ROUND(D21*224/($AE$16-1),0)</f>
        <v>0</v>
      </c>
      <c r="E29" s="6">
        <f t="shared" ref="E29:AC34" si="4">ROUND(E21*64/($AF$16-1),0)</f>
        <v>17</v>
      </c>
      <c r="F29" s="7">
        <f t="shared" ref="F29:AC34" si="5" xml:space="preserve"> ROUND(F21*224/($AE$16-1),0)</f>
        <v>0</v>
      </c>
      <c r="G29" s="6">
        <f t="shared" ref="G29:AC34" si="6">ROUND(G21*64/($AF$16-1),0)</f>
        <v>29</v>
      </c>
      <c r="H29" s="7">
        <f t="shared" ref="H29:AC34" si="7" xml:space="preserve"> ROUND(H21*224/($AE$16-1),0)</f>
        <v>0</v>
      </c>
      <c r="I29" s="6">
        <f t="shared" ref="I29:AC34" si="8">ROUND(I21*64/($AF$16-1),0)</f>
        <v>41</v>
      </c>
      <c r="J29" s="7">
        <f t="shared" ref="J29:AC34" si="9" xml:space="preserve"> ROUND(J21*224/($AE$16-1),0)</f>
        <v>0</v>
      </c>
      <c r="K29" s="6">
        <f t="shared" ref="K29:AC34" si="10">ROUND(K21*64/($AF$16-1),0)</f>
        <v>52</v>
      </c>
      <c r="L29" s="7">
        <f t="shared" ref="L29:AC34" si="11" xml:space="preserve"> ROUND(L21*224/($AE$16-1),0)</f>
        <v>0</v>
      </c>
      <c r="M29" s="6">
        <f t="shared" ref="M29:AC34" si="12">ROUND(M21*64/($AF$16-1),0)</f>
        <v>70</v>
      </c>
      <c r="N29" s="7">
        <f t="shared" ref="N29:AC34" si="13" xml:space="preserve"> ROUND(N21*224/($AE$16-1),0)</f>
        <v>0</v>
      </c>
      <c r="O29" s="6">
        <f t="shared" ref="O29:AC34" si="14">ROUND(O21*64/($AF$16-1),0)</f>
        <v>81</v>
      </c>
      <c r="P29" s="7">
        <f t="shared" ref="P29:AC34" si="15" xml:space="preserve"> ROUND(P21*224/($AE$16-1),0)</f>
        <v>0</v>
      </c>
      <c r="Q29" s="6">
        <f t="shared" ref="Q29:AC34" si="16">ROUND(Q21*64/($AF$16-1),0)</f>
        <v>93</v>
      </c>
      <c r="R29" s="7">
        <f t="shared" ref="R29:AC34" si="17" xml:space="preserve"> ROUND(R21*224/($AE$16-1),0)</f>
        <v>0</v>
      </c>
      <c r="S29" s="6">
        <f t="shared" ref="S29:AC34" si="18">ROUND(S21*64/($AF$16-1),0)</f>
        <v>105</v>
      </c>
      <c r="T29" s="7">
        <f t="shared" ref="T29:AC34" si="19" xml:space="preserve"> ROUND(T21*224/($AE$16-1),0)</f>
        <v>0</v>
      </c>
      <c r="U29" s="6">
        <f t="shared" ref="U29:AC34" si="20">ROUND(U21*64/($AF$16-1),0)</f>
        <v>122</v>
      </c>
      <c r="V29" s="7">
        <f t="shared" ref="V29:AC34" si="21" xml:space="preserve"> ROUND(V21*224/($AE$16-1),0)</f>
        <v>0</v>
      </c>
      <c r="W29" s="6">
        <f t="shared" ref="W29:AC34" si="22">ROUND(W21*64/($AF$16-1),0)</f>
        <v>134</v>
      </c>
      <c r="X29" s="7">
        <f t="shared" ref="X29:AC34" si="23" xml:space="preserve"> ROUND(X21*224/($AE$16-1),0)</f>
        <v>0</v>
      </c>
      <c r="Y29" s="6">
        <f t="shared" ref="Y29:AC34" si="24">ROUND(Y21*64/($AF$16-1),0)</f>
        <v>145</v>
      </c>
      <c r="Z29" s="7">
        <f t="shared" ref="Z29:AC34" si="25" xml:space="preserve"> ROUND(Z21*224/($AE$16-1),0)</f>
        <v>0</v>
      </c>
      <c r="AA29" s="6">
        <f t="shared" ref="AA29:AC34" si="26">ROUND(AA21*64/($AF$16-1),0)</f>
        <v>157</v>
      </c>
      <c r="AB29" s="7"/>
      <c r="AC29" s="6"/>
    </row>
    <row r="30" spans="1:31" ht="15.75" thickBot="1">
      <c r="A30" s="5">
        <v>1</v>
      </c>
      <c r="B30" s="7">
        <f t="shared" ref="B30:AC34" si="27" xml:space="preserve"> ROUND(B22*224/($AE$16-1),0)</f>
        <v>14</v>
      </c>
      <c r="C30" s="6">
        <f t="shared" ref="C30:AC34" si="28">ROUND(C22*64/($AF$16-1),0)</f>
        <v>0</v>
      </c>
      <c r="D30" s="7">
        <f t="shared" si="3"/>
        <v>14</v>
      </c>
      <c r="E30" s="6">
        <f t="shared" si="4"/>
        <v>12</v>
      </c>
      <c r="F30" s="7">
        <f t="shared" si="5"/>
        <v>14</v>
      </c>
      <c r="G30" s="6">
        <f t="shared" si="6"/>
        <v>23</v>
      </c>
      <c r="H30" s="7">
        <f t="shared" si="7"/>
        <v>14</v>
      </c>
      <c r="I30" s="6">
        <f t="shared" si="8"/>
        <v>35</v>
      </c>
      <c r="J30" s="7">
        <f t="shared" si="9"/>
        <v>14</v>
      </c>
      <c r="K30" s="6">
        <f t="shared" si="10"/>
        <v>47</v>
      </c>
      <c r="L30" s="7">
        <f t="shared" si="11"/>
        <v>14</v>
      </c>
      <c r="M30" s="6">
        <f t="shared" si="12"/>
        <v>58</v>
      </c>
      <c r="N30" s="7">
        <f t="shared" si="13"/>
        <v>14</v>
      </c>
      <c r="O30" s="6">
        <f t="shared" si="14"/>
        <v>70</v>
      </c>
      <c r="P30" s="7">
        <f t="shared" si="15"/>
        <v>14</v>
      </c>
      <c r="Q30" s="6">
        <f t="shared" si="16"/>
        <v>81</v>
      </c>
      <c r="R30" s="7">
        <f t="shared" si="17"/>
        <v>14</v>
      </c>
      <c r="S30" s="6">
        <f t="shared" si="18"/>
        <v>93</v>
      </c>
      <c r="T30" s="7">
        <f t="shared" si="19"/>
        <v>14</v>
      </c>
      <c r="U30" s="6">
        <f t="shared" si="20"/>
        <v>105</v>
      </c>
      <c r="V30" s="7">
        <f t="shared" si="21"/>
        <v>14</v>
      </c>
      <c r="W30" s="6">
        <f t="shared" si="22"/>
        <v>116</v>
      </c>
      <c r="X30" s="7">
        <f t="shared" si="23"/>
        <v>14</v>
      </c>
      <c r="Y30" s="6">
        <f t="shared" si="24"/>
        <v>128</v>
      </c>
      <c r="Z30" s="7">
        <f t="shared" si="25"/>
        <v>14</v>
      </c>
      <c r="AA30" s="6">
        <f t="shared" si="26"/>
        <v>140</v>
      </c>
      <c r="AB30" s="7">
        <f t="shared" ref="AB30:AC34" si="29" xml:space="preserve"> ROUND(AB22*224/($AE$16-1),0)</f>
        <v>14</v>
      </c>
      <c r="AC30" s="6">
        <f t="shared" ref="AC30:AC34" si="30">ROUND(AC22*64/($AF$16-1),0)</f>
        <v>157</v>
      </c>
    </row>
    <row r="31" spans="1:31" ht="15.75" thickBot="1">
      <c r="A31" s="5">
        <v>2</v>
      </c>
      <c r="B31" s="7">
        <f t="shared" si="27"/>
        <v>28</v>
      </c>
      <c r="C31" s="6">
        <f t="shared" si="28"/>
        <v>3</v>
      </c>
      <c r="D31" s="7">
        <f t="shared" si="3"/>
        <v>28</v>
      </c>
      <c r="E31" s="6">
        <f t="shared" si="4"/>
        <v>17</v>
      </c>
      <c r="F31" s="7">
        <f t="shared" si="5"/>
        <v>28</v>
      </c>
      <c r="G31" s="6">
        <f t="shared" si="6"/>
        <v>29</v>
      </c>
      <c r="H31" s="7">
        <f t="shared" si="7"/>
        <v>28</v>
      </c>
      <c r="I31" s="6">
        <f t="shared" si="8"/>
        <v>41</v>
      </c>
      <c r="J31" s="7">
        <f t="shared" si="9"/>
        <v>28</v>
      </c>
      <c r="K31" s="6">
        <f t="shared" si="10"/>
        <v>52</v>
      </c>
      <c r="L31" s="7">
        <f t="shared" si="11"/>
        <v>28</v>
      </c>
      <c r="M31" s="6">
        <f t="shared" si="12"/>
        <v>64</v>
      </c>
      <c r="N31" s="7">
        <f t="shared" si="13"/>
        <v>28</v>
      </c>
      <c r="O31" s="6">
        <f t="shared" si="14"/>
        <v>76</v>
      </c>
      <c r="P31" s="7">
        <f t="shared" si="15"/>
        <v>28</v>
      </c>
      <c r="Q31" s="6">
        <f t="shared" si="16"/>
        <v>87</v>
      </c>
      <c r="R31" s="7">
        <f t="shared" si="17"/>
        <v>28</v>
      </c>
      <c r="S31" s="6">
        <f t="shared" si="18"/>
        <v>99</v>
      </c>
      <c r="T31" s="7">
        <f t="shared" si="19"/>
        <v>28</v>
      </c>
      <c r="U31" s="6">
        <f t="shared" si="20"/>
        <v>111</v>
      </c>
      <c r="V31" s="7">
        <f t="shared" si="21"/>
        <v>28</v>
      </c>
      <c r="W31" s="6">
        <f t="shared" si="22"/>
        <v>122</v>
      </c>
      <c r="X31" s="7">
        <f t="shared" si="23"/>
        <v>28</v>
      </c>
      <c r="Y31" s="6">
        <f t="shared" si="24"/>
        <v>134</v>
      </c>
      <c r="Z31" s="7">
        <f t="shared" si="25"/>
        <v>35</v>
      </c>
      <c r="AA31" s="6">
        <f t="shared" si="26"/>
        <v>148</v>
      </c>
      <c r="AB31" s="7">
        <f t="shared" si="29"/>
        <v>28</v>
      </c>
      <c r="AC31" s="6">
        <f t="shared" si="30"/>
        <v>157</v>
      </c>
    </row>
    <row r="32" spans="1:31" ht="15.75" thickBot="1">
      <c r="A32" s="5">
        <v>3</v>
      </c>
      <c r="B32" s="7">
        <f t="shared" si="27"/>
        <v>42</v>
      </c>
      <c r="C32" s="6">
        <f t="shared" si="28"/>
        <v>4</v>
      </c>
      <c r="D32" s="7">
        <f t="shared" si="3"/>
        <v>42</v>
      </c>
      <c r="E32" s="6">
        <f t="shared" si="4"/>
        <v>20</v>
      </c>
      <c r="F32" s="7">
        <f t="shared" si="5"/>
        <v>42</v>
      </c>
      <c r="G32" s="6">
        <f t="shared" si="6"/>
        <v>32</v>
      </c>
      <c r="H32" s="7">
        <f t="shared" si="7"/>
        <v>42</v>
      </c>
      <c r="I32" s="6">
        <f t="shared" si="8"/>
        <v>44</v>
      </c>
      <c r="J32" s="7">
        <f t="shared" si="9"/>
        <v>42</v>
      </c>
      <c r="K32" s="6">
        <f t="shared" si="10"/>
        <v>55</v>
      </c>
      <c r="L32" s="7">
        <f t="shared" si="11"/>
        <v>42</v>
      </c>
      <c r="M32" s="6">
        <f t="shared" si="12"/>
        <v>67</v>
      </c>
      <c r="N32" s="7">
        <f t="shared" si="13"/>
        <v>42</v>
      </c>
      <c r="O32" s="6">
        <f t="shared" si="14"/>
        <v>79</v>
      </c>
      <c r="P32" s="7">
        <f t="shared" si="15"/>
        <v>42</v>
      </c>
      <c r="Q32" s="6">
        <f t="shared" si="16"/>
        <v>90</v>
      </c>
      <c r="R32" s="7">
        <f t="shared" si="17"/>
        <v>42</v>
      </c>
      <c r="S32" s="6">
        <f t="shared" si="18"/>
        <v>102</v>
      </c>
      <c r="T32" s="7">
        <f t="shared" si="19"/>
        <v>42</v>
      </c>
      <c r="U32" s="6">
        <f t="shared" si="20"/>
        <v>113</v>
      </c>
      <c r="V32" s="7">
        <f t="shared" si="21"/>
        <v>42</v>
      </c>
      <c r="W32" s="6">
        <f t="shared" si="22"/>
        <v>125</v>
      </c>
      <c r="X32" s="7">
        <f t="shared" si="23"/>
        <v>42</v>
      </c>
      <c r="Y32" s="6">
        <f t="shared" si="24"/>
        <v>137</v>
      </c>
      <c r="Z32" s="7">
        <f t="shared" si="25"/>
        <v>42</v>
      </c>
      <c r="AA32" s="6">
        <f t="shared" si="26"/>
        <v>148</v>
      </c>
      <c r="AB32" s="7">
        <f t="shared" si="29"/>
        <v>14</v>
      </c>
      <c r="AC32" s="6">
        <f t="shared" si="30"/>
        <v>186</v>
      </c>
    </row>
    <row r="33" spans="1:29" ht="15.75" thickBot="1">
      <c r="A33" s="5">
        <v>4</v>
      </c>
      <c r="B33" s="7">
        <f t="shared" si="27"/>
        <v>56</v>
      </c>
      <c r="C33" s="6">
        <f t="shared" si="28"/>
        <v>1</v>
      </c>
      <c r="D33" s="7">
        <f t="shared" si="3"/>
        <v>56</v>
      </c>
      <c r="E33" s="6">
        <f t="shared" si="4"/>
        <v>15</v>
      </c>
      <c r="F33" s="7">
        <f t="shared" si="5"/>
        <v>56</v>
      </c>
      <c r="G33" s="6">
        <f t="shared" si="6"/>
        <v>26</v>
      </c>
      <c r="H33" s="7">
        <f t="shared" si="7"/>
        <v>56</v>
      </c>
      <c r="I33" s="6">
        <f t="shared" si="8"/>
        <v>38</v>
      </c>
      <c r="J33" s="7">
        <f t="shared" si="9"/>
        <v>56</v>
      </c>
      <c r="K33" s="6">
        <f t="shared" si="10"/>
        <v>49</v>
      </c>
      <c r="L33" s="7">
        <f t="shared" si="11"/>
        <v>56</v>
      </c>
      <c r="M33" s="6">
        <f t="shared" si="12"/>
        <v>61</v>
      </c>
      <c r="N33" s="7">
        <f t="shared" si="13"/>
        <v>56</v>
      </c>
      <c r="O33" s="6">
        <f t="shared" si="14"/>
        <v>73</v>
      </c>
      <c r="P33" s="7">
        <f t="shared" si="15"/>
        <v>56</v>
      </c>
      <c r="Q33" s="6">
        <f t="shared" si="16"/>
        <v>84</v>
      </c>
      <c r="R33" s="7">
        <f t="shared" si="17"/>
        <v>56</v>
      </c>
      <c r="S33" s="6">
        <f t="shared" si="18"/>
        <v>96</v>
      </c>
      <c r="T33" s="7">
        <f t="shared" si="19"/>
        <v>56</v>
      </c>
      <c r="U33" s="6">
        <f t="shared" si="20"/>
        <v>108</v>
      </c>
      <c r="V33" s="7">
        <f t="shared" si="21"/>
        <v>56</v>
      </c>
      <c r="W33" s="6">
        <f t="shared" si="22"/>
        <v>119</v>
      </c>
      <c r="X33" s="7">
        <f t="shared" si="23"/>
        <v>56</v>
      </c>
      <c r="Y33" s="6">
        <f t="shared" si="24"/>
        <v>131</v>
      </c>
      <c r="Z33" s="7">
        <f t="shared" si="25"/>
        <v>56</v>
      </c>
      <c r="AA33" s="6">
        <f t="shared" si="26"/>
        <v>147</v>
      </c>
      <c r="AB33" s="7">
        <f t="shared" si="29"/>
        <v>28</v>
      </c>
      <c r="AC33" s="6">
        <f t="shared" si="30"/>
        <v>186</v>
      </c>
    </row>
    <row r="34" spans="1:29" ht="15.75" thickBot="1">
      <c r="A34" s="5">
        <v>5</v>
      </c>
      <c r="B34" s="7">
        <f t="shared" si="27"/>
        <v>70</v>
      </c>
      <c r="C34" s="6">
        <f t="shared" si="28"/>
        <v>0</v>
      </c>
      <c r="D34" s="7">
        <f t="shared" si="3"/>
        <v>70</v>
      </c>
      <c r="E34" s="6">
        <f t="shared" si="4"/>
        <v>13</v>
      </c>
      <c r="F34" s="7">
        <f t="shared" si="5"/>
        <v>70</v>
      </c>
      <c r="G34" s="6">
        <f t="shared" si="6"/>
        <v>26</v>
      </c>
      <c r="H34" s="7">
        <f t="shared" si="7"/>
        <v>70</v>
      </c>
      <c r="I34" s="6">
        <f t="shared" si="8"/>
        <v>58</v>
      </c>
      <c r="J34" s="7">
        <f t="shared" si="9"/>
        <v>77</v>
      </c>
      <c r="K34" s="6">
        <f t="shared" si="10"/>
        <v>68</v>
      </c>
      <c r="L34" s="7">
        <f t="shared" si="11"/>
        <v>77</v>
      </c>
      <c r="M34" s="6">
        <f t="shared" si="12"/>
        <v>95</v>
      </c>
      <c r="N34" s="7">
        <f t="shared" si="13"/>
        <v>70</v>
      </c>
      <c r="O34" s="6">
        <f t="shared" si="14"/>
        <v>116</v>
      </c>
      <c r="P34" s="7">
        <f t="shared" si="15"/>
        <v>70</v>
      </c>
      <c r="Q34" s="6">
        <f t="shared" si="16"/>
        <v>128</v>
      </c>
      <c r="R34" s="7">
        <f t="shared" si="17"/>
        <v>70</v>
      </c>
      <c r="S34" s="6">
        <f t="shared" si="18"/>
        <v>140</v>
      </c>
      <c r="T34" s="7">
        <f t="shared" si="19"/>
        <v>74</v>
      </c>
      <c r="U34" s="6">
        <f t="shared" si="20"/>
        <v>154</v>
      </c>
      <c r="V34" s="7">
        <f t="shared" si="21"/>
        <v>74</v>
      </c>
      <c r="W34" s="6">
        <f t="shared" si="22"/>
        <v>166</v>
      </c>
      <c r="X34" s="7">
        <f t="shared" si="23"/>
        <v>74</v>
      </c>
      <c r="Y34" s="6">
        <f t="shared" si="24"/>
        <v>177</v>
      </c>
      <c r="Z34" s="7">
        <f t="shared" si="25"/>
        <v>60</v>
      </c>
      <c r="AA34" s="6">
        <f t="shared" si="26"/>
        <v>166</v>
      </c>
      <c r="AB34" s="7">
        <f t="shared" si="29"/>
        <v>42</v>
      </c>
      <c r="AC34" s="6">
        <f t="shared" si="30"/>
        <v>186</v>
      </c>
    </row>
    <row r="37" spans="1:29" ht="15.75" thickBot="1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ht="15.75" thickBot="1">
      <c r="A38" s="8"/>
      <c r="B38" s="12"/>
      <c r="C38" s="12"/>
      <c r="D38" s="9" t="str">
        <f>CONCATENATE("{",Z29,",",AA29,"},")</f>
        <v>{0,157},</v>
      </c>
      <c r="E38" s="10"/>
      <c r="F38" s="9" t="str">
        <f>CONCATENATE("{",X29,",",Y29,"},")</f>
        <v>{0,145},</v>
      </c>
      <c r="G38" s="10"/>
      <c r="H38" s="9" t="str">
        <f>CONCATENATE("{",V29,",",W29,"},")</f>
        <v>{0,134},</v>
      </c>
      <c r="I38" s="10"/>
      <c r="J38" s="9" t="str">
        <f>CONCATENATE("{",T29,",",U29,"},")</f>
        <v>{0,122},</v>
      </c>
      <c r="K38" s="10"/>
      <c r="L38" s="9" t="str">
        <f>CONCATENATE("{",R29,",",S29,"},")</f>
        <v>{0,105},</v>
      </c>
      <c r="M38" s="10"/>
      <c r="N38" s="9" t="str">
        <f>CONCATENATE("{",P29,",",Q29,"},")</f>
        <v>{0,93},</v>
      </c>
      <c r="O38" s="10"/>
      <c r="P38" s="9" t="str">
        <f>CONCATENATE("{",N29,",",O29,"},")</f>
        <v>{0,81},</v>
      </c>
      <c r="Q38" s="10"/>
      <c r="R38" s="9" t="str">
        <f>CONCATENATE("{",L29,",",M29,"},")</f>
        <v>{0,70},</v>
      </c>
      <c r="S38" s="10"/>
      <c r="T38" s="9" t="str">
        <f>CONCATENATE("{",J29,",",K29,"},")</f>
        <v>{0,52},</v>
      </c>
      <c r="U38" s="10"/>
      <c r="V38" s="9" t="str">
        <f>CONCATENATE("{",H29,",",I29,"},")</f>
        <v>{0,41},</v>
      </c>
      <c r="W38" s="10"/>
      <c r="X38" s="9" t="str">
        <f>CONCATENATE("{",F29,",",G29,"},")</f>
        <v>{0,29},</v>
      </c>
      <c r="Y38" s="10"/>
      <c r="Z38" s="9" t="str">
        <f>CONCATENATE("{",D29,",",E29,"},")</f>
        <v>{0,17},</v>
      </c>
      <c r="AA38" s="10"/>
      <c r="AB38" s="9" t="str">
        <f>CONCATENATE("{",B29,",",C29,"},")</f>
        <v>{0,0},</v>
      </c>
      <c r="AC38" s="10"/>
    </row>
    <row r="39" spans="1:29" ht="15.75" thickBot="1">
      <c r="A39" s="8"/>
      <c r="B39" s="9" t="str">
        <f>CONCATENATE("{",AB30,",",AC30,"},")</f>
        <v>{14,157},</v>
      </c>
      <c r="C39" s="10"/>
      <c r="D39" s="9" t="str">
        <f>CONCATENATE("{",Z30,",",AA30,"},")</f>
        <v>{14,140},</v>
      </c>
      <c r="E39" s="10"/>
      <c r="F39" s="9" t="str">
        <f>CONCATENATE("{",X30,",",Y30,"},")</f>
        <v>{14,128},</v>
      </c>
      <c r="G39" s="10"/>
      <c r="H39" s="9" t="str">
        <f>CONCATENATE("{",V30,",",W30,"},")</f>
        <v>{14,116},</v>
      </c>
      <c r="I39" s="10"/>
      <c r="J39" s="9" t="str">
        <f>CONCATENATE("{",T30,",",U30,"},")</f>
        <v>{14,105},</v>
      </c>
      <c r="K39" s="10"/>
      <c r="L39" s="9" t="str">
        <f>CONCATENATE("{",R30,",",S30,"},")</f>
        <v>{14,93},</v>
      </c>
      <c r="M39" s="10"/>
      <c r="N39" s="9" t="str">
        <f>CONCATENATE("{",P30,",",Q30,"},")</f>
        <v>{14,81},</v>
      </c>
      <c r="O39" s="10"/>
      <c r="P39" s="9" t="str">
        <f>CONCATENATE("{",N30,",",O30,"},")</f>
        <v>{14,70},</v>
      </c>
      <c r="Q39" s="10"/>
      <c r="R39" s="9" t="str">
        <f>CONCATENATE("{",L30,",",M30,"},")</f>
        <v>{14,58},</v>
      </c>
      <c r="S39" s="10"/>
      <c r="T39" s="9" t="str">
        <f>CONCATENATE("{",J30,",",K30,"},")</f>
        <v>{14,47},</v>
      </c>
      <c r="U39" s="10"/>
      <c r="V39" s="9" t="str">
        <f>CONCATENATE("{",H30,",",I30,"},")</f>
        <v>{14,35},</v>
      </c>
      <c r="W39" s="10"/>
      <c r="X39" s="9" t="str">
        <f>CONCATENATE("{",F30,",",G30,"},")</f>
        <v>{14,23},</v>
      </c>
      <c r="Y39" s="10"/>
      <c r="Z39" s="9" t="str">
        <f>CONCATENATE("{",D30,",",E30,"},")</f>
        <v>{14,12},</v>
      </c>
      <c r="AA39" s="10"/>
      <c r="AB39" s="9" t="str">
        <f>CONCATENATE("{",B30,",",C30,"},")</f>
        <v>{14,0},</v>
      </c>
      <c r="AC39" s="10"/>
    </row>
    <row r="40" spans="1:29" ht="15.75" thickBot="1">
      <c r="A40" s="8"/>
      <c r="B40" s="9" t="str">
        <f>CONCATENATE("{",AB31,",",AC31,"},")</f>
        <v>{28,157},</v>
      </c>
      <c r="C40" s="10"/>
      <c r="D40" s="9" t="str">
        <f>CONCATENATE("{",Z31,",",AA31,"},")</f>
        <v>{35,148},</v>
      </c>
      <c r="E40" s="10"/>
      <c r="F40" s="9" t="str">
        <f>CONCATENATE("{",X31,",",Y31,"},")</f>
        <v>{28,134},</v>
      </c>
      <c r="G40" s="10"/>
      <c r="H40" s="9" t="str">
        <f>CONCATENATE("{",V31,",",W31,"},")</f>
        <v>{28,122},</v>
      </c>
      <c r="I40" s="10"/>
      <c r="J40" s="9" t="str">
        <f>CONCATENATE("{",T31,",",U31,"},")</f>
        <v>{28,111},</v>
      </c>
      <c r="K40" s="10"/>
      <c r="L40" s="9" t="str">
        <f>CONCATENATE("{",R31,",",S31,"},")</f>
        <v>{28,99},</v>
      </c>
      <c r="M40" s="10"/>
      <c r="N40" s="9" t="str">
        <f>CONCATENATE("{",P31,",",Q31,"},")</f>
        <v>{28,87},</v>
      </c>
      <c r="O40" s="10"/>
      <c r="P40" s="9" t="str">
        <f>CONCATENATE("{",N31,",",O31,"},")</f>
        <v>{28,76},</v>
      </c>
      <c r="Q40" s="10"/>
      <c r="R40" s="9" t="str">
        <f>CONCATENATE("{",L31,",",M31,"},")</f>
        <v>{28,64},</v>
      </c>
      <c r="S40" s="10"/>
      <c r="T40" s="9" t="str">
        <f>CONCATENATE("{",J31,",",K31,"},")</f>
        <v>{28,52},</v>
      </c>
      <c r="U40" s="10"/>
      <c r="V40" s="9" t="str">
        <f>CONCATENATE("{",H31,",",I31,"},")</f>
        <v>{28,41},</v>
      </c>
      <c r="W40" s="10"/>
      <c r="X40" s="9" t="str">
        <f>CONCATENATE("{",F31,",",G31,"},")</f>
        <v>{28,29},</v>
      </c>
      <c r="Y40" s="10"/>
      <c r="Z40" s="9" t="str">
        <f>CONCATENATE("{",D31,",",E31,"},")</f>
        <v>{28,17},</v>
      </c>
      <c r="AA40" s="10"/>
      <c r="AB40" s="9" t="str">
        <f>CONCATENATE("{",B31,",",C31,"},")</f>
        <v>{28,3},</v>
      </c>
      <c r="AC40" s="10"/>
    </row>
    <row r="41" spans="1:29" ht="15.75" thickBot="1">
      <c r="A41" s="8"/>
      <c r="B41" s="9"/>
      <c r="C41" s="10"/>
      <c r="D41" s="9" t="str">
        <f>CONCATENATE("{",Z32,",",AA32,"},")</f>
        <v>{42,148},</v>
      </c>
      <c r="E41" s="10"/>
      <c r="F41" s="9" t="str">
        <f>CONCATENATE("{",X32,",",Y32,"},")</f>
        <v>{42,137},</v>
      </c>
      <c r="G41" s="10"/>
      <c r="H41" s="9" t="str">
        <f>CONCATENATE("{",V32,",",W32,"},")</f>
        <v>{42,125},</v>
      </c>
      <c r="I41" s="10"/>
      <c r="J41" s="9" t="str">
        <f>CONCATENATE("{",T32,",",U32,"},")</f>
        <v>{42,113},</v>
      </c>
      <c r="K41" s="10"/>
      <c r="L41" s="9" t="str">
        <f>CONCATENATE("{",R32,",",S32,"},")</f>
        <v>{42,102},</v>
      </c>
      <c r="M41" s="10"/>
      <c r="N41" s="9" t="str">
        <f>CONCATENATE("{",P32,",",Q32,"},")</f>
        <v>{42,90},</v>
      </c>
      <c r="O41" s="10"/>
      <c r="P41" s="9" t="str">
        <f>CONCATENATE("{",N32,",",O32,"},")</f>
        <v>{42,79},</v>
      </c>
      <c r="Q41" s="10"/>
      <c r="R41" s="9" t="str">
        <f>CONCATENATE("{",L32,",",M32,"},")</f>
        <v>{42,67},</v>
      </c>
      <c r="S41" s="10"/>
      <c r="T41" s="9" t="str">
        <f>CONCATENATE("{",J32,",",K32,"},")</f>
        <v>{42,55},</v>
      </c>
      <c r="U41" s="10"/>
      <c r="V41" s="9" t="str">
        <f>CONCATENATE("{",H32,",",I32,"},")</f>
        <v>{42,44},</v>
      </c>
      <c r="W41" s="10"/>
      <c r="X41" s="9" t="str">
        <f>CONCATENATE("{",F32,",",G32,"},")</f>
        <v>{42,32},</v>
      </c>
      <c r="Y41" s="10"/>
      <c r="Z41" s="9" t="str">
        <f>CONCATENATE("{",D32,",",E32,"},")</f>
        <v>{42,20},</v>
      </c>
      <c r="AA41" s="10"/>
      <c r="AB41" s="9" t="str">
        <f>CONCATENATE("{",B32,",",C32,"},")</f>
        <v>{42,4},</v>
      </c>
      <c r="AC41" s="10"/>
    </row>
    <row r="42" spans="1:29" ht="15.75" thickBot="1">
      <c r="A42" s="8"/>
      <c r="B42" s="9"/>
      <c r="C42" s="10"/>
      <c r="D42" s="9"/>
      <c r="E42" s="10"/>
      <c r="F42" s="9" t="str">
        <f>CONCATENATE("{",X33,",",Y33,"},")</f>
        <v>{56,131},</v>
      </c>
      <c r="G42" s="10"/>
      <c r="H42" s="9" t="str">
        <f>CONCATENATE("{",V33,",",W33,"},")</f>
        <v>{56,119},</v>
      </c>
      <c r="I42" s="10"/>
      <c r="J42" s="9" t="str">
        <f>CONCATENATE("{",T33,",",U33,"},")</f>
        <v>{56,108},</v>
      </c>
      <c r="K42" s="10"/>
      <c r="L42" s="9" t="str">
        <f>CONCATENATE("{",R33,",",S33,"},")</f>
        <v>{56,96},</v>
      </c>
      <c r="M42" s="10"/>
      <c r="N42" s="9" t="str">
        <f>CONCATENATE("{",P33,",",Q33,"},")</f>
        <v>{56,84},</v>
      </c>
      <c r="O42" s="10"/>
      <c r="P42" s="9" t="str">
        <f>CONCATENATE("{",N33,",",O33,"},")</f>
        <v>{56,73},</v>
      </c>
      <c r="Q42" s="10"/>
      <c r="R42" s="9" t="str">
        <f>CONCATENATE("{",L33,",",M33,"},")</f>
        <v>{56,61},</v>
      </c>
      <c r="S42" s="10"/>
      <c r="T42" s="9" t="str">
        <f>CONCATENATE("{",J33,",",K33,"},")</f>
        <v>{56,49},</v>
      </c>
      <c r="U42" s="10"/>
      <c r="V42" s="9" t="str">
        <f>CONCATENATE("{",H33,",",I33,"},")</f>
        <v>{56,38},</v>
      </c>
      <c r="W42" s="10"/>
      <c r="X42" s="9" t="str">
        <f>CONCATENATE("{",F33,",",G33,"},")</f>
        <v>{56,26},</v>
      </c>
      <c r="Y42" s="10"/>
      <c r="Z42" s="9" t="str">
        <f>CONCATENATE("{",D33,",",E33,"},")</f>
        <v>{56,15},</v>
      </c>
      <c r="AA42" s="10"/>
      <c r="AB42" s="9" t="str">
        <f>CONCATENATE("{",B33,",",C33,"},")</f>
        <v>{56,1},</v>
      </c>
      <c r="AC42" s="10"/>
    </row>
    <row r="43" spans="1:29" ht="15.75" thickBot="1">
      <c r="A43" s="8"/>
      <c r="B43" s="9" t="str">
        <f>CONCATENATE("{",AB32,",",AC32,"},")</f>
        <v>{14,186},</v>
      </c>
      <c r="C43" s="10"/>
      <c r="D43" s="9"/>
      <c r="E43" s="10"/>
      <c r="F43" s="9"/>
      <c r="G43" s="10"/>
      <c r="H43" s="9"/>
      <c r="I43" s="10"/>
      <c r="J43" s="9"/>
      <c r="K43" s="10"/>
      <c r="L43" s="9"/>
      <c r="M43" s="10"/>
      <c r="N43" s="9"/>
      <c r="O43" s="10"/>
      <c r="P43" s="9"/>
      <c r="Q43" s="10"/>
      <c r="R43" s="9"/>
      <c r="S43" s="10"/>
      <c r="T43" s="9"/>
      <c r="U43" s="10"/>
      <c r="V43" s="9"/>
      <c r="W43" s="10"/>
      <c r="X43" s="9"/>
      <c r="Y43" s="10"/>
      <c r="Z43" s="9"/>
      <c r="AA43" s="10"/>
      <c r="AB43" s="9"/>
      <c r="AC43" s="10"/>
    </row>
    <row r="44" spans="1:29" ht="15.75" thickBot="1">
      <c r="B44" s="9" t="str">
        <f t="shared" ref="B44" si="31">CONCATENATE("{",AB33,",",AC33,"},")</f>
        <v>{28,186},</v>
      </c>
      <c r="C44" s="10"/>
      <c r="D44" s="9"/>
      <c r="E44" s="10"/>
      <c r="F44" s="9"/>
      <c r="G44" s="10"/>
      <c r="H44" s="9"/>
      <c r="I44" s="10"/>
      <c r="J44" s="9"/>
      <c r="K44" s="10"/>
      <c r="L44" s="9"/>
      <c r="M44" s="10"/>
      <c r="N44" s="9"/>
      <c r="O44" s="10"/>
      <c r="P44" s="9"/>
      <c r="Q44" s="10"/>
      <c r="R44" s="9"/>
      <c r="S44" s="10"/>
      <c r="T44" s="9"/>
      <c r="U44" s="10"/>
      <c r="V44" s="9"/>
      <c r="W44" s="10"/>
      <c r="X44" s="9"/>
      <c r="Y44" s="10"/>
      <c r="Z44" s="9"/>
      <c r="AA44" s="10"/>
      <c r="AB44" s="9"/>
      <c r="AC44" s="10"/>
    </row>
    <row r="45" spans="1:29" ht="15.75" thickBot="1">
      <c r="B45" s="9" t="str">
        <f>CONCATENATE("{",AB34,",",AC34,"},")</f>
        <v>{42,186},</v>
      </c>
      <c r="C45" s="10"/>
      <c r="D45" s="9"/>
      <c r="E45" s="10"/>
      <c r="F45" s="9"/>
      <c r="G45" s="10"/>
      <c r="H45" s="9"/>
      <c r="I45" s="10"/>
      <c r="J45" s="9"/>
      <c r="K45" s="10"/>
      <c r="L45" s="9"/>
      <c r="M45" s="10"/>
      <c r="N45" s="9"/>
      <c r="O45" s="10"/>
      <c r="P45" s="9"/>
      <c r="Q45" s="10"/>
      <c r="R45" s="9"/>
      <c r="S45" s="10"/>
      <c r="T45" s="9"/>
      <c r="U45" s="10"/>
      <c r="V45" s="9"/>
      <c r="W45" s="10"/>
      <c r="X45" s="9"/>
      <c r="Y45" s="10"/>
      <c r="Z45" s="9"/>
      <c r="AA45" s="10"/>
      <c r="AB45" s="9"/>
      <c r="AC45" s="10"/>
    </row>
    <row r="46" spans="1:29" ht="15.75" thickBot="1">
      <c r="B46" s="9"/>
      <c r="C46" s="10"/>
      <c r="D46" s="9" t="str">
        <f>CONCATENATE("{",Z34,",",AA34,"},")</f>
        <v>{60,166},</v>
      </c>
      <c r="E46" s="10"/>
      <c r="F46" s="9" t="str">
        <f>CONCATENATE("{",Z33,",",AA33,"},")</f>
        <v>{56,147},</v>
      </c>
      <c r="G46" s="10"/>
      <c r="H46" s="9"/>
      <c r="I46" s="10"/>
      <c r="J46" s="9"/>
      <c r="K46" s="10"/>
      <c r="L46" s="9"/>
      <c r="M46" s="10"/>
      <c r="N46" s="9"/>
      <c r="O46" s="10"/>
      <c r="P46" s="9"/>
      <c r="Q46" s="10"/>
      <c r="R46" s="9"/>
      <c r="S46" s="10"/>
      <c r="T46" s="9"/>
      <c r="U46" s="10"/>
      <c r="V46" s="9"/>
      <c r="W46" s="10"/>
      <c r="X46" s="9"/>
      <c r="Y46" s="10"/>
      <c r="Z46" s="9"/>
      <c r="AA46" s="10"/>
      <c r="AB46" s="9"/>
      <c r="AC46" s="10"/>
    </row>
    <row r="47" spans="1:29" ht="15.75" thickBot="1">
      <c r="B47" s="9"/>
      <c r="C47" s="10"/>
      <c r="D47" s="9"/>
      <c r="E47" s="10"/>
      <c r="F47" s="9" t="str">
        <f>CONCATENATE("{",X34,",",Y34,"},")</f>
        <v>{74,177},</v>
      </c>
      <c r="G47" s="10"/>
      <c r="H47" s="9" t="str">
        <f>CONCATENATE("{",V34,",",W34,"},")</f>
        <v>{74,166},</v>
      </c>
      <c r="I47" s="10"/>
      <c r="J47" s="9" t="str">
        <f>CONCATENATE("{",T34,",",U34,"},")</f>
        <v>{74,154},</v>
      </c>
      <c r="K47" s="10"/>
      <c r="L47" s="9" t="str">
        <f>CONCATENATE("{",R34,",",S34,"},")</f>
        <v>{70,140},</v>
      </c>
      <c r="M47" s="10"/>
      <c r="N47" s="9" t="str">
        <f>CONCATENATE("{",P34,",",Q34,"},")</f>
        <v>{70,128},</v>
      </c>
      <c r="O47" s="10"/>
      <c r="P47" s="9" t="str">
        <f>CONCATENATE("{",N34,",",O34,"},")</f>
        <v>{70,116},</v>
      </c>
      <c r="Q47" s="10"/>
      <c r="R47" s="9" t="str">
        <f>CONCATENATE("{",L34,",",M34,"},")</f>
        <v>{77,95},</v>
      </c>
      <c r="S47" s="10"/>
      <c r="T47" s="9" t="str">
        <f>CONCATENATE("{",J34,",",K34,"},")</f>
        <v>{77,68},</v>
      </c>
      <c r="U47" s="10"/>
      <c r="V47" s="9" t="str">
        <f>CONCATENATE("{",H34,",",I34,"},")</f>
        <v>{70,58},</v>
      </c>
      <c r="W47" s="10"/>
      <c r="X47" s="9" t="str">
        <f>CONCATENATE("{",F34,",",G34,"},")</f>
        <v>{70,26},</v>
      </c>
      <c r="Y47" s="10"/>
      <c r="Z47" s="9" t="str">
        <f>CONCATENATE("{",D34,",",E34,"},")</f>
        <v>{70,13},</v>
      </c>
      <c r="AA47" s="10"/>
      <c r="AB47" s="9" t="str">
        <f>CONCATENATE("{",B34,",",C34,"},")</f>
        <v>{70,0},</v>
      </c>
      <c r="AC47" s="10"/>
    </row>
  </sheetData>
  <mergeCells count="210">
    <mergeCell ref="R47:S47"/>
    <mergeCell ref="T47:U47"/>
    <mergeCell ref="V47:W47"/>
    <mergeCell ref="X47:Y47"/>
    <mergeCell ref="Z47:AA47"/>
    <mergeCell ref="AB47:AC47"/>
    <mergeCell ref="Z46:AA46"/>
    <mergeCell ref="AB46:AC46"/>
    <mergeCell ref="B47:C47"/>
    <mergeCell ref="D47:E47"/>
    <mergeCell ref="F47:G47"/>
    <mergeCell ref="H47:I47"/>
    <mergeCell ref="J47:K47"/>
    <mergeCell ref="L47:M47"/>
    <mergeCell ref="N47:O47"/>
    <mergeCell ref="P47:Q47"/>
    <mergeCell ref="N46:O46"/>
    <mergeCell ref="P46:Q46"/>
    <mergeCell ref="R46:S46"/>
    <mergeCell ref="T46:U46"/>
    <mergeCell ref="V46:W46"/>
    <mergeCell ref="X46:Y46"/>
    <mergeCell ref="B46:C46"/>
    <mergeCell ref="D46:E46"/>
    <mergeCell ref="F46:G46"/>
    <mergeCell ref="H46:I46"/>
    <mergeCell ref="J46:K46"/>
    <mergeCell ref="L46:M46"/>
    <mergeCell ref="R45:S45"/>
    <mergeCell ref="T45:U45"/>
    <mergeCell ref="V45:W45"/>
    <mergeCell ref="X45:Y45"/>
    <mergeCell ref="Z45:AA45"/>
    <mergeCell ref="AB45:AC45"/>
    <mergeCell ref="Z44:AA44"/>
    <mergeCell ref="AB44:AC44"/>
    <mergeCell ref="B45:C45"/>
    <mergeCell ref="D45:E45"/>
    <mergeCell ref="F45:G45"/>
    <mergeCell ref="H45:I45"/>
    <mergeCell ref="J45:K45"/>
    <mergeCell ref="L45:M45"/>
    <mergeCell ref="N45:O45"/>
    <mergeCell ref="P45:Q45"/>
    <mergeCell ref="N44:O44"/>
    <mergeCell ref="P44:Q44"/>
    <mergeCell ref="R44:S44"/>
    <mergeCell ref="T44:U44"/>
    <mergeCell ref="V44:W44"/>
    <mergeCell ref="X44:Y44"/>
    <mergeCell ref="B44:C44"/>
    <mergeCell ref="D44:E44"/>
    <mergeCell ref="F44:G44"/>
    <mergeCell ref="H44:I44"/>
    <mergeCell ref="J44:K44"/>
    <mergeCell ref="L44:M44"/>
    <mergeCell ref="R43:S43"/>
    <mergeCell ref="T43:U43"/>
    <mergeCell ref="V43:W43"/>
    <mergeCell ref="X43:Y43"/>
    <mergeCell ref="Z43:AA43"/>
    <mergeCell ref="AB43:AC43"/>
    <mergeCell ref="Z42:AA42"/>
    <mergeCell ref="AB42:AC42"/>
    <mergeCell ref="B43:C43"/>
    <mergeCell ref="D43:E43"/>
    <mergeCell ref="F43:G43"/>
    <mergeCell ref="H43:I43"/>
    <mergeCell ref="J43:K43"/>
    <mergeCell ref="L43:M43"/>
    <mergeCell ref="N43:O43"/>
    <mergeCell ref="P43:Q43"/>
    <mergeCell ref="N42:O42"/>
    <mergeCell ref="P42:Q42"/>
    <mergeCell ref="R42:S42"/>
    <mergeCell ref="T42:U42"/>
    <mergeCell ref="V42:W42"/>
    <mergeCell ref="X42:Y42"/>
    <mergeCell ref="B42:C42"/>
    <mergeCell ref="D42:E42"/>
    <mergeCell ref="F42:G42"/>
    <mergeCell ref="H42:I42"/>
    <mergeCell ref="J42:K42"/>
    <mergeCell ref="L42:M42"/>
    <mergeCell ref="R41:S41"/>
    <mergeCell ref="T41:U41"/>
    <mergeCell ref="V41:W41"/>
    <mergeCell ref="X41:Y41"/>
    <mergeCell ref="Z41:AA41"/>
    <mergeCell ref="AB41:AC41"/>
    <mergeCell ref="Z40:AA40"/>
    <mergeCell ref="AB40:AC40"/>
    <mergeCell ref="B41:C41"/>
    <mergeCell ref="D41:E41"/>
    <mergeCell ref="F41:G41"/>
    <mergeCell ref="H41:I41"/>
    <mergeCell ref="J41:K41"/>
    <mergeCell ref="L41:M41"/>
    <mergeCell ref="N41:O41"/>
    <mergeCell ref="P41:Q41"/>
    <mergeCell ref="N40:O40"/>
    <mergeCell ref="P40:Q40"/>
    <mergeCell ref="R40:S40"/>
    <mergeCell ref="T40:U40"/>
    <mergeCell ref="V40:W40"/>
    <mergeCell ref="X40:Y40"/>
    <mergeCell ref="B40:C40"/>
    <mergeCell ref="D40:E40"/>
    <mergeCell ref="F40:G40"/>
    <mergeCell ref="H40:I40"/>
    <mergeCell ref="J40:K40"/>
    <mergeCell ref="L40:M40"/>
    <mergeCell ref="R39:S39"/>
    <mergeCell ref="T39:U39"/>
    <mergeCell ref="V39:W39"/>
    <mergeCell ref="X39:Y39"/>
    <mergeCell ref="Z39:AA39"/>
    <mergeCell ref="AB39:AC39"/>
    <mergeCell ref="Z38:AA38"/>
    <mergeCell ref="AB38:AC38"/>
    <mergeCell ref="B39:C39"/>
    <mergeCell ref="D39:E39"/>
    <mergeCell ref="F39:G39"/>
    <mergeCell ref="H39:I39"/>
    <mergeCell ref="J39:K39"/>
    <mergeCell ref="L39:M39"/>
    <mergeCell ref="N39:O39"/>
    <mergeCell ref="P39:Q39"/>
    <mergeCell ref="N38:O38"/>
    <mergeCell ref="P38:Q38"/>
    <mergeCell ref="R38:S38"/>
    <mergeCell ref="T38:U38"/>
    <mergeCell ref="V38:W38"/>
    <mergeCell ref="X38:Y38"/>
    <mergeCell ref="B38:C38"/>
    <mergeCell ref="D38:E38"/>
    <mergeCell ref="F38:G38"/>
    <mergeCell ref="H38:I38"/>
    <mergeCell ref="J38:K38"/>
    <mergeCell ref="L38:M38"/>
    <mergeCell ref="R37:S37"/>
    <mergeCell ref="T37:U37"/>
    <mergeCell ref="V37:W37"/>
    <mergeCell ref="X37:Y37"/>
    <mergeCell ref="Z37:AA37"/>
    <mergeCell ref="AB37:AC37"/>
    <mergeCell ref="Z12:AA12"/>
    <mergeCell ref="AB12:AC12"/>
    <mergeCell ref="B37:C37"/>
    <mergeCell ref="D37:E37"/>
    <mergeCell ref="F37:G37"/>
    <mergeCell ref="H37:I37"/>
    <mergeCell ref="J37:K37"/>
    <mergeCell ref="L37:M37"/>
    <mergeCell ref="N37:O37"/>
    <mergeCell ref="P37:Q37"/>
    <mergeCell ref="N12:O12"/>
    <mergeCell ref="P12:Q12"/>
    <mergeCell ref="R12:S12"/>
    <mergeCell ref="T12:U12"/>
    <mergeCell ref="V12:W12"/>
    <mergeCell ref="X12:Y12"/>
    <mergeCell ref="B12:C12"/>
    <mergeCell ref="D12:E12"/>
    <mergeCell ref="F12:G12"/>
    <mergeCell ref="H12:I12"/>
    <mergeCell ref="J12:K12"/>
    <mergeCell ref="L12:M12"/>
    <mergeCell ref="R3:S3"/>
    <mergeCell ref="T3:U3"/>
    <mergeCell ref="V3:W3"/>
    <mergeCell ref="X3:Y3"/>
    <mergeCell ref="Z3:AA3"/>
    <mergeCell ref="AB3:AC3"/>
    <mergeCell ref="Z28:AA28"/>
    <mergeCell ref="AB28:AC28"/>
    <mergeCell ref="B3:C3"/>
    <mergeCell ref="D3:E3"/>
    <mergeCell ref="F3:G3"/>
    <mergeCell ref="H3:I3"/>
    <mergeCell ref="J3:K3"/>
    <mergeCell ref="L3:M3"/>
    <mergeCell ref="N3:O3"/>
    <mergeCell ref="P3:Q3"/>
    <mergeCell ref="N28:O28"/>
    <mergeCell ref="P28:Q28"/>
    <mergeCell ref="R28:S28"/>
    <mergeCell ref="T28:U28"/>
    <mergeCell ref="V28:W28"/>
    <mergeCell ref="X28:Y28"/>
    <mergeCell ref="B28:C28"/>
    <mergeCell ref="D28:E28"/>
    <mergeCell ref="F28:G28"/>
    <mergeCell ref="H28:I28"/>
    <mergeCell ref="J28:K28"/>
    <mergeCell ref="L28:M28"/>
    <mergeCell ref="Z20:AA20"/>
    <mergeCell ref="AB20:AC20"/>
    <mergeCell ref="N20:O20"/>
    <mergeCell ref="P20:Q20"/>
    <mergeCell ref="R20:S20"/>
    <mergeCell ref="T20:U20"/>
    <mergeCell ref="V20:W20"/>
    <mergeCell ref="X20:Y20"/>
    <mergeCell ref="B20:C20"/>
    <mergeCell ref="D20:E20"/>
    <mergeCell ref="F20:G20"/>
    <mergeCell ref="H20:I20"/>
    <mergeCell ref="J20:K20"/>
    <mergeCell ref="L20:M2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6A874-114E-406C-A6BA-09D1BB5D799B}">
  <dimension ref="A1:O19"/>
  <sheetViews>
    <sheetView workbookViewId="0">
      <selection activeCell="G33" sqref="G33"/>
    </sheetView>
  </sheetViews>
  <sheetFormatPr defaultColWidth="11.42578125" defaultRowHeight="15"/>
  <sheetData>
    <row r="1" spans="1:15">
      <c r="A1" s="3">
        <f>INT( 224 / ($A$15 - 1) * (A$7-1))</f>
        <v>0</v>
      </c>
      <c r="B1" s="3">
        <f t="shared" ref="B1:N6" si="0">INT( 224 / ($A$15 - 1) * (B$7-1))</f>
        <v>17</v>
      </c>
      <c r="C1" s="3">
        <f t="shared" si="0"/>
        <v>34</v>
      </c>
      <c r="D1" s="3">
        <f t="shared" si="0"/>
        <v>51</v>
      </c>
      <c r="E1" s="3">
        <f t="shared" si="0"/>
        <v>68</v>
      </c>
      <c r="F1" s="3">
        <f t="shared" si="0"/>
        <v>86</v>
      </c>
      <c r="G1" s="3">
        <f t="shared" si="0"/>
        <v>103</v>
      </c>
      <c r="H1" s="3">
        <f t="shared" si="0"/>
        <v>120</v>
      </c>
      <c r="I1" s="3">
        <f t="shared" si="0"/>
        <v>137</v>
      </c>
      <c r="J1" s="3">
        <f t="shared" si="0"/>
        <v>155</v>
      </c>
      <c r="K1" s="3">
        <f t="shared" si="0"/>
        <v>172</v>
      </c>
      <c r="L1" s="3">
        <f t="shared" si="0"/>
        <v>189</v>
      </c>
      <c r="M1" s="3">
        <f t="shared" si="0"/>
        <v>206</v>
      </c>
      <c r="N1" s="3">
        <f t="shared" si="0"/>
        <v>224</v>
      </c>
    </row>
    <row r="2" spans="1:15">
      <c r="A2" s="3">
        <f t="shared" ref="A2:A6" si="1">INT( 224 / ($A$15 - 1) * (A$7-1))</f>
        <v>0</v>
      </c>
      <c r="B2" s="3">
        <f t="shared" si="0"/>
        <v>17</v>
      </c>
      <c r="C2" s="3">
        <f t="shared" si="0"/>
        <v>34</v>
      </c>
      <c r="D2" s="3">
        <f t="shared" si="0"/>
        <v>51</v>
      </c>
      <c r="E2" s="3">
        <f t="shared" si="0"/>
        <v>68</v>
      </c>
      <c r="F2" s="3">
        <f t="shared" si="0"/>
        <v>86</v>
      </c>
      <c r="G2" s="3">
        <f t="shared" si="0"/>
        <v>103</v>
      </c>
      <c r="H2" s="3">
        <f t="shared" si="0"/>
        <v>120</v>
      </c>
      <c r="I2" s="3">
        <f t="shared" si="0"/>
        <v>137</v>
      </c>
      <c r="J2" s="3">
        <f t="shared" si="0"/>
        <v>155</v>
      </c>
      <c r="K2" s="3">
        <f t="shared" si="0"/>
        <v>172</v>
      </c>
      <c r="L2" s="3">
        <f t="shared" si="0"/>
        <v>189</v>
      </c>
      <c r="M2" s="3">
        <f t="shared" si="0"/>
        <v>206</v>
      </c>
      <c r="N2" s="3">
        <f t="shared" si="0"/>
        <v>224</v>
      </c>
    </row>
    <row r="3" spans="1:15">
      <c r="A3" s="3">
        <f t="shared" si="1"/>
        <v>0</v>
      </c>
      <c r="B3" s="3">
        <f t="shared" si="0"/>
        <v>17</v>
      </c>
      <c r="C3" s="3">
        <f t="shared" si="0"/>
        <v>34</v>
      </c>
      <c r="D3" s="3">
        <f t="shared" si="0"/>
        <v>51</v>
      </c>
      <c r="E3" s="3">
        <f t="shared" si="0"/>
        <v>68</v>
      </c>
      <c r="F3" s="3">
        <f t="shared" si="0"/>
        <v>86</v>
      </c>
      <c r="G3" s="3">
        <f t="shared" si="0"/>
        <v>103</v>
      </c>
      <c r="H3" s="3">
        <f t="shared" si="0"/>
        <v>120</v>
      </c>
      <c r="I3" s="3">
        <f t="shared" si="0"/>
        <v>137</v>
      </c>
      <c r="J3" s="3">
        <f t="shared" si="0"/>
        <v>155</v>
      </c>
      <c r="K3" s="3">
        <f t="shared" si="0"/>
        <v>172</v>
      </c>
      <c r="L3" s="3">
        <f t="shared" si="0"/>
        <v>189</v>
      </c>
      <c r="M3" s="3">
        <f t="shared" si="0"/>
        <v>206</v>
      </c>
      <c r="N3" s="3">
        <f t="shared" si="0"/>
        <v>224</v>
      </c>
    </row>
    <row r="4" spans="1:15">
      <c r="A4" s="3">
        <f t="shared" si="1"/>
        <v>0</v>
      </c>
      <c r="B4" s="3">
        <f t="shared" si="0"/>
        <v>17</v>
      </c>
      <c r="C4" s="3">
        <f t="shared" si="0"/>
        <v>34</v>
      </c>
      <c r="D4" s="3">
        <f t="shared" si="0"/>
        <v>51</v>
      </c>
      <c r="E4" s="3">
        <f t="shared" si="0"/>
        <v>68</v>
      </c>
      <c r="F4" s="3">
        <f t="shared" si="0"/>
        <v>86</v>
      </c>
      <c r="G4" s="3">
        <f t="shared" si="0"/>
        <v>103</v>
      </c>
      <c r="H4" s="3">
        <f t="shared" si="0"/>
        <v>120</v>
      </c>
      <c r="I4" s="3">
        <f t="shared" si="0"/>
        <v>137</v>
      </c>
      <c r="J4" s="3">
        <f t="shared" si="0"/>
        <v>155</v>
      </c>
      <c r="K4" s="3">
        <f t="shared" si="0"/>
        <v>172</v>
      </c>
      <c r="L4" s="3">
        <f t="shared" si="0"/>
        <v>189</v>
      </c>
      <c r="M4" s="3">
        <f t="shared" si="0"/>
        <v>206</v>
      </c>
      <c r="N4" s="3">
        <f t="shared" si="0"/>
        <v>224</v>
      </c>
    </row>
    <row r="5" spans="1:15">
      <c r="A5" s="3">
        <f t="shared" si="1"/>
        <v>0</v>
      </c>
      <c r="B5" s="3">
        <f t="shared" si="0"/>
        <v>17</v>
      </c>
      <c r="C5" s="3">
        <f t="shared" si="0"/>
        <v>34</v>
      </c>
      <c r="D5" s="3">
        <f t="shared" si="0"/>
        <v>51</v>
      </c>
      <c r="E5" s="3">
        <f t="shared" si="0"/>
        <v>68</v>
      </c>
      <c r="F5" s="3">
        <f t="shared" si="0"/>
        <v>86</v>
      </c>
      <c r="G5" s="3">
        <f t="shared" si="0"/>
        <v>103</v>
      </c>
      <c r="H5" s="3">
        <f t="shared" si="0"/>
        <v>120</v>
      </c>
      <c r="I5" s="3">
        <f t="shared" si="0"/>
        <v>137</v>
      </c>
      <c r="J5" s="3">
        <f t="shared" si="0"/>
        <v>155</v>
      </c>
      <c r="K5" s="3">
        <f t="shared" si="0"/>
        <v>172</v>
      </c>
      <c r="L5" s="3">
        <f t="shared" si="0"/>
        <v>189</v>
      </c>
      <c r="M5" s="3">
        <f t="shared" si="0"/>
        <v>206</v>
      </c>
      <c r="N5" s="3">
        <f t="shared" si="0"/>
        <v>224</v>
      </c>
    </row>
    <row r="6" spans="1:15">
      <c r="A6" s="3">
        <f t="shared" si="1"/>
        <v>0</v>
      </c>
      <c r="B6" s="3">
        <f t="shared" si="0"/>
        <v>17</v>
      </c>
      <c r="C6" s="3">
        <f t="shared" si="0"/>
        <v>34</v>
      </c>
      <c r="D6" s="3">
        <f t="shared" si="0"/>
        <v>51</v>
      </c>
      <c r="E6" s="3">
        <f t="shared" si="0"/>
        <v>68</v>
      </c>
      <c r="F6" s="3">
        <f t="shared" si="0"/>
        <v>86</v>
      </c>
      <c r="G6" s="3">
        <f t="shared" si="0"/>
        <v>103</v>
      </c>
      <c r="H6" s="3">
        <f t="shared" si="0"/>
        <v>120</v>
      </c>
      <c r="I6" s="3">
        <f t="shared" si="0"/>
        <v>137</v>
      </c>
      <c r="J6" s="3">
        <f t="shared" si="0"/>
        <v>155</v>
      </c>
      <c r="K6" s="3">
        <f t="shared" si="0"/>
        <v>172</v>
      </c>
      <c r="L6" s="3">
        <f t="shared" si="0"/>
        <v>189</v>
      </c>
      <c r="M6" s="3">
        <f t="shared" si="0"/>
        <v>206</v>
      </c>
      <c r="N6" s="3">
        <f t="shared" si="0"/>
        <v>224</v>
      </c>
    </row>
    <row r="7" spans="1:1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</row>
    <row r="8" spans="1:15">
      <c r="A8" s="3">
        <f t="shared" ref="A8:N13" si="2">INT(64 / ($B$15 - 1) * ($O8-1))</f>
        <v>0</v>
      </c>
      <c r="B8" s="3">
        <f t="shared" si="2"/>
        <v>0</v>
      </c>
      <c r="C8" s="3">
        <f t="shared" si="2"/>
        <v>0</v>
      </c>
      <c r="D8" s="3">
        <f t="shared" si="2"/>
        <v>0</v>
      </c>
      <c r="E8" s="3">
        <f t="shared" si="2"/>
        <v>0</v>
      </c>
      <c r="F8" s="3">
        <f t="shared" si="2"/>
        <v>0</v>
      </c>
      <c r="G8" s="3">
        <f t="shared" si="2"/>
        <v>0</v>
      </c>
      <c r="H8" s="3">
        <f t="shared" si="2"/>
        <v>0</v>
      </c>
      <c r="I8" s="3">
        <f t="shared" si="2"/>
        <v>0</v>
      </c>
      <c r="J8" s="3">
        <f t="shared" si="2"/>
        <v>0</v>
      </c>
      <c r="K8" s="3">
        <f t="shared" si="2"/>
        <v>0</v>
      </c>
      <c r="L8" s="3">
        <f t="shared" si="2"/>
        <v>0</v>
      </c>
      <c r="M8" s="3">
        <f t="shared" si="2"/>
        <v>0</v>
      </c>
      <c r="N8" s="3">
        <f t="shared" si="2"/>
        <v>0</v>
      </c>
      <c r="O8" s="2">
        <v>1</v>
      </c>
    </row>
    <row r="9" spans="1:15">
      <c r="A9" s="3">
        <f t="shared" si="2"/>
        <v>12</v>
      </c>
      <c r="B9" s="3">
        <f t="shared" si="2"/>
        <v>12</v>
      </c>
      <c r="C9" s="3">
        <f t="shared" si="2"/>
        <v>12</v>
      </c>
      <c r="D9" s="3">
        <f t="shared" si="2"/>
        <v>12</v>
      </c>
      <c r="E9" s="3">
        <f t="shared" si="2"/>
        <v>12</v>
      </c>
      <c r="F9" s="3">
        <f t="shared" si="2"/>
        <v>12</v>
      </c>
      <c r="G9" s="3">
        <f t="shared" si="2"/>
        <v>12</v>
      </c>
      <c r="H9" s="3">
        <f t="shared" si="2"/>
        <v>12</v>
      </c>
      <c r="I9" s="3">
        <f t="shared" si="2"/>
        <v>12</v>
      </c>
      <c r="J9" s="3">
        <f t="shared" si="2"/>
        <v>12</v>
      </c>
      <c r="K9" s="3">
        <f t="shared" si="2"/>
        <v>12</v>
      </c>
      <c r="L9" s="3">
        <f t="shared" si="2"/>
        <v>12</v>
      </c>
      <c r="M9" s="3">
        <f t="shared" si="2"/>
        <v>12</v>
      </c>
      <c r="N9" s="3">
        <f t="shared" si="2"/>
        <v>12</v>
      </c>
      <c r="O9" s="2">
        <v>2</v>
      </c>
    </row>
    <row r="10" spans="1:15">
      <c r="A10" s="3">
        <f t="shared" si="2"/>
        <v>25</v>
      </c>
      <c r="B10" s="3">
        <f t="shared" si="2"/>
        <v>25</v>
      </c>
      <c r="C10" s="3">
        <f t="shared" si="2"/>
        <v>25</v>
      </c>
      <c r="D10" s="3">
        <f t="shared" si="2"/>
        <v>25</v>
      </c>
      <c r="E10" s="3">
        <f t="shared" si="2"/>
        <v>25</v>
      </c>
      <c r="F10" s="3">
        <f t="shared" si="2"/>
        <v>25</v>
      </c>
      <c r="G10" s="3">
        <f t="shared" si="2"/>
        <v>25</v>
      </c>
      <c r="H10" s="3">
        <f t="shared" si="2"/>
        <v>25</v>
      </c>
      <c r="I10" s="3">
        <f t="shared" si="2"/>
        <v>25</v>
      </c>
      <c r="J10" s="3">
        <f t="shared" si="2"/>
        <v>25</v>
      </c>
      <c r="K10" s="3">
        <f t="shared" si="2"/>
        <v>25</v>
      </c>
      <c r="L10" s="3">
        <f t="shared" si="2"/>
        <v>25</v>
      </c>
      <c r="M10" s="3">
        <f t="shared" si="2"/>
        <v>25</v>
      </c>
      <c r="N10" s="3">
        <f t="shared" si="2"/>
        <v>25</v>
      </c>
      <c r="O10" s="2">
        <v>3</v>
      </c>
    </row>
    <row r="11" spans="1:15">
      <c r="A11" s="3">
        <f t="shared" si="2"/>
        <v>38</v>
      </c>
      <c r="B11" s="3">
        <f t="shared" si="2"/>
        <v>38</v>
      </c>
      <c r="C11" s="3">
        <f t="shared" si="2"/>
        <v>38</v>
      </c>
      <c r="D11" s="3">
        <f t="shared" si="2"/>
        <v>38</v>
      </c>
      <c r="E11" s="3">
        <f t="shared" si="2"/>
        <v>38</v>
      </c>
      <c r="F11" s="3">
        <f t="shared" si="2"/>
        <v>38</v>
      </c>
      <c r="G11" s="3">
        <f t="shared" si="2"/>
        <v>38</v>
      </c>
      <c r="H11" s="3">
        <f t="shared" si="2"/>
        <v>38</v>
      </c>
      <c r="I11" s="3">
        <f t="shared" si="2"/>
        <v>38</v>
      </c>
      <c r="J11" s="3">
        <f t="shared" si="2"/>
        <v>38</v>
      </c>
      <c r="K11" s="3">
        <f t="shared" si="2"/>
        <v>38</v>
      </c>
      <c r="L11" s="3">
        <f t="shared" si="2"/>
        <v>38</v>
      </c>
      <c r="M11" s="3">
        <f t="shared" si="2"/>
        <v>38</v>
      </c>
      <c r="N11" s="3">
        <f t="shared" si="2"/>
        <v>38</v>
      </c>
      <c r="O11" s="2">
        <v>4</v>
      </c>
    </row>
    <row r="12" spans="1:15">
      <c r="A12" s="3">
        <f t="shared" si="2"/>
        <v>51</v>
      </c>
      <c r="B12" s="3">
        <f t="shared" si="2"/>
        <v>51</v>
      </c>
      <c r="C12" s="3">
        <f t="shared" si="2"/>
        <v>51</v>
      </c>
      <c r="D12" s="3">
        <f t="shared" si="2"/>
        <v>51</v>
      </c>
      <c r="E12" s="3">
        <f t="shared" si="2"/>
        <v>51</v>
      </c>
      <c r="F12" s="3">
        <f t="shared" si="2"/>
        <v>51</v>
      </c>
      <c r="G12" s="3">
        <f t="shared" si="2"/>
        <v>51</v>
      </c>
      <c r="H12" s="3">
        <f t="shared" si="2"/>
        <v>51</v>
      </c>
      <c r="I12" s="3">
        <f t="shared" si="2"/>
        <v>51</v>
      </c>
      <c r="J12" s="3">
        <f t="shared" si="2"/>
        <v>51</v>
      </c>
      <c r="K12" s="3">
        <f t="shared" si="2"/>
        <v>51</v>
      </c>
      <c r="L12" s="3">
        <f t="shared" si="2"/>
        <v>51</v>
      </c>
      <c r="M12" s="3">
        <f t="shared" si="2"/>
        <v>51</v>
      </c>
      <c r="N12" s="3">
        <f t="shared" si="2"/>
        <v>51</v>
      </c>
      <c r="O12" s="2">
        <v>5</v>
      </c>
    </row>
    <row r="13" spans="1:15">
      <c r="A13" s="3">
        <f t="shared" si="2"/>
        <v>64</v>
      </c>
      <c r="B13" s="3">
        <f t="shared" si="2"/>
        <v>64</v>
      </c>
      <c r="C13" s="3">
        <f t="shared" si="2"/>
        <v>64</v>
      </c>
      <c r="D13" s="3">
        <f t="shared" si="2"/>
        <v>64</v>
      </c>
      <c r="E13" s="3">
        <f t="shared" si="2"/>
        <v>64</v>
      </c>
      <c r="F13" s="3">
        <f t="shared" si="2"/>
        <v>64</v>
      </c>
      <c r="G13" s="3">
        <f t="shared" si="2"/>
        <v>64</v>
      </c>
      <c r="H13" s="3">
        <f t="shared" si="2"/>
        <v>64</v>
      </c>
      <c r="I13" s="3">
        <f t="shared" si="2"/>
        <v>64</v>
      </c>
      <c r="J13" s="3">
        <f t="shared" si="2"/>
        <v>64</v>
      </c>
      <c r="K13" s="3">
        <f t="shared" si="2"/>
        <v>64</v>
      </c>
      <c r="L13" s="3">
        <f t="shared" si="2"/>
        <v>64</v>
      </c>
      <c r="M13" s="3">
        <f t="shared" si="2"/>
        <v>64</v>
      </c>
      <c r="N13" s="3">
        <f t="shared" si="2"/>
        <v>64</v>
      </c>
      <c r="O13" s="2">
        <v>6</v>
      </c>
    </row>
    <row r="15" spans="1:15">
      <c r="A15">
        <v>14</v>
      </c>
      <c r="B15">
        <v>6</v>
      </c>
    </row>
    <row r="18" spans="1:1">
      <c r="A18" s="1" t="s">
        <v>0</v>
      </c>
    </row>
    <row r="19" spans="1:1">
      <c r="A19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ANSI</vt:lpstr>
      <vt:lpstr>ISO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Fabre</dc:creator>
  <cp:lastModifiedBy>Nicolas Fabre</cp:lastModifiedBy>
  <dcterms:created xsi:type="dcterms:W3CDTF">2022-09-02T08:39:21Z</dcterms:created>
  <dcterms:modified xsi:type="dcterms:W3CDTF">2023-04-13T23:29:54Z</dcterms:modified>
</cp:coreProperties>
</file>