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MesiSTRAT\CrossTalkModel\data\"/>
    </mc:Choice>
  </mc:AlternateContent>
  <xr:revisionPtr revIDLastSave="0" documentId="13_ncr:1_{711FAA4A-D869-419E-B4E0-47D83100FA97}" xr6:coauthVersionLast="38" xr6:coauthVersionMax="38" xr10:uidLastSave="{00000000-0000-0000-0000-000000000000}"/>
  <bookViews>
    <workbookView xWindow="0" yWindow="0" windowWidth="16215" windowHeight="7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0" i="1" l="1"/>
  <c r="Y10" i="1"/>
  <c r="Z10" i="1"/>
  <c r="AA10" i="1"/>
  <c r="AB10" i="1"/>
  <c r="AC10" i="1"/>
  <c r="AD10" i="1"/>
  <c r="AE10" i="1"/>
  <c r="AF10" i="1"/>
  <c r="AG10" i="1"/>
  <c r="AH10" i="1"/>
  <c r="X9" i="1"/>
  <c r="Y9" i="1"/>
  <c r="Z9" i="1"/>
  <c r="AA9" i="1"/>
  <c r="AB9" i="1"/>
  <c r="AC9" i="1"/>
  <c r="AD9" i="1"/>
  <c r="AE9" i="1"/>
  <c r="AF9" i="1"/>
  <c r="AG9" i="1"/>
  <c r="AH9" i="1"/>
</calcChain>
</file>

<file path=xl/sharedStrings.xml><?xml version="1.0" encoding="utf-8"?>
<sst xmlns="http://schemas.openxmlformats.org/spreadsheetml/2006/main" count="38" uniqueCount="16">
  <si>
    <t>Raw Data</t>
  </si>
  <si>
    <t>GAPDH</t>
  </si>
  <si>
    <t>Normed to average</t>
  </si>
  <si>
    <t>Condition ID</t>
  </si>
  <si>
    <t>D</t>
  </si>
  <si>
    <t>T</t>
  </si>
  <si>
    <t>T_A_1.25</t>
  </si>
  <si>
    <t>T_A_24</t>
  </si>
  <si>
    <t>T_A_48</t>
  </si>
  <si>
    <t>T_A_72</t>
  </si>
  <si>
    <t>T_A_E_1.25</t>
  </si>
  <si>
    <t>T_A_E_24</t>
  </si>
  <si>
    <t>T_A_E_48</t>
  </si>
  <si>
    <t>T_A_E_72</t>
  </si>
  <si>
    <t>T_E</t>
  </si>
  <si>
    <t>Donor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</si>
</sst>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workbookViewId="0">
      <selection activeCell="B6" sqref="B6:L6"/>
    </sheetView>
  </sheetViews>
  <sheetFormatPr defaultRowHeight="15" x14ac:dyDescent="0.25"/>
  <cols>
    <col min="1" max="34" width="12" style="2" bestFit="1" customWidth="1"/>
    <col min="35" max="16384" width="9.140625" style="2"/>
  </cols>
  <sheetData>
    <row r="1" spans="1:34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4" t="s">
        <v>1</v>
      </c>
      <c r="N1" s="5"/>
      <c r="O1" s="5"/>
      <c r="P1" s="5"/>
      <c r="Q1" s="5"/>
      <c r="R1" s="5"/>
      <c r="S1" s="5"/>
      <c r="T1" s="5"/>
      <c r="U1" s="5"/>
      <c r="V1" s="5"/>
      <c r="W1" s="6"/>
      <c r="X1" s="4" t="s">
        <v>2</v>
      </c>
      <c r="Y1" s="5"/>
      <c r="Z1" s="5"/>
      <c r="AA1" s="5"/>
      <c r="AB1" s="5"/>
      <c r="AC1" s="5"/>
      <c r="AD1" s="5"/>
      <c r="AE1" s="5"/>
      <c r="AF1" s="5"/>
      <c r="AG1" s="5"/>
      <c r="AH1" s="6"/>
    </row>
    <row r="2" spans="1:34" x14ac:dyDescent="0.25">
      <c r="A2" s="3" t="s">
        <v>3</v>
      </c>
      <c r="B2" s="7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8" t="s">
        <v>14</v>
      </c>
      <c r="M2" s="7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8" t="s">
        <v>14</v>
      </c>
      <c r="X2" s="7" t="s">
        <v>4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13</v>
      </c>
      <c r="AH2" s="8" t="s">
        <v>14</v>
      </c>
    </row>
    <row r="3" spans="1:34" x14ac:dyDescent="0.25">
      <c r="A3" s="3" t="s">
        <v>15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  <c r="N3" s="10"/>
      <c r="O3" s="10"/>
      <c r="P3" s="10"/>
      <c r="Q3" s="10"/>
      <c r="R3" s="10"/>
      <c r="S3" s="10"/>
      <c r="T3" s="10"/>
      <c r="U3" s="10"/>
      <c r="V3" s="10"/>
      <c r="W3" s="11"/>
      <c r="X3" s="9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spans="1:34" x14ac:dyDescent="0.25">
      <c r="A4" s="3">
        <v>1</v>
      </c>
      <c r="B4" s="9">
        <v>2.3683253734801779</v>
      </c>
      <c r="C4" s="10">
        <v>2.47902653115746</v>
      </c>
      <c r="D4" s="10">
        <v>1.134806657754499E-2</v>
      </c>
      <c r="E4" s="10">
        <v>4.1391821849139442E-2</v>
      </c>
      <c r="F4" s="10">
        <v>0.168897554736016</v>
      </c>
      <c r="G4" s="10"/>
      <c r="H4" s="10">
        <v>2.1916693324019718E-2</v>
      </c>
      <c r="I4" s="10">
        <v>0.1094474142749353</v>
      </c>
      <c r="J4" s="10">
        <v>0.12348352184684989</v>
      </c>
      <c r="K4" s="10"/>
      <c r="L4" s="11">
        <v>3.676163022753856</v>
      </c>
      <c r="M4" s="9">
        <v>1.2251835100091091</v>
      </c>
      <c r="N4" s="10">
        <v>1.2605440657977609</v>
      </c>
      <c r="O4" s="10">
        <v>0.68807821544980918</v>
      </c>
      <c r="P4" s="10">
        <v>0.74470295531903108</v>
      </c>
      <c r="Q4" s="10">
        <v>1.016960370511941</v>
      </c>
      <c r="R4" s="10"/>
      <c r="S4" s="10">
        <v>0.87948297814069121</v>
      </c>
      <c r="T4" s="10">
        <v>1.074578269534979</v>
      </c>
      <c r="U4" s="10">
        <v>1.110751009266902</v>
      </c>
      <c r="V4" s="10"/>
      <c r="W4" s="11">
        <v>0.99971862596977468</v>
      </c>
      <c r="X4" s="9">
        <v>1.9330372586083611</v>
      </c>
      <c r="Y4" s="10">
        <v>1.9666321855940501</v>
      </c>
      <c r="Z4" s="10">
        <v>1.649240787273951E-2</v>
      </c>
      <c r="AA4" s="10">
        <v>5.5581653803706429E-2</v>
      </c>
      <c r="AB4" s="10">
        <v>0.16608076345294789</v>
      </c>
      <c r="AC4" s="10"/>
      <c r="AD4" s="10">
        <v>2.491997442674064E-2</v>
      </c>
      <c r="AE4" s="10">
        <v>0.1018515052628957</v>
      </c>
      <c r="AF4" s="10">
        <v>0.11117119932067331</v>
      </c>
      <c r="AG4" s="10"/>
      <c r="AH4" s="11">
        <v>3.6771976906880202</v>
      </c>
    </row>
    <row r="5" spans="1:34" x14ac:dyDescent="0.25">
      <c r="A5" s="3">
        <v>2</v>
      </c>
      <c r="B5" s="9">
        <v>2.0404422181472661</v>
      </c>
      <c r="C5" s="10">
        <v>2.4508445443326159</v>
      </c>
      <c r="D5" s="10">
        <v>0.190117122248631</v>
      </c>
      <c r="E5" s="10">
        <v>0.25432760887103029</v>
      </c>
      <c r="F5" s="10">
        <v>0.26315912456187113</v>
      </c>
      <c r="G5" s="10">
        <v>0.17880691384887351</v>
      </c>
      <c r="H5" s="10">
        <v>5.6846297910298181E-2</v>
      </c>
      <c r="I5" s="10">
        <v>0.19405844166011141</v>
      </c>
      <c r="J5" s="10">
        <v>0.24809695861017619</v>
      </c>
      <c r="K5" s="10">
        <v>0.39288829769358419</v>
      </c>
      <c r="L5" s="11">
        <v>4.7304124721155416</v>
      </c>
      <c r="M5" s="9">
        <v>1.5415213507901591</v>
      </c>
      <c r="N5" s="10">
        <v>1.2710436554714959</v>
      </c>
      <c r="O5" s="10">
        <v>1.067250913580557</v>
      </c>
      <c r="P5" s="10">
        <v>0.87768630722095109</v>
      </c>
      <c r="Q5" s="10">
        <v>0.94753945135463824</v>
      </c>
      <c r="R5" s="10">
        <v>0.8800005734700721</v>
      </c>
      <c r="S5" s="10">
        <v>0.85312840568649906</v>
      </c>
      <c r="T5" s="10">
        <v>0.98128875797185522</v>
      </c>
      <c r="U5" s="10">
        <v>0.91133896282562687</v>
      </c>
      <c r="V5" s="10">
        <v>0.90692809088057458</v>
      </c>
      <c r="W5" s="11">
        <v>0.76227353074757154</v>
      </c>
      <c r="X5" s="9">
        <v>1.323654853759481</v>
      </c>
      <c r="Y5" s="10">
        <v>1.9282142936494739</v>
      </c>
      <c r="Z5" s="10">
        <v>0.17813723073874019</v>
      </c>
      <c r="AA5" s="10">
        <v>0.28977051000865761</v>
      </c>
      <c r="AB5" s="10">
        <v>0.27772893697001089</v>
      </c>
      <c r="AC5" s="10">
        <v>0.20318954241562731</v>
      </c>
      <c r="AD5" s="10">
        <v>6.6632757192693473E-2</v>
      </c>
      <c r="AE5" s="10">
        <v>0.19775875356117881</v>
      </c>
      <c r="AF5" s="10">
        <v>0.27223345948136141</v>
      </c>
      <c r="AG5" s="10">
        <v>0.43320777208710393</v>
      </c>
      <c r="AH5" s="11">
        <v>6.205662772359898</v>
      </c>
    </row>
    <row r="6" spans="1:34" x14ac:dyDescent="0.25">
      <c r="A6" s="3">
        <v>3</v>
      </c>
      <c r="B6" s="9">
        <v>0.78837457940877509</v>
      </c>
      <c r="C6" s="10">
        <v>0.75182227748092401</v>
      </c>
      <c r="D6" s="10">
        <v>2.4175443254464211E-2</v>
      </c>
      <c r="E6" s="10">
        <v>0.21808146424142369</v>
      </c>
      <c r="F6" s="10">
        <v>0.52009751800306481</v>
      </c>
      <c r="G6" s="10">
        <v>0.79003384705799851</v>
      </c>
      <c r="H6" s="10">
        <v>9.6321962268010042E-2</v>
      </c>
      <c r="I6" s="10">
        <v>1.810904788598882</v>
      </c>
      <c r="J6" s="10">
        <v>1.730756631064275</v>
      </c>
      <c r="K6" s="10">
        <v>3.0046598577822139</v>
      </c>
      <c r="L6" s="11">
        <v>1.264771630839971</v>
      </c>
      <c r="M6" s="9">
        <v>1.2570978652710669</v>
      </c>
      <c r="N6" s="10">
        <v>1.096754583926018</v>
      </c>
      <c r="O6" s="10">
        <v>1.102746090839136</v>
      </c>
      <c r="P6" s="10">
        <v>0.93682541022357912</v>
      </c>
      <c r="Q6" s="10">
        <v>1.0421647857461971</v>
      </c>
      <c r="R6" s="10">
        <v>0.94615435147137761</v>
      </c>
      <c r="S6" s="10">
        <v>0.88997594886272946</v>
      </c>
      <c r="T6" s="10">
        <v>0.95494708641533277</v>
      </c>
      <c r="U6" s="10">
        <v>0.90847826131187526</v>
      </c>
      <c r="V6" s="10">
        <v>0.86621281931825922</v>
      </c>
      <c r="W6" s="11">
        <v>0.99864279661443012</v>
      </c>
      <c r="X6" s="9">
        <v>0.62713858736748285</v>
      </c>
      <c r="Y6" s="10">
        <v>0.6854972739568127</v>
      </c>
      <c r="Z6" s="10">
        <v>2.1922946229687271E-2</v>
      </c>
      <c r="AA6" s="10">
        <v>0.23278773383119189</v>
      </c>
      <c r="AB6" s="10">
        <v>0.49905497203177102</v>
      </c>
      <c r="AC6" s="10">
        <v>0.83499467695667839</v>
      </c>
      <c r="AD6" s="10">
        <v>0.1082298486729857</v>
      </c>
      <c r="AE6" s="10">
        <v>1.8963404510679549</v>
      </c>
      <c r="AF6" s="10">
        <v>1.905116175884054</v>
      </c>
      <c r="AG6" s="10">
        <v>3.4687316913030561</v>
      </c>
      <c r="AH6" s="11">
        <v>1.2664905160561539</v>
      </c>
    </row>
    <row r="7" spans="1:34" x14ac:dyDescent="0.25">
      <c r="A7" s="3">
        <v>4</v>
      </c>
      <c r="B7" s="9">
        <v>2.5801940531764012</v>
      </c>
      <c r="C7" s="10">
        <v>3.3775488568549381</v>
      </c>
      <c r="D7" s="10">
        <v>4.7650670121390333E-3</v>
      </c>
      <c r="E7" s="10">
        <v>1.376282840962639E-2</v>
      </c>
      <c r="F7" s="10">
        <v>7.750948286692598E-2</v>
      </c>
      <c r="G7" s="10">
        <v>8.0453697223295942E-2</v>
      </c>
      <c r="H7" s="10">
        <v>0.17080980632562509</v>
      </c>
      <c r="I7" s="10">
        <v>4.3593744252555293E-2</v>
      </c>
      <c r="J7" s="10">
        <v>7.450162850719462E-2</v>
      </c>
      <c r="K7" s="10">
        <v>0.1237275690126878</v>
      </c>
      <c r="L7" s="11">
        <v>4.453133266358611</v>
      </c>
      <c r="M7" s="9">
        <v>1.102251077063189</v>
      </c>
      <c r="N7" s="10">
        <v>1.232955557565288</v>
      </c>
      <c r="O7" s="10">
        <v>1.0866401813280691</v>
      </c>
      <c r="P7" s="10">
        <v>0.95709111334843955</v>
      </c>
      <c r="Q7" s="10">
        <v>1.0358364973372991</v>
      </c>
      <c r="R7" s="10">
        <v>0.87613060492395545</v>
      </c>
      <c r="S7" s="10">
        <v>0.89054944325227203</v>
      </c>
      <c r="T7" s="10">
        <v>0.99001863716620686</v>
      </c>
      <c r="U7" s="10">
        <v>0.91921463421759964</v>
      </c>
      <c r="V7" s="10">
        <v>0.89729981207677056</v>
      </c>
      <c r="W7" s="11">
        <v>1.0120124417209091</v>
      </c>
      <c r="X7" s="9">
        <v>2.3408405823934468</v>
      </c>
      <c r="Y7" s="10">
        <v>2.7393922158269581</v>
      </c>
      <c r="Z7" s="10">
        <v>4.3851378717794758E-3</v>
      </c>
      <c r="AA7" s="10">
        <v>1.4379851842398079E-2</v>
      </c>
      <c r="AB7" s="10">
        <v>7.4827912577101044E-2</v>
      </c>
      <c r="AC7" s="10">
        <v>9.1828429198953732E-2</v>
      </c>
      <c r="AD7" s="10">
        <v>0.1918027209155625</v>
      </c>
      <c r="AE7" s="10">
        <v>4.4033256159031947E-2</v>
      </c>
      <c r="AF7" s="10">
        <v>8.1049219337774744E-2</v>
      </c>
      <c r="AG7" s="10">
        <v>0.13788877178779799</v>
      </c>
      <c r="AH7" s="11">
        <v>4.4002752167613037</v>
      </c>
    </row>
    <row r="8" spans="1:34" ht="15.75" thickBot="1" x14ac:dyDescent="0.3">
      <c r="A8" s="3">
        <v>5</v>
      </c>
      <c r="B8" s="12">
        <v>2.2485975854395259</v>
      </c>
      <c r="C8" s="13">
        <v>3.5118031407252781</v>
      </c>
      <c r="D8" s="13">
        <v>6.3760900220096728E-2</v>
      </c>
      <c r="E8" s="13">
        <v>7.7092382746656168E-2</v>
      </c>
      <c r="F8" s="13">
        <v>0.19077265077470201</v>
      </c>
      <c r="G8" s="13">
        <v>0.2083299721686091</v>
      </c>
      <c r="H8" s="13">
        <v>5.1836734948882947E-2</v>
      </c>
      <c r="I8" s="13">
        <v>0.113772003618979</v>
      </c>
      <c r="J8" s="13">
        <v>0.20491703502417091</v>
      </c>
      <c r="K8" s="13">
        <v>0.2277709206640729</v>
      </c>
      <c r="L8" s="14">
        <v>4.1013466736690276</v>
      </c>
      <c r="M8" s="12">
        <v>1.1088259990762011</v>
      </c>
      <c r="N8" s="13">
        <v>1.103458727611043</v>
      </c>
      <c r="O8" s="13">
        <v>1.1434997594566849</v>
      </c>
      <c r="P8" s="13">
        <v>0.98988554370343396</v>
      </c>
      <c r="Q8" s="13">
        <v>0.97242191741233219</v>
      </c>
      <c r="R8" s="13">
        <v>0.91254899171210668</v>
      </c>
      <c r="S8" s="13">
        <v>0.91565134286100436</v>
      </c>
      <c r="T8" s="13">
        <v>0.85742443918446587</v>
      </c>
      <c r="U8" s="13">
        <v>0.96686744125617796</v>
      </c>
      <c r="V8" s="13">
        <v>1.0070453175823459</v>
      </c>
      <c r="W8" s="14">
        <v>1.022370520144205</v>
      </c>
      <c r="X8" s="12">
        <v>2.0279084250485702</v>
      </c>
      <c r="Y8" s="13">
        <v>3.1825414515758399</v>
      </c>
      <c r="Z8" s="13">
        <v>5.5759434746529099E-2</v>
      </c>
      <c r="AA8" s="13">
        <v>7.7880097590103572E-2</v>
      </c>
      <c r="AB8" s="13">
        <v>0.19618300180065709</v>
      </c>
      <c r="AC8" s="13">
        <v>0.22829456178319199</v>
      </c>
      <c r="AD8" s="13">
        <v>5.6611870176388468E-2</v>
      </c>
      <c r="AE8" s="13">
        <v>0.1326904137782596</v>
      </c>
      <c r="AF8" s="13">
        <v>0.21193912038028459</v>
      </c>
      <c r="AG8" s="13">
        <v>0.226177428847881</v>
      </c>
      <c r="AH8" s="14">
        <v>4.0116049835734078</v>
      </c>
    </row>
    <row r="9" spans="1:34" x14ac:dyDescent="0.25">
      <c r="X9" s="2">
        <f t="shared" ref="X9:AG9" si="0">_xlfn.VAR.S(X4:X8)</f>
        <v>0.46323271767861218</v>
      </c>
      <c r="Y9" s="2">
        <f t="shared" si="0"/>
        <v>0.90720815688012202</v>
      </c>
      <c r="Z9" s="2">
        <f t="shared" si="0"/>
        <v>5.0753921680684773E-3</v>
      </c>
      <c r="AA9" s="2">
        <f t="shared" si="0"/>
        <v>1.4407824120056884E-2</v>
      </c>
      <c r="AB9" s="2">
        <f t="shared" si="0"/>
        <v>2.5790061540954395E-2</v>
      </c>
      <c r="AC9" s="2">
        <f t="shared" si="0"/>
        <v>0.11260111620558792</v>
      </c>
      <c r="AD9" s="2">
        <f t="shared" si="0"/>
        <v>4.1479190770996113E-3</v>
      </c>
      <c r="AE9" s="2">
        <f t="shared" si="0"/>
        <v>0.63480457277698132</v>
      </c>
      <c r="AF9" s="2">
        <f t="shared" si="0"/>
        <v>0.60864674470773572</v>
      </c>
      <c r="AG9" s="2">
        <f t="shared" si="0"/>
        <v>2.5800789937923616</v>
      </c>
      <c r="AH9" s="2">
        <f>_xlfn.VAR.S(AH4:AH8)</f>
        <v>3.1407687510750364</v>
      </c>
    </row>
    <row r="10" spans="1:34" x14ac:dyDescent="0.25">
      <c r="X10" s="2">
        <f t="shared" ref="X10:AG10" si="1">_xlfn.VAR.S(X4:X5, X7:X8)</f>
        <v>0.18126811989682068</v>
      </c>
      <c r="Y10" s="2">
        <f t="shared" si="1"/>
        <v>0.37539973562766821</v>
      </c>
      <c r="Z10" s="2">
        <f t="shared" si="1"/>
        <v>6.3019139377249048E-3</v>
      </c>
      <c r="AA10" s="2">
        <f t="shared" si="1"/>
        <v>1.5150756011742234E-2</v>
      </c>
      <c r="AB10" s="2">
        <f t="shared" si="1"/>
        <v>7.0203470932501677E-3</v>
      </c>
      <c r="AC10" s="2">
        <f t="shared" si="1"/>
        <v>5.2757608128002481E-3</v>
      </c>
      <c r="AD10" s="2">
        <f t="shared" si="1"/>
        <v>5.3865573080415022E-3</v>
      </c>
      <c r="AE10" s="2">
        <f t="shared" si="1"/>
        <v>4.1014747895639523E-3</v>
      </c>
      <c r="AF10" s="2">
        <f t="shared" si="1"/>
        <v>7.8601288702224714E-3</v>
      </c>
      <c r="AG10" s="2">
        <f t="shared" si="1"/>
        <v>2.2978293654167495E-2</v>
      </c>
      <c r="AH10" s="2">
        <f>_xlfn.VAR.S(AH4:AH5, AH7:AH8)</f>
        <v>1.271015281007692</v>
      </c>
    </row>
  </sheetData>
  <mergeCells count="3">
    <mergeCell ref="B1:L1"/>
    <mergeCell ref="M1:W1"/>
    <mergeCell ref="X1:AH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ciaran welsh</cp:lastModifiedBy>
  <dcterms:created xsi:type="dcterms:W3CDTF">2018-11-23T12:56:13Z</dcterms:created>
  <dcterms:modified xsi:type="dcterms:W3CDTF">2018-11-23T14:14:00Z</dcterms:modified>
</cp:coreProperties>
</file>