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9160\Documents\Master\Masterarbeit\OC-MasterThesis\julia-nix-slurm-env-main\"/>
    </mc:Choice>
  </mc:AlternateContent>
  <xr:revisionPtr revIDLastSave="0" documentId="13_ncr:1_{AA49422F-F509-46EE-8FFD-7FD2C8A49AA0}" xr6:coauthVersionLast="47" xr6:coauthVersionMax="47" xr10:uidLastSave="{00000000-0000-0000-0000-000000000000}"/>
  <bookViews>
    <workbookView xWindow="9510" yWindow="0" windowWidth="9780" windowHeight="10170" activeTab="1" xr2:uid="{FC45CD7E-7F2F-48B4-8C22-E79589995154}"/>
  </bookViews>
  <sheets>
    <sheet name="Parity" sheetId="1" r:id="rId1"/>
    <sheet name="Keijz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22" i="1"/>
</calcChain>
</file>

<file path=xl/sharedStrings.xml><?xml version="1.0" encoding="utf-8"?>
<sst xmlns="http://schemas.openxmlformats.org/spreadsheetml/2006/main" count="90" uniqueCount="25">
  <si>
    <t>Konstant</t>
  </si>
  <si>
    <t>One-Fifth</t>
  </si>
  <si>
    <t>ohne Offset</t>
  </si>
  <si>
    <t>mit Offset</t>
  </si>
  <si>
    <t>linear fallend</t>
  </si>
  <si>
    <t>1-Point Rekombination</t>
  </si>
  <si>
    <t>2-Point Rekombination</t>
  </si>
  <si>
    <t>Uniform Rekombination</t>
  </si>
  <si>
    <t>Keine Rekombination</t>
  </si>
  <si>
    <t>Rekombinationstyp</t>
  </si>
  <si>
    <t>Typ Rekombinationsrate</t>
  </si>
  <si>
    <t>Offset</t>
  </si>
  <si>
    <t>Anzahl Rechenknoten</t>
  </si>
  <si>
    <t>Populationsgröße</t>
  </si>
  <si>
    <t>Delta Rekombinationsrate</t>
  </si>
  <si>
    <t>(Start-) Rekombinationsrate</t>
  </si>
  <si>
    <t>Anzahl Elitisten</t>
  </si>
  <si>
    <t>mit / ohne Offset</t>
  </si>
  <si>
    <t>Iterationen</t>
  </si>
  <si>
    <t>Fitness</t>
  </si>
  <si>
    <t>-</t>
  </si>
  <si>
    <t>Mittelwert:</t>
  </si>
  <si>
    <t>Notizen</t>
  </si>
  <si>
    <t>Bester Wert hat kein Offset! Zweitbesten nehmen! Werte Bester: [1800, 58, 0.5, 20, 0]</t>
  </si>
  <si>
    <t>Bester Wert hat kein Offset! Zweitbesten nehmen! Werte Bester: [1000, 44, 0.015, 12,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</si>
</sst>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79" formatCode="0.00000000"/>
    <numFmt numFmtId="180" formatCode="0.0000000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2" fontId="0" fillId="3" borderId="3" xfId="0" applyNumberFormat="1" applyFill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164" fontId="0" fillId="0" borderId="0" xfId="0" applyNumberFormat="1"/>
    <xf numFmtId="0" fontId="0" fillId="5" borderId="8" xfId="0" applyFill="1" applyBorder="1"/>
    <xf numFmtId="0" fontId="0" fillId="5" borderId="7" xfId="0" applyFill="1" applyBorder="1"/>
    <xf numFmtId="0" fontId="0" fillId="5" borderId="9" xfId="0" applyFill="1" applyBorder="1"/>
    <xf numFmtId="179" fontId="0" fillId="3" borderId="6" xfId="0" applyNumberFormat="1" applyFill="1" applyBorder="1"/>
    <xf numFmtId="179" fontId="0" fillId="4" borderId="6" xfId="0" applyNumberFormat="1" applyFill="1" applyBorder="1"/>
    <xf numFmtId="0" fontId="0" fillId="3" borderId="8" xfId="0" applyFill="1" applyBorder="1"/>
    <xf numFmtId="180" fontId="0" fillId="3" borderId="3" xfId="0" applyNumberFormat="1" applyFill="1" applyBorder="1"/>
    <xf numFmtId="180" fontId="0" fillId="4" borderId="1" xfId="0" applyNumberFormat="1" applyFill="1" applyBorder="1"/>
    <xf numFmtId="180" fontId="0" fillId="4" borderId="8" xfId="0" applyNumberFormat="1" applyFill="1" applyBorder="1"/>
  </cellXfs>
  <cellStyles count="1">
    <cellStyle name="Standard" xfId="0" builtinId="0"/>
  </cellStyles>
  <dxfs count="32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828E8-F85F-42E5-A901-CC423FF08826}" name="Tabelle1" displayName="Tabelle1" ref="A1:K20" totalsRowShown="0" headerRowDxfId="31" dataDxfId="29" headerRowBorderDxfId="30" tableBorderDxfId="28" totalsRowBorderDxfId="27">
  <autoFilter ref="A1:K20" xr:uid="{98A828E8-F85F-42E5-A901-CC423FF08826}"/>
  <tableColumns count="11">
    <tableColumn id="1" xr3:uid="{F50F2258-E4C2-44D3-B197-D549748B1AA6}" name="Rekombinationstyp" dataDxfId="26"/>
    <tableColumn id="2" xr3:uid="{4EAA17DC-ECCB-42FE-87FB-B37443776E06}" name="Typ Rekombinationsrate" dataDxfId="25"/>
    <tableColumn id="3" xr3:uid="{041E9CBC-7CE4-48BB-A7AA-7F30F7569802}" name="mit / ohne Offset" dataDxfId="24"/>
    <tableColumn id="4" xr3:uid="{7E07C587-1EB0-46B8-8F3E-3E35F9D0164D}" name="Anzahl Rechenknoten" dataDxfId="23"/>
    <tableColumn id="5" xr3:uid="{D4DEF5B0-A627-47E8-8759-112E0628B432}" name="Populationsgröße" dataDxfId="22"/>
    <tableColumn id="6" xr3:uid="{33BA195D-8889-4763-870A-82A2CAD42ED1}" name="(Start-) Rekombinationsrate" dataDxfId="21"/>
    <tableColumn id="7" xr3:uid="{D42B36FD-F1B8-4765-B14B-0AB4CD534307}" name="Delta Rekombinationsrate" dataDxfId="20"/>
    <tableColumn id="8" xr3:uid="{BF2EEC5F-7304-428F-BD91-0C65B3BEE72F}" name="Anzahl Elitisten" dataDxfId="19"/>
    <tableColumn id="9" xr3:uid="{5570D174-D9C8-401C-BF23-66D36038F518}" name="Offset" dataDxfId="18"/>
    <tableColumn id="10" xr3:uid="{53F23BD6-14B8-41B8-857A-3A139FD7C9A4}" name="Iterationen" dataDxfId="17"/>
    <tableColumn id="11" xr3:uid="{16F8028F-1019-46E3-A47D-C03426554D87}" name="Notizen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2786E-EADB-4970-8DCB-0C3E2CA0491F}" name="Tabelle13" displayName="Tabelle13" ref="A1:K21" totalsRowShown="0" headerRowDxfId="16" dataDxfId="14" headerRowBorderDxfId="15" tableBorderDxfId="13" totalsRowBorderDxfId="12">
  <autoFilter ref="A1:K21" xr:uid="{3262786E-EADB-4970-8DCB-0C3E2CA0491F}"/>
  <tableColumns count="11">
    <tableColumn id="1" xr3:uid="{EBC23620-6299-4F9E-A03B-152D8E926588}" name="Rekombinationstyp" dataDxfId="11"/>
    <tableColumn id="2" xr3:uid="{CE58E6EA-5E62-4C09-A41A-25E14FAF4683}" name="Typ Rekombinationsrate" dataDxfId="10"/>
    <tableColumn id="3" xr3:uid="{BA2EBEAD-E4F6-4987-A4E4-1071392DCCA5}" name="mit / ohne Offset" dataDxfId="9"/>
    <tableColumn id="4" xr3:uid="{D80D805A-F3FB-480D-B4C5-4B4895EEB25F}" name="Anzahl Rechenknoten" dataDxfId="8"/>
    <tableColumn id="5" xr3:uid="{A9B0E371-630B-42B8-8C42-C5655A4B7427}" name="Populationsgröße" dataDxfId="7"/>
    <tableColumn id="6" xr3:uid="{7D465FE8-FC65-4466-9518-38A3A9D9BCF4}" name="(Start-) Rekombinationsrate" dataDxfId="6"/>
    <tableColumn id="7" xr3:uid="{4E443DEE-E707-4BA3-B361-077E8DABF672}" name="Delta Rekombinationsrate" dataDxfId="5"/>
    <tableColumn id="8" xr3:uid="{DE16DA46-B7E3-4CA6-BD65-AD82812E3778}" name="Anzahl Elitisten" dataDxfId="4"/>
    <tableColumn id="9" xr3:uid="{56ED5AAA-44A8-44EB-A016-F7592A40B9FE}" name="Offset" dataDxfId="3"/>
    <tableColumn id="10" xr3:uid="{02B02A40-7CC6-460A-9FEA-54286618D688}" name="Iterationen" dataDxfId="2"/>
    <tableColumn id="11" xr3:uid="{44D1ABA5-7523-42BC-8FF9-CC1C035DB5D4}" name="Fitness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115-2EA4-43F4-B7C3-9E45AC575B2C}">
  <dimension ref="A1:K22"/>
  <sheetViews>
    <sheetView topLeftCell="F4" workbookViewId="0">
      <selection activeCell="H22" sqref="H22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11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22</v>
      </c>
    </row>
    <row r="2" spans="1:11" x14ac:dyDescent="0.35">
      <c r="A2" s="4" t="s">
        <v>5</v>
      </c>
      <c r="B2" s="5" t="s">
        <v>0</v>
      </c>
      <c r="C2" s="5" t="s">
        <v>2</v>
      </c>
      <c r="D2" s="7">
        <v>1350</v>
      </c>
      <c r="E2" s="7">
        <v>52</v>
      </c>
      <c r="F2" s="14">
        <v>0.3</v>
      </c>
      <c r="G2" s="7">
        <v>0</v>
      </c>
      <c r="H2" s="7">
        <v>16</v>
      </c>
      <c r="I2" s="5">
        <v>0</v>
      </c>
      <c r="J2" s="15">
        <v>74.599998474121094</v>
      </c>
      <c r="K2" s="7"/>
    </row>
    <row r="3" spans="1:11" x14ac:dyDescent="0.35">
      <c r="A3" s="4"/>
      <c r="B3" s="5"/>
      <c r="C3" s="5" t="s">
        <v>3</v>
      </c>
      <c r="D3" s="5">
        <v>1500</v>
      </c>
      <c r="E3" s="5">
        <v>50</v>
      </c>
      <c r="F3" s="5">
        <v>0.8</v>
      </c>
      <c r="G3" s="5">
        <v>0</v>
      </c>
      <c r="H3" s="5">
        <v>18</v>
      </c>
      <c r="I3" s="5">
        <v>25</v>
      </c>
      <c r="J3" s="15">
        <v>58.799999237060497</v>
      </c>
      <c r="K3" s="5"/>
    </row>
    <row r="4" spans="1:11" x14ac:dyDescent="0.35">
      <c r="A4" s="4"/>
      <c r="B4" s="5" t="s">
        <v>4</v>
      </c>
      <c r="C4" s="5" t="s">
        <v>2</v>
      </c>
      <c r="D4" s="5">
        <v>1950</v>
      </c>
      <c r="E4" s="5">
        <v>42</v>
      </c>
      <c r="F4" s="5">
        <v>0.9</v>
      </c>
      <c r="G4" s="5">
        <v>3.5000000000000003E-2</v>
      </c>
      <c r="H4" s="5">
        <v>14</v>
      </c>
      <c r="I4" s="5">
        <v>0</v>
      </c>
      <c r="J4" s="21">
        <v>71</v>
      </c>
      <c r="K4" s="5"/>
    </row>
    <row r="5" spans="1:11" x14ac:dyDescent="0.35">
      <c r="A5" s="4"/>
      <c r="B5" s="5"/>
      <c r="C5" s="5" t="s">
        <v>3</v>
      </c>
      <c r="D5" s="5">
        <v>1600</v>
      </c>
      <c r="E5" s="5">
        <v>58</v>
      </c>
      <c r="F5" s="5">
        <v>0.9</v>
      </c>
      <c r="G5" s="5">
        <v>0.01</v>
      </c>
      <c r="H5" s="5">
        <v>20</v>
      </c>
      <c r="I5" s="5">
        <v>25</v>
      </c>
      <c r="J5" s="15">
        <v>46.299999237060497</v>
      </c>
      <c r="K5" s="5"/>
    </row>
    <row r="6" spans="1:11" x14ac:dyDescent="0.35">
      <c r="A6" s="4"/>
      <c r="B6" s="5" t="s">
        <v>1</v>
      </c>
      <c r="C6" s="5" t="s">
        <v>2</v>
      </c>
      <c r="D6" s="5">
        <v>1150</v>
      </c>
      <c r="E6" s="5">
        <v>46</v>
      </c>
      <c r="F6" s="5">
        <v>0.55000000000000004</v>
      </c>
      <c r="G6" s="5">
        <v>0</v>
      </c>
      <c r="H6" s="5">
        <v>6</v>
      </c>
      <c r="I6" s="5">
        <v>0</v>
      </c>
      <c r="J6" s="21">
        <v>33</v>
      </c>
      <c r="K6" s="5"/>
    </row>
    <row r="7" spans="1:11" x14ac:dyDescent="0.35">
      <c r="A7" s="4"/>
      <c r="B7" s="5"/>
      <c r="C7" s="5" t="s">
        <v>3</v>
      </c>
      <c r="D7" s="5">
        <v>1100</v>
      </c>
      <c r="E7" s="5">
        <v>54</v>
      </c>
      <c r="F7" s="5">
        <v>0.35</v>
      </c>
      <c r="G7" s="5">
        <v>0</v>
      </c>
      <c r="H7" s="5">
        <v>20</v>
      </c>
      <c r="I7" s="5">
        <v>30</v>
      </c>
      <c r="J7" s="21">
        <v>57.6</v>
      </c>
      <c r="K7" s="5" t="s">
        <v>23</v>
      </c>
    </row>
    <row r="8" spans="1:11" x14ac:dyDescent="0.35">
      <c r="A8" s="8" t="s">
        <v>6</v>
      </c>
      <c r="B8" s="9" t="s">
        <v>0</v>
      </c>
      <c r="C8" s="9" t="s">
        <v>2</v>
      </c>
      <c r="D8" s="9">
        <v>1900</v>
      </c>
      <c r="E8" s="9">
        <v>58</v>
      </c>
      <c r="F8" s="9">
        <v>0.4</v>
      </c>
      <c r="G8" s="9">
        <v>0</v>
      </c>
      <c r="H8" s="9">
        <v>20</v>
      </c>
      <c r="I8" s="9">
        <v>0</v>
      </c>
      <c r="J8" s="22">
        <v>55</v>
      </c>
      <c r="K8" s="5"/>
    </row>
    <row r="9" spans="1:11" x14ac:dyDescent="0.35">
      <c r="A9" s="8"/>
      <c r="B9" s="9"/>
      <c r="C9" s="9" t="s">
        <v>3</v>
      </c>
      <c r="D9" s="9">
        <v>850</v>
      </c>
      <c r="E9" s="9">
        <v>54</v>
      </c>
      <c r="F9" s="9">
        <v>0.3</v>
      </c>
      <c r="G9" s="9">
        <v>0</v>
      </c>
      <c r="H9" s="9">
        <v>16</v>
      </c>
      <c r="I9" s="9">
        <v>15</v>
      </c>
      <c r="J9" s="22">
        <v>57.599998474121001</v>
      </c>
      <c r="K9" s="5"/>
    </row>
    <row r="10" spans="1:11" x14ac:dyDescent="0.35">
      <c r="A10" s="8"/>
      <c r="B10" s="9" t="s">
        <v>4</v>
      </c>
      <c r="C10" s="9" t="s">
        <v>2</v>
      </c>
      <c r="D10" s="9">
        <v>750</v>
      </c>
      <c r="E10" s="9">
        <v>56</v>
      </c>
      <c r="F10" s="9">
        <v>0.9</v>
      </c>
      <c r="G10" s="9">
        <v>0.02</v>
      </c>
      <c r="H10" s="9">
        <v>18</v>
      </c>
      <c r="I10" s="9">
        <v>0</v>
      </c>
      <c r="J10" s="10">
        <v>44.599998474121001</v>
      </c>
      <c r="K10" s="5"/>
    </row>
    <row r="11" spans="1:11" x14ac:dyDescent="0.35">
      <c r="A11" s="8"/>
      <c r="B11" s="9"/>
      <c r="C11" s="9" t="s">
        <v>3</v>
      </c>
      <c r="D11" s="9">
        <v>1700</v>
      </c>
      <c r="E11" s="9">
        <v>28</v>
      </c>
      <c r="F11" s="9">
        <v>0.9</v>
      </c>
      <c r="G11" s="9">
        <v>0.04</v>
      </c>
      <c r="H11" s="9">
        <v>12</v>
      </c>
      <c r="I11" s="9">
        <v>20</v>
      </c>
      <c r="J11" s="22">
        <v>62.5</v>
      </c>
      <c r="K11" s="5" t="s">
        <v>24</v>
      </c>
    </row>
    <row r="12" spans="1:11" x14ac:dyDescent="0.35">
      <c r="A12" s="8"/>
      <c r="B12" s="9" t="s">
        <v>1</v>
      </c>
      <c r="C12" s="9" t="s">
        <v>2</v>
      </c>
      <c r="D12" s="9">
        <v>1800</v>
      </c>
      <c r="E12" s="9">
        <v>44</v>
      </c>
      <c r="F12" s="9">
        <v>0.55000000000000004</v>
      </c>
      <c r="G12" s="9">
        <v>0</v>
      </c>
      <c r="H12" s="9">
        <v>16</v>
      </c>
      <c r="I12" s="9">
        <v>0</v>
      </c>
      <c r="J12" s="16">
        <v>72.400001525878906</v>
      </c>
      <c r="K12" s="5"/>
    </row>
    <row r="13" spans="1:11" x14ac:dyDescent="0.35">
      <c r="A13" s="8"/>
      <c r="B13" s="9"/>
      <c r="C13" s="9" t="s">
        <v>3</v>
      </c>
      <c r="D13" s="9">
        <v>950</v>
      </c>
      <c r="E13" s="9">
        <v>58</v>
      </c>
      <c r="F13" s="9">
        <v>0.7</v>
      </c>
      <c r="G13" s="9">
        <v>0</v>
      </c>
      <c r="H13" s="9">
        <v>10</v>
      </c>
      <c r="I13" s="9">
        <v>15</v>
      </c>
      <c r="J13" s="10">
        <v>61.099998474121001</v>
      </c>
      <c r="K13" s="5"/>
    </row>
    <row r="14" spans="1:11" x14ac:dyDescent="0.35">
      <c r="A14" s="4" t="s">
        <v>7</v>
      </c>
      <c r="B14" s="5" t="s">
        <v>0</v>
      </c>
      <c r="C14" s="5" t="s">
        <v>2</v>
      </c>
      <c r="D14" s="5">
        <v>1800</v>
      </c>
      <c r="E14" s="5">
        <v>58</v>
      </c>
      <c r="F14" s="5">
        <v>0.8</v>
      </c>
      <c r="G14" s="5">
        <v>0</v>
      </c>
      <c r="H14" s="5">
        <v>20</v>
      </c>
      <c r="I14" s="5">
        <v>0</v>
      </c>
      <c r="J14" s="6">
        <v>35.299999237060497</v>
      </c>
      <c r="K14" s="5"/>
    </row>
    <row r="15" spans="1:11" x14ac:dyDescent="0.35">
      <c r="A15" s="4"/>
      <c r="B15" s="5"/>
      <c r="C15" s="5" t="s">
        <v>3</v>
      </c>
      <c r="D15" s="5">
        <v>1400</v>
      </c>
      <c r="E15" s="5">
        <v>54</v>
      </c>
      <c r="F15" s="5">
        <v>0.3</v>
      </c>
      <c r="G15" s="5">
        <v>0</v>
      </c>
      <c r="H15" s="5">
        <v>20</v>
      </c>
      <c r="I15" s="5">
        <v>45</v>
      </c>
      <c r="J15" s="6">
        <v>47.599998474121001</v>
      </c>
      <c r="K15" s="5"/>
    </row>
    <row r="16" spans="1:11" x14ac:dyDescent="0.35">
      <c r="A16" s="4"/>
      <c r="B16" s="5" t="s">
        <v>4</v>
      </c>
      <c r="C16" s="5" t="s">
        <v>2</v>
      </c>
      <c r="D16" s="5">
        <v>1600</v>
      </c>
      <c r="E16" s="5">
        <v>50</v>
      </c>
      <c r="F16" s="5">
        <v>0.9</v>
      </c>
      <c r="G16" s="5">
        <v>1.4999999999999999E-2</v>
      </c>
      <c r="H16" s="5">
        <v>20</v>
      </c>
      <c r="I16" s="5">
        <v>0</v>
      </c>
      <c r="J16" s="6">
        <v>70.199996948242102</v>
      </c>
      <c r="K16" s="5"/>
    </row>
    <row r="17" spans="1:11" x14ac:dyDescent="0.35">
      <c r="A17" s="4"/>
      <c r="B17" s="5"/>
      <c r="C17" s="5" t="s">
        <v>3</v>
      </c>
      <c r="D17" s="5">
        <v>1500</v>
      </c>
      <c r="E17" s="5">
        <v>52</v>
      </c>
      <c r="F17" s="5">
        <v>0.9</v>
      </c>
      <c r="G17" s="5">
        <v>0.04</v>
      </c>
      <c r="H17" s="5">
        <v>18</v>
      </c>
      <c r="I17" s="5">
        <v>25</v>
      </c>
      <c r="J17" s="21">
        <v>46.5</v>
      </c>
      <c r="K17" s="5"/>
    </row>
    <row r="18" spans="1:11" x14ac:dyDescent="0.35">
      <c r="A18" s="4"/>
      <c r="B18" s="5" t="s">
        <v>1</v>
      </c>
      <c r="C18" s="5" t="s">
        <v>2</v>
      </c>
      <c r="D18" s="5">
        <v>650</v>
      </c>
      <c r="E18" s="5">
        <v>52</v>
      </c>
      <c r="F18" s="5">
        <v>0.75</v>
      </c>
      <c r="G18" s="5">
        <v>0</v>
      </c>
      <c r="H18" s="5">
        <v>14</v>
      </c>
      <c r="I18" s="5">
        <v>0</v>
      </c>
      <c r="J18" s="6">
        <v>41.900001525878899</v>
      </c>
      <c r="K18" s="5"/>
    </row>
    <row r="19" spans="1:11" x14ac:dyDescent="0.35">
      <c r="A19" s="4"/>
      <c r="B19" s="5"/>
      <c r="C19" s="5" t="s">
        <v>3</v>
      </c>
      <c r="D19" s="5">
        <v>250</v>
      </c>
      <c r="E19" s="5">
        <v>50</v>
      </c>
      <c r="F19" s="5">
        <v>0.35</v>
      </c>
      <c r="G19" s="5">
        <v>0</v>
      </c>
      <c r="H19" s="5">
        <v>16</v>
      </c>
      <c r="I19" s="5">
        <v>40</v>
      </c>
      <c r="J19" s="6">
        <v>53.599998474121001</v>
      </c>
      <c r="K19" s="5"/>
    </row>
    <row r="20" spans="1:11" x14ac:dyDescent="0.35">
      <c r="A20" s="11" t="s">
        <v>8</v>
      </c>
      <c r="B20" s="12" t="s">
        <v>20</v>
      </c>
      <c r="C20" s="12" t="s">
        <v>20</v>
      </c>
      <c r="D20" s="12">
        <v>1000</v>
      </c>
      <c r="E20" s="12">
        <v>20</v>
      </c>
      <c r="F20" s="12">
        <v>0</v>
      </c>
      <c r="G20" s="12">
        <v>0</v>
      </c>
      <c r="H20" s="12">
        <v>18</v>
      </c>
      <c r="I20" s="12">
        <v>0</v>
      </c>
      <c r="J20" s="13">
        <v>53.799999237060497</v>
      </c>
      <c r="K20" s="23"/>
    </row>
    <row r="22" spans="1:11" x14ac:dyDescent="0.35">
      <c r="I22" t="s">
        <v>21</v>
      </c>
      <c r="J22" s="17">
        <f>AVERAGE(Tabelle1[Iterationen])</f>
        <v>54.915788831208843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23BD-063A-4B3D-9902-0134A848554C}">
  <dimension ref="A1:K21"/>
  <sheetViews>
    <sheetView tabSelected="1" topLeftCell="G3" workbookViewId="0">
      <selection activeCell="J12" sqref="J12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2.26953125" bestFit="1" customWidth="1"/>
    <col min="11" max="11" width="11.81640625" bestFit="1" customWidth="1"/>
  </cols>
  <sheetData>
    <row r="1" spans="1:11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19</v>
      </c>
    </row>
    <row r="2" spans="1:11" x14ac:dyDescent="0.35">
      <c r="A2" s="4" t="s">
        <v>5</v>
      </c>
      <c r="B2" s="5" t="s">
        <v>0</v>
      </c>
      <c r="C2" s="5" t="s">
        <v>2</v>
      </c>
      <c r="D2" s="5">
        <v>600</v>
      </c>
      <c r="E2" s="5">
        <v>50</v>
      </c>
      <c r="F2" s="5">
        <v>0.2</v>
      </c>
      <c r="G2" s="5">
        <v>0</v>
      </c>
      <c r="H2" s="5">
        <v>20</v>
      </c>
      <c r="I2" s="5">
        <v>0</v>
      </c>
      <c r="J2" s="6">
        <v>281.3</v>
      </c>
      <c r="K2" s="24">
        <v>1.33039699867367E-2</v>
      </c>
    </row>
    <row r="3" spans="1:11" x14ac:dyDescent="0.35">
      <c r="A3" s="4"/>
      <c r="B3" s="5"/>
      <c r="C3" s="5" t="s">
        <v>3</v>
      </c>
      <c r="D3" s="5"/>
      <c r="E3" s="5"/>
      <c r="F3" s="5"/>
      <c r="G3" s="5"/>
      <c r="H3" s="5"/>
      <c r="I3" s="5"/>
      <c r="J3" s="6"/>
      <c r="K3" s="5"/>
    </row>
    <row r="4" spans="1:11" x14ac:dyDescent="0.35">
      <c r="A4" s="4"/>
      <c r="B4" s="5" t="s">
        <v>4</v>
      </c>
      <c r="C4" s="5" t="s">
        <v>2</v>
      </c>
      <c r="D4" s="5">
        <v>1100</v>
      </c>
      <c r="E4" s="5">
        <v>60</v>
      </c>
      <c r="F4" s="5">
        <v>0.9</v>
      </c>
      <c r="G4" s="5">
        <v>0.05</v>
      </c>
      <c r="H4" s="5">
        <v>16</v>
      </c>
      <c r="I4" s="5">
        <v>0</v>
      </c>
      <c r="J4" s="6">
        <v>243.8</v>
      </c>
      <c r="K4" s="5">
        <v>1.1842860840260899E-2</v>
      </c>
    </row>
    <row r="5" spans="1:11" x14ac:dyDescent="0.35">
      <c r="A5" s="4"/>
      <c r="B5" s="5"/>
      <c r="C5" s="5" t="s">
        <v>3</v>
      </c>
      <c r="D5" s="5"/>
      <c r="E5" s="5"/>
      <c r="F5" s="5"/>
      <c r="G5" s="5"/>
      <c r="H5" s="5"/>
      <c r="I5" s="5"/>
      <c r="J5" s="6"/>
      <c r="K5" s="5"/>
    </row>
    <row r="6" spans="1:11" x14ac:dyDescent="0.35">
      <c r="A6" s="4"/>
      <c r="B6" s="5" t="s">
        <v>1</v>
      </c>
      <c r="C6" s="5" t="s">
        <v>2</v>
      </c>
      <c r="D6" s="5">
        <v>350</v>
      </c>
      <c r="E6" s="5">
        <v>34</v>
      </c>
      <c r="F6" s="5">
        <v>0.75</v>
      </c>
      <c r="G6" s="5">
        <v>0</v>
      </c>
      <c r="H6" s="5">
        <v>18</v>
      </c>
      <c r="I6" s="5">
        <v>0</v>
      </c>
      <c r="J6" s="6">
        <v>360</v>
      </c>
      <c r="K6" s="5">
        <v>1.21473167091608E-2</v>
      </c>
    </row>
    <row r="7" spans="1:11" x14ac:dyDescent="0.35">
      <c r="A7" s="4"/>
      <c r="B7" s="5"/>
      <c r="C7" s="5" t="s">
        <v>3</v>
      </c>
      <c r="D7" s="5"/>
      <c r="E7" s="5"/>
      <c r="F7" s="5"/>
      <c r="G7" s="5"/>
      <c r="H7" s="5"/>
      <c r="I7" s="5"/>
      <c r="J7" s="6"/>
      <c r="K7" s="5"/>
    </row>
    <row r="8" spans="1:11" x14ac:dyDescent="0.35">
      <c r="A8" s="8" t="s">
        <v>6</v>
      </c>
      <c r="B8" s="9" t="s">
        <v>0</v>
      </c>
      <c r="C8" s="9" t="s">
        <v>2</v>
      </c>
      <c r="D8" s="9">
        <v>1700</v>
      </c>
      <c r="E8" s="9">
        <v>60</v>
      </c>
      <c r="F8" s="9">
        <v>0.5</v>
      </c>
      <c r="G8" s="9">
        <v>0</v>
      </c>
      <c r="H8" s="9">
        <v>8</v>
      </c>
      <c r="I8" s="9">
        <v>0</v>
      </c>
      <c r="J8" s="10">
        <v>319</v>
      </c>
      <c r="K8" s="9">
        <v>1.34387537837028E-2</v>
      </c>
    </row>
    <row r="9" spans="1:11" x14ac:dyDescent="0.35">
      <c r="A9" s="8"/>
      <c r="B9" s="9"/>
      <c r="C9" s="9" t="s">
        <v>3</v>
      </c>
      <c r="D9" s="9"/>
      <c r="E9" s="9"/>
      <c r="F9" s="9"/>
      <c r="G9" s="9"/>
      <c r="H9" s="9"/>
      <c r="I9" s="9"/>
      <c r="J9" s="10"/>
      <c r="K9" s="9"/>
    </row>
    <row r="10" spans="1:11" x14ac:dyDescent="0.35">
      <c r="A10" s="8"/>
      <c r="B10" s="9" t="s">
        <v>4</v>
      </c>
      <c r="C10" s="9" t="s">
        <v>2</v>
      </c>
      <c r="D10" s="9">
        <v>750</v>
      </c>
      <c r="E10" s="9">
        <v>34</v>
      </c>
      <c r="F10" s="9">
        <v>0.9</v>
      </c>
      <c r="G10" s="9">
        <v>5.0000000000000001E-3</v>
      </c>
      <c r="H10" s="9">
        <v>14</v>
      </c>
      <c r="I10" s="9">
        <v>0</v>
      </c>
      <c r="J10" s="10">
        <v>413.1</v>
      </c>
      <c r="K10" s="9">
        <v>1.43467932939529E-2</v>
      </c>
    </row>
    <row r="11" spans="1:11" x14ac:dyDescent="0.35">
      <c r="A11" s="8"/>
      <c r="B11" s="9"/>
      <c r="C11" s="9" t="s">
        <v>3</v>
      </c>
      <c r="D11" s="9"/>
      <c r="E11" s="9"/>
      <c r="F11" s="9"/>
      <c r="G11" s="9"/>
      <c r="H11" s="9"/>
      <c r="I11" s="9"/>
      <c r="J11" s="10"/>
      <c r="K11" s="9"/>
    </row>
    <row r="12" spans="1:11" x14ac:dyDescent="0.35">
      <c r="A12" s="8"/>
      <c r="B12" s="9" t="s">
        <v>1</v>
      </c>
      <c r="C12" s="9" t="s">
        <v>2</v>
      </c>
      <c r="D12" s="9">
        <v>1350</v>
      </c>
      <c r="E12" s="9">
        <v>40</v>
      </c>
      <c r="F12" s="9">
        <v>0.35</v>
      </c>
      <c r="G12" s="9">
        <v>0</v>
      </c>
      <c r="H12" s="9">
        <v>20</v>
      </c>
      <c r="I12" s="9">
        <v>0</v>
      </c>
      <c r="J12" s="10">
        <v>288.60000000000002</v>
      </c>
      <c r="K12" s="25">
        <v>9.9280597642064095E-3</v>
      </c>
    </row>
    <row r="13" spans="1:11" x14ac:dyDescent="0.35">
      <c r="A13" s="8"/>
      <c r="B13" s="9"/>
      <c r="C13" s="9" t="s">
        <v>3</v>
      </c>
      <c r="D13" s="9"/>
      <c r="E13" s="9"/>
      <c r="F13" s="9"/>
      <c r="G13" s="9"/>
      <c r="H13" s="9"/>
      <c r="I13" s="9"/>
      <c r="J13" s="10"/>
      <c r="K13" s="9"/>
    </row>
    <row r="14" spans="1:11" x14ac:dyDescent="0.35">
      <c r="A14" s="4" t="s">
        <v>7</v>
      </c>
      <c r="B14" s="5" t="s">
        <v>0</v>
      </c>
      <c r="C14" s="5" t="s">
        <v>2</v>
      </c>
      <c r="D14" s="5">
        <v>1100</v>
      </c>
      <c r="E14" s="5">
        <v>52</v>
      </c>
      <c r="F14" s="5">
        <v>0.8</v>
      </c>
      <c r="G14" s="5">
        <v>0</v>
      </c>
      <c r="H14" s="5">
        <v>8</v>
      </c>
      <c r="I14" s="5">
        <v>0</v>
      </c>
      <c r="J14" s="6">
        <v>314.60000000000002</v>
      </c>
      <c r="K14" s="5">
        <v>1.24704558402299E-2</v>
      </c>
    </row>
    <row r="15" spans="1:11" x14ac:dyDescent="0.35">
      <c r="A15" s="4"/>
      <c r="B15" s="5"/>
      <c r="C15" s="5" t="s">
        <v>3</v>
      </c>
      <c r="D15" s="5"/>
      <c r="E15" s="5"/>
      <c r="F15" s="5"/>
      <c r="G15" s="5"/>
      <c r="H15" s="5"/>
      <c r="I15" s="5"/>
      <c r="J15" s="6"/>
      <c r="K15" s="5"/>
    </row>
    <row r="16" spans="1:11" x14ac:dyDescent="0.35">
      <c r="A16" s="4"/>
      <c r="B16" s="5" t="s">
        <v>4</v>
      </c>
      <c r="C16" s="5" t="s">
        <v>2</v>
      </c>
      <c r="D16" s="5">
        <v>850</v>
      </c>
      <c r="E16" s="5">
        <v>26</v>
      </c>
      <c r="F16" s="5">
        <v>0.9</v>
      </c>
      <c r="G16" s="5">
        <v>0.05</v>
      </c>
      <c r="H16" s="5">
        <v>18</v>
      </c>
      <c r="I16" s="5">
        <v>0</v>
      </c>
      <c r="J16" s="6">
        <v>379.4</v>
      </c>
      <c r="K16" s="5">
        <v>1.1978743597865099E-2</v>
      </c>
    </row>
    <row r="17" spans="1:11" x14ac:dyDescent="0.35">
      <c r="A17" s="4"/>
      <c r="B17" s="5"/>
      <c r="C17" s="5" t="s">
        <v>3</v>
      </c>
      <c r="D17" s="5"/>
      <c r="E17" s="5"/>
      <c r="F17" s="5"/>
      <c r="G17" s="5"/>
      <c r="H17" s="5"/>
      <c r="I17" s="5"/>
      <c r="J17" s="6"/>
      <c r="K17" s="5"/>
    </row>
    <row r="18" spans="1:11" x14ac:dyDescent="0.35">
      <c r="A18" s="4"/>
      <c r="B18" s="5" t="s">
        <v>1</v>
      </c>
      <c r="C18" s="5" t="s">
        <v>2</v>
      </c>
      <c r="D18" s="5">
        <v>1150</v>
      </c>
      <c r="E18" s="5">
        <v>54</v>
      </c>
      <c r="F18" s="5">
        <v>0.75</v>
      </c>
      <c r="G18" s="5">
        <v>0</v>
      </c>
      <c r="H18" s="5">
        <v>18</v>
      </c>
      <c r="I18" s="5">
        <v>0</v>
      </c>
      <c r="J18" s="6">
        <v>235.6</v>
      </c>
      <c r="K18" s="5">
        <v>1.21487854048609E-2</v>
      </c>
    </row>
    <row r="19" spans="1:11" x14ac:dyDescent="0.35">
      <c r="A19" s="4"/>
      <c r="B19" s="5"/>
      <c r="C19" s="5" t="s">
        <v>3</v>
      </c>
      <c r="D19" s="5"/>
      <c r="E19" s="5"/>
      <c r="F19" s="5"/>
      <c r="G19" s="5"/>
      <c r="H19" s="5"/>
      <c r="I19" s="5"/>
      <c r="J19" s="6"/>
      <c r="K19" s="5"/>
    </row>
    <row r="20" spans="1:11" x14ac:dyDescent="0.35">
      <c r="A20" s="11" t="s">
        <v>8</v>
      </c>
      <c r="B20" s="12"/>
      <c r="C20" s="12"/>
      <c r="D20" s="12">
        <v>1850</v>
      </c>
      <c r="E20" s="12">
        <v>44</v>
      </c>
      <c r="F20" s="12">
        <v>0</v>
      </c>
      <c r="G20" s="12">
        <v>0</v>
      </c>
      <c r="H20" s="12">
        <v>20</v>
      </c>
      <c r="I20" s="12">
        <v>0</v>
      </c>
      <c r="J20" s="13">
        <v>377.4</v>
      </c>
      <c r="K20" s="26">
        <v>1.2776309624314299E-2</v>
      </c>
    </row>
    <row r="21" spans="1:11" x14ac:dyDescent="0.35">
      <c r="A21" s="19"/>
      <c r="B21" s="18"/>
      <c r="C21" s="18"/>
      <c r="D21" s="18"/>
      <c r="E21" s="18"/>
      <c r="F21" s="18"/>
      <c r="G21" s="18"/>
      <c r="H21" s="18"/>
      <c r="I21" s="18" t="s">
        <v>21</v>
      </c>
      <c r="J21" s="20">
        <f>AVERAGE(J2:J20)</f>
        <v>321.27999999999997</v>
      </c>
      <c r="K21" s="18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Parity</vt:lpstr>
      <vt:lpstr>Keijzer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Ebertz</dc:creator>
  <cp:lastModifiedBy>Cindy Ebertz</cp:lastModifiedBy>
  <dcterms:created xsi:type="dcterms:W3CDTF">2025-01-10T10:33:55Z</dcterms:created>
  <dcterms:modified xsi:type="dcterms:W3CDTF">2025-01-14T19:38:08Z</dcterms:modified>
</cp:coreProperties>
</file>