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esktop\"/>
    </mc:Choice>
  </mc:AlternateContent>
  <xr:revisionPtr revIDLastSave="0" documentId="13_ncr:1_{56D7C04B-C218-469C-AACD-87473E0568AC}" xr6:coauthVersionLast="47" xr6:coauthVersionMax="47" xr10:uidLastSave="{00000000-0000-0000-0000-000000000000}"/>
  <bookViews>
    <workbookView xWindow="975" yWindow="-120" windowWidth="27945" windowHeight="16440" activeTab="1" xr2:uid="{72A2FFFF-7E4D-4F7A-A64B-DF2D840B31FF}"/>
  </bookViews>
  <sheets>
    <sheet name="BurnUp" sheetId="1" r:id="rId1"/>
    <sheet name="toBurn &amp;&amp; Bur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2" l="1"/>
  <c r="R13" i="2"/>
  <c r="S13" i="2"/>
  <c r="T13" i="2"/>
  <c r="U13" i="2"/>
  <c r="V13" i="2"/>
  <c r="W13" i="2"/>
  <c r="X13" i="2"/>
  <c r="Y13" i="2"/>
  <c r="P13" i="2"/>
  <c r="E13" i="2"/>
  <c r="F13" i="2"/>
  <c r="G13" i="2"/>
  <c r="H13" i="2"/>
  <c r="I13" i="2"/>
  <c r="J13" i="2"/>
  <c r="K13" i="2"/>
  <c r="L13" i="2"/>
  <c r="M13" i="2"/>
  <c r="D13" i="2"/>
  <c r="P3" i="1"/>
  <c r="Q3" i="1"/>
  <c r="R3" i="1"/>
  <c r="S3" i="1"/>
  <c r="T3" i="1"/>
  <c r="U3" i="1"/>
  <c r="V3" i="1"/>
  <c r="O3" i="1"/>
</calcChain>
</file>

<file path=xl/sharedStrings.xml><?xml version="1.0" encoding="utf-8"?>
<sst xmlns="http://schemas.openxmlformats.org/spreadsheetml/2006/main" count="87" uniqueCount="50">
  <si>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</si>
  <si>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</si>
  <si>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</si>
  <si>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</si>
  <si>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</si>
  <si>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</si>
  <si>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</si>
  <si>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</si>
  <si>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</si>
  <si>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</si>
  <si>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</si>
  <si>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</si>
  <si>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</si>
  <si>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Progresss</t>
  </si>
  <si>
    <t>Target</t>
  </si>
  <si>
    <t>Project size</t>
  </si>
  <si>
    <t>Zsumowane dane Total Done oraz In Progress</t>
  </si>
  <si>
    <t>Estymacja [SP]</t>
  </si>
  <si>
    <t>Task 1</t>
  </si>
  <si>
    <t>In progress</t>
  </si>
  <si>
    <t>Testing</t>
  </si>
  <si>
    <t>RC</t>
  </si>
  <si>
    <t>Task 2</t>
  </si>
  <si>
    <t>Task 3</t>
  </si>
  <si>
    <t>Task 4</t>
  </si>
  <si>
    <t>Task 5</t>
  </si>
  <si>
    <t>Task 6</t>
  </si>
  <si>
    <t>Task 7</t>
  </si>
  <si>
    <t>Task 8</t>
  </si>
  <si>
    <t>dzien</t>
  </si>
  <si>
    <t>a(1,27)</t>
  </si>
  <si>
    <t>b(10,0)</t>
  </si>
  <si>
    <t>y=ax+b</t>
  </si>
  <si>
    <t>0=10a+b</t>
  </si>
  <si>
    <t>a+b=27 =&gt; a=27-b</t>
  </si>
  <si>
    <t>0=10(27-b)+b</t>
  </si>
  <si>
    <t>0=270-10b+b</t>
  </si>
  <si>
    <t>9b=270</t>
  </si>
  <si>
    <t>b=30</t>
  </si>
  <si>
    <t>a=-3</t>
  </si>
  <si>
    <t>y=-3x+30</t>
  </si>
  <si>
    <t>dane "to burn"</t>
  </si>
  <si>
    <t>dane "burned"</t>
  </si>
  <si>
    <t>target</t>
  </si>
  <si>
    <t>to burn</t>
  </si>
  <si>
    <t>burned</t>
  </si>
  <si>
    <t>xD</t>
  </si>
  <si>
    <t>Velocity: 18,5 ?</t>
  </si>
  <si>
    <t xml:space="preserve">Niepewna prędkość </t>
  </si>
  <si>
    <t>Velocity:  13,5, ale nie jestem pewien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</si>
</sst>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" fontId="4" fillId="2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9741789910302111E-2"/>
          <c:y val="0.12150696150696152"/>
          <c:w val="0.93846408805511727"/>
          <c:h val="0.80249543745606733"/>
        </c:manualLayout>
      </c:layout>
      <c:areaChart>
        <c:grouping val="standard"/>
        <c:varyColors val="0"/>
        <c:ser>
          <c:idx val="3"/>
          <c:order val="2"/>
          <c:tx>
            <c:v>In Progress</c:v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1.0321096508252316E-17"/>
                  <c:y val="-2.6873385012920047E-2"/>
                </c:manualLayout>
              </c:layout>
              <c:tx>
                <c:rich>
                  <a:bodyPr/>
                  <a:lstStyle/>
                  <a:p>
                    <a:fld id="{92E40E6D-12CB-41F8-B008-14A5B22C267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7E-400D-8D3F-8E68919DA532}"/>
                </c:ext>
              </c:extLst>
            </c:dLbl>
            <c:dLbl>
              <c:idx val="1"/>
              <c:layout>
                <c:manualLayout>
                  <c:x val="-3.3778524234894468E-3"/>
                  <c:y val="-4.5478036175710744E-2"/>
                </c:manualLayout>
              </c:layout>
              <c:tx>
                <c:rich>
                  <a:bodyPr/>
                  <a:lstStyle/>
                  <a:p>
                    <a:fld id="{2E11D144-9206-407E-8CFA-DF032CDC33D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77E-400D-8D3F-8E68919DA532}"/>
                </c:ext>
              </c:extLst>
            </c:dLbl>
            <c:dLbl>
              <c:idx val="2"/>
              <c:layout>
                <c:manualLayout>
                  <c:x val="-2.0267114540936559E-2"/>
                  <c:y val="-6.8217054263565891E-2"/>
                </c:manualLayout>
              </c:layout>
              <c:tx>
                <c:rich>
                  <a:bodyPr/>
                  <a:lstStyle/>
                  <a:p>
                    <a:fld id="{9AE21ED5-5BF3-4C78-AA83-8DE321875EC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77E-400D-8D3F-8E68919DA532}"/>
                </c:ext>
              </c:extLst>
            </c:dLbl>
            <c:dLbl>
              <c:idx val="3"/>
              <c:layout>
                <c:manualLayout>
                  <c:x val="-9.0076064626384705E-3"/>
                  <c:y val="-0.10335917312661506"/>
                </c:manualLayout>
              </c:layout>
              <c:tx>
                <c:rich>
                  <a:bodyPr/>
                  <a:lstStyle/>
                  <a:p>
                    <a:fld id="{F5B4DA44-42F8-41D9-A36F-4DFEBBCBF64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77E-400D-8D3F-8E68919DA532}"/>
                </c:ext>
              </c:extLst>
            </c:dLbl>
            <c:dLbl>
              <c:idx val="4"/>
              <c:layout>
                <c:manualLayout>
                  <c:x val="-1.3511409693957704E-2"/>
                  <c:y val="-0.13850129198966407"/>
                </c:manualLayout>
              </c:layout>
              <c:tx>
                <c:rich>
                  <a:bodyPr/>
                  <a:lstStyle/>
                  <a:p>
                    <a:fld id="{F200223E-0170-459A-A3F1-B08162AEB02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77E-400D-8D3F-8E68919DA532}"/>
                </c:ext>
              </c:extLst>
            </c:dLbl>
            <c:dLbl>
              <c:idx val="5"/>
              <c:layout>
                <c:manualLayout>
                  <c:x val="-1.4637360501787513E-2"/>
                  <c:y val="-0.17157622739018089"/>
                </c:manualLayout>
              </c:layout>
              <c:tx>
                <c:rich>
                  <a:bodyPr/>
                  <a:lstStyle/>
                  <a:p>
                    <a:fld id="{9483A59B-1A8A-4896-9032-E04EE296876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77E-400D-8D3F-8E68919DA532}"/>
                </c:ext>
              </c:extLst>
            </c:dLbl>
            <c:dLbl>
              <c:idx val="6"/>
              <c:layout>
                <c:manualLayout>
                  <c:x val="-1.4637360501787513E-2"/>
                  <c:y val="-0.19638242894056848"/>
                </c:manualLayout>
              </c:layout>
              <c:tx>
                <c:rich>
                  <a:bodyPr/>
                  <a:lstStyle/>
                  <a:p>
                    <a:fld id="{D4EFD725-8467-467E-BF7C-34EC38E7DD8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77E-400D-8D3F-8E68919DA532}"/>
                </c:ext>
              </c:extLst>
            </c:dLbl>
            <c:dLbl>
              <c:idx val="7"/>
              <c:layout>
                <c:manualLayout>
                  <c:x val="-3.377852423489426E-3"/>
                  <c:y val="-0.23359173126614988"/>
                </c:manualLayout>
              </c:layout>
              <c:tx>
                <c:rich>
                  <a:bodyPr/>
                  <a:lstStyle/>
                  <a:p>
                    <a:fld id="{43112D88-781C-4025-B8CE-B490CD482BE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77E-400D-8D3F-8E68919DA5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201DB8-0853-4EDB-9F41-29A3D5ABC96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7E-400D-8D3F-8E68919DA53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2BC9A2-7132-4569-9011-BBD991A01C9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7E-400D-8D3F-8E68919DA53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F0B8BF-B7BE-4E9A-B9C3-040D1196E5B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7E-400D-8D3F-8E68919DA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BurnUp!$C$3:$M$3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BurnUp!$O$3:$Y$3</c:f>
              <c:numCache>
                <c:formatCode>General</c:formatCode>
                <c:ptCount val="11"/>
                <c:pt idx="0">
                  <c:v>27</c:v>
                </c:pt>
                <c:pt idx="1">
                  <c:v>56</c:v>
                </c:pt>
                <c:pt idx="2">
                  <c:v>82</c:v>
                </c:pt>
                <c:pt idx="3">
                  <c:v>109</c:v>
                </c:pt>
                <c:pt idx="4">
                  <c:v>132</c:v>
                </c:pt>
                <c:pt idx="5">
                  <c:v>157</c:v>
                </c:pt>
                <c:pt idx="6">
                  <c:v>183</c:v>
                </c:pt>
                <c:pt idx="7">
                  <c:v>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BurnUp!$C$5:$M$5</c15:f>
                <c15:dlblRangeCache>
                  <c:ptCount val="11"/>
                  <c:pt idx="0">
                    <c:v>0</c:v>
                  </c:pt>
                  <c:pt idx="1">
                    <c:v>5</c:v>
                  </c:pt>
                  <c:pt idx="2">
                    <c:v>0</c:v>
                  </c:pt>
                  <c:pt idx="3">
                    <c:v>6</c:v>
                  </c:pt>
                  <c:pt idx="4">
                    <c:v>0</c:v>
                  </c:pt>
                  <c:pt idx="5">
                    <c:v>5</c:v>
                  </c:pt>
                  <c:pt idx="6">
                    <c:v>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277E-400D-8D3F-8E68919DA532}"/>
            </c:ext>
          </c:extLst>
        </c:ser>
        <c:ser>
          <c:idx val="2"/>
          <c:order val="3"/>
          <c:tx>
            <c:v>Total Done</c:v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5038032313192249E-3"/>
                  <c:y val="2.06718346253214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77E-400D-8D3F-8E68919DA532}"/>
                </c:ext>
              </c:extLst>
            </c:dLbl>
            <c:dLbl>
              <c:idx val="2"/>
              <c:layout>
                <c:manualLayout>
                  <c:x val="0"/>
                  <c:y val="1.033591731266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77E-400D-8D3F-8E68919DA532}"/>
                </c:ext>
              </c:extLst>
            </c:dLbl>
            <c:dLbl>
              <c:idx val="4"/>
              <c:layout>
                <c:manualLayout>
                  <c:x val="-8.256877206601853E-17"/>
                  <c:y val="1.4470284237726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77E-400D-8D3F-8E68919DA532}"/>
                </c:ext>
              </c:extLst>
            </c:dLbl>
            <c:dLbl>
              <c:idx val="5"/>
              <c:layout>
                <c:manualLayout>
                  <c:x val="-3.3778524234894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7E-400D-8D3F-8E68919DA532}"/>
                </c:ext>
              </c:extLst>
            </c:dLbl>
            <c:dLbl>
              <c:idx val="6"/>
              <c:layout>
                <c:manualLayout>
                  <c:x val="-1.1259508078298088E-3"/>
                  <c:y val="-1.033591731266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77E-400D-8D3F-8E68919DA532}"/>
                </c:ext>
              </c:extLst>
            </c:dLbl>
            <c:dLbl>
              <c:idx val="7"/>
              <c:layout>
                <c:manualLayout>
                  <c:x val="-5.6297540391491265E-3"/>
                  <c:y val="-1.653746770025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77E-400D-8D3F-8E68919DA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BurnUp!$C$3:$M$3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BurnUp!$C$3:$M$3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7E-400D-8D3F-8E68919D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70352"/>
        <c:axId val="781074928"/>
      </c:areaChart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BurnUp!$C$2:$M$2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BurnUp!$C$6:$M$6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00D-8D3F-8E68919DA532}"/>
            </c:ext>
          </c:extLst>
        </c:ser>
        <c:ser>
          <c:idx val="1"/>
          <c:order val="1"/>
          <c:tx>
            <c:v>Project Size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0"/>
                  <c:y val="1.4109342217651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7E-400D-8D3F-8E68919DA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BurnUp!$C$2:$M$2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BurnUp!$C$7:$M$7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E-400D-8D3F-8E68919D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70352"/>
        <c:axId val="781074928"/>
      </c:lineChart>
      <c:catAx>
        <c:axId val="7810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074928"/>
        <c:crosses val="autoZero"/>
        <c:auto val="1"/>
        <c:lblAlgn val="ctr"/>
        <c:lblOffset val="100"/>
        <c:noMultiLvlLbl val="0"/>
      </c:catAx>
      <c:valAx>
        <c:axId val="7810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0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23233092355038"/>
          <c:y val="0.4596835836658405"/>
          <c:w val="8.1477440831357453E-2"/>
          <c:h val="0.13953586034303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</a:t>
            </a:r>
            <a:r>
              <a:rPr lang="pl-PL" baseline="0"/>
              <a:t> Burn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 Burn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'toBurn &amp;&amp; Burned'!$D$14:$M$14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E-4532-80B3-AA2BDA3D4FE4}"/>
            </c:ext>
          </c:extLst>
        </c:ser>
        <c:ser>
          <c:idx val="0"/>
          <c:order val="1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'toBurn &amp;&amp; Burned'!$D$13:$M$13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E-4532-80B3-AA2BDA3D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60928"/>
        <c:axId val="545361344"/>
      </c:lineChart>
      <c:catAx>
        <c:axId val="54536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61344"/>
        <c:crosses val="autoZero"/>
        <c:auto val="1"/>
        <c:lblAlgn val="ctr"/>
        <c:lblOffset val="100"/>
        <c:noMultiLvlLbl val="0"/>
      </c:catAx>
      <c:valAx>
        <c:axId val="5453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Burned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'toBurn &amp;&amp; Burned'!$P$14:$Y$14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B-4C38-9A0E-E02617401A3C}"/>
            </c:ext>
          </c:extLst>
        </c:ser>
        <c:ser>
          <c:idx val="0"/>
          <c:order val="1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'toBurn &amp;&amp; Burned'!$P$13:$Y$13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B-4C38-9A0E-E0261740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55520"/>
        <c:axId val="545354688"/>
      </c:lineChart>
      <c:catAx>
        <c:axId val="54535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54688"/>
        <c:crosses val="autoZero"/>
        <c:auto val="1"/>
        <c:lblAlgn val="ctr"/>
        <c:lblOffset val="100"/>
        <c:noMultiLvlLbl val="0"/>
      </c:catAx>
      <c:valAx>
        <c:axId val="545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3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9</xdr:row>
      <xdr:rowOff>133350</xdr:rowOff>
    </xdr:from>
    <xdr:to>
      <xdr:col>16</xdr:col>
      <xdr:colOff>457200</xdr:colOff>
      <xdr:row>41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D9DA6F-95C3-49BA-A953-4DB872BF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15</xdr:row>
      <xdr:rowOff>304800</xdr:rowOff>
    </xdr:from>
    <xdr:to>
      <xdr:col>11</xdr:col>
      <xdr:colOff>180975</xdr:colOff>
      <xdr:row>36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8A5A1B2-6F1F-4379-9BBF-167ADABA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604836</xdr:colOff>
      <xdr:row>15</xdr:row>
      <xdr:rowOff>304800</xdr:rowOff>
    </xdr:from>
    <xdr:to>
      <xdr:col>25</xdr:col>
      <xdr:colOff>257174</xdr:colOff>
      <xdr:row>35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3194B5B-566C-48D9-9134-8D7F8193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40B4-1F61-4FEB-A83D-8779E9AE4A27}">
  <dimension ref="B1:Y7"/>
  <sheetViews>
    <sheetView zoomScaleNormal="100" workbookViewId="0">
      <selection activeCell="S18" sqref="S18"/>
    </sheetView>
  </sheetViews>
  <sheetFormatPr defaultRowHeight="15"/>
  <cols>
    <col min="2" max="2" width="14" customWidth="1"/>
    <col min="3" max="13" width="11.7109375" customWidth="1"/>
  </cols>
  <sheetData>
    <row r="1" spans="2:25" ht="15.75" thickBot="1"/>
    <row r="2" spans="2:25" ht="24" customHeight="1" thickBot="1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O2" s="8" t="s">
        <v>16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ht="24" customHeight="1" thickBot="1">
      <c r="B3" s="3" t="s">
        <v>11</v>
      </c>
      <c r="C3" s="4">
        <v>27</v>
      </c>
      <c r="D3" s="4">
        <v>51</v>
      </c>
      <c r="E3" s="4">
        <v>82</v>
      </c>
      <c r="F3" s="4">
        <v>103</v>
      </c>
      <c r="G3" s="4">
        <v>132</v>
      </c>
      <c r="H3" s="4">
        <v>152</v>
      </c>
      <c r="I3" s="4">
        <v>175</v>
      </c>
      <c r="J3" s="4">
        <v>202</v>
      </c>
      <c r="K3" s="5">
        <v>0</v>
      </c>
      <c r="L3" s="5">
        <v>0</v>
      </c>
      <c r="M3" s="5">
        <v>0</v>
      </c>
      <c r="O3">
        <f>C3+C5</f>
        <v>27</v>
      </c>
      <c r="P3">
        <f t="shared" ref="P3:V3" si="0">D3+D5</f>
        <v>56</v>
      </c>
      <c r="Q3">
        <f t="shared" si="0"/>
        <v>82</v>
      </c>
      <c r="R3">
        <f t="shared" si="0"/>
        <v>109</v>
      </c>
      <c r="S3">
        <f t="shared" si="0"/>
        <v>132</v>
      </c>
      <c r="T3">
        <f t="shared" si="0"/>
        <v>157</v>
      </c>
      <c r="U3">
        <f t="shared" si="0"/>
        <v>183</v>
      </c>
      <c r="V3">
        <f t="shared" si="0"/>
        <v>202</v>
      </c>
      <c r="W3">
        <v>0</v>
      </c>
      <c r="X3">
        <v>0</v>
      </c>
      <c r="Y3">
        <v>0</v>
      </c>
    </row>
    <row r="4" spans="2:25" ht="24" customHeight="1" thickBot="1">
      <c r="B4" s="3" t="s">
        <v>12</v>
      </c>
      <c r="C4" s="4">
        <v>27</v>
      </c>
      <c r="D4" s="4">
        <v>24</v>
      </c>
      <c r="E4" s="4">
        <v>31</v>
      </c>
      <c r="F4" s="4">
        <v>21</v>
      </c>
      <c r="G4" s="4">
        <v>29</v>
      </c>
      <c r="H4" s="4">
        <v>20</v>
      </c>
      <c r="I4" s="4">
        <v>23</v>
      </c>
      <c r="J4" s="4">
        <v>27</v>
      </c>
      <c r="K4" s="5">
        <v>0</v>
      </c>
      <c r="L4" s="5">
        <v>0</v>
      </c>
      <c r="M4" s="5">
        <v>0</v>
      </c>
    </row>
    <row r="5" spans="2:25" ht="24" customHeight="1" thickBot="1">
      <c r="B5" s="6" t="s">
        <v>13</v>
      </c>
      <c r="C5" s="4">
        <v>0</v>
      </c>
      <c r="D5" s="4">
        <v>5</v>
      </c>
      <c r="E5" s="4">
        <v>0</v>
      </c>
      <c r="F5" s="4">
        <v>6</v>
      </c>
      <c r="G5" s="4">
        <v>0</v>
      </c>
      <c r="H5" s="4">
        <v>5</v>
      </c>
      <c r="I5" s="4">
        <v>8</v>
      </c>
      <c r="J5" s="4">
        <v>0</v>
      </c>
      <c r="K5" s="5">
        <v>0</v>
      </c>
      <c r="L5" s="5">
        <v>0</v>
      </c>
      <c r="M5" s="5">
        <v>0</v>
      </c>
      <c r="O5" t="s">
        <v>47</v>
      </c>
      <c r="Q5" t="s">
        <v>48</v>
      </c>
    </row>
    <row r="6" spans="2:25" ht="24" customHeight="1" thickBot="1">
      <c r="B6" s="3" t="s">
        <v>14</v>
      </c>
      <c r="C6" s="4">
        <v>28</v>
      </c>
      <c r="D6" s="4">
        <v>56</v>
      </c>
      <c r="E6" s="4">
        <v>84</v>
      </c>
      <c r="F6" s="4">
        <v>112</v>
      </c>
      <c r="G6" s="4">
        <v>140</v>
      </c>
      <c r="H6" s="4">
        <v>168</v>
      </c>
      <c r="I6" s="4">
        <v>198</v>
      </c>
      <c r="J6" s="4">
        <v>230</v>
      </c>
      <c r="K6" s="4">
        <v>260</v>
      </c>
      <c r="L6" s="4">
        <v>285</v>
      </c>
      <c r="M6" s="4">
        <v>313</v>
      </c>
    </row>
    <row r="7" spans="2:25" ht="24" customHeight="1" thickBot="1">
      <c r="B7" s="3" t="s">
        <v>15</v>
      </c>
      <c r="C7" s="4">
        <v>290</v>
      </c>
      <c r="D7" s="4">
        <v>290</v>
      </c>
      <c r="E7" s="4">
        <v>290</v>
      </c>
      <c r="F7" s="4">
        <v>290</v>
      </c>
      <c r="G7" s="4">
        <v>290</v>
      </c>
      <c r="H7" s="4">
        <v>290</v>
      </c>
      <c r="I7" s="4">
        <v>313</v>
      </c>
      <c r="J7" s="4">
        <v>313</v>
      </c>
      <c r="K7" s="4">
        <v>313</v>
      </c>
      <c r="L7" s="4">
        <v>313</v>
      </c>
      <c r="M7" s="4">
        <v>313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4901-2890-4F71-9BBA-89D16D12D4B6}">
  <dimension ref="A1:Y16"/>
  <sheetViews>
    <sheetView tabSelected="1" topLeftCell="A7" workbookViewId="0">
      <selection activeCell="H16" sqref="H16"/>
    </sheetView>
  </sheetViews>
  <sheetFormatPr defaultRowHeight="15"/>
  <cols>
    <col min="2" max="2" width="14.7109375" customWidth="1"/>
    <col min="3" max="3" width="16.42578125" customWidth="1"/>
    <col min="4" max="13" width="12.7109375" customWidth="1"/>
    <col min="15" max="15" width="13.28515625" customWidth="1"/>
  </cols>
  <sheetData>
    <row r="1" spans="1:25" ht="15.75" thickBot="1"/>
    <row r="2" spans="1:25" ht="24.95" customHeight="1" thickBot="1">
      <c r="B2" s="9"/>
      <c r="C2" s="16" t="s">
        <v>17</v>
      </c>
      <c r="D2" s="10">
        <v>44648</v>
      </c>
      <c r="E2" s="10">
        <v>44649</v>
      </c>
      <c r="F2" s="10">
        <v>44650</v>
      </c>
      <c r="G2" s="10">
        <v>44651</v>
      </c>
      <c r="H2" s="10">
        <v>44652</v>
      </c>
      <c r="I2" s="10">
        <v>44655</v>
      </c>
      <c r="J2" s="10">
        <v>44656</v>
      </c>
      <c r="K2" s="10">
        <v>44657</v>
      </c>
      <c r="L2" s="10">
        <v>44658</v>
      </c>
      <c r="M2" s="10">
        <v>44659</v>
      </c>
    </row>
    <row r="3" spans="1:25" ht="20.100000000000001" customHeight="1" thickBot="1">
      <c r="B3" s="11" t="s">
        <v>18</v>
      </c>
      <c r="C3" s="12">
        <v>2</v>
      </c>
      <c r="D3" s="12" t="s">
        <v>19</v>
      </c>
      <c r="E3" s="12" t="s">
        <v>19</v>
      </c>
      <c r="F3" s="12" t="s">
        <v>20</v>
      </c>
      <c r="G3" s="12" t="s">
        <v>21</v>
      </c>
      <c r="H3" s="13"/>
      <c r="I3" s="13"/>
      <c r="J3" s="13"/>
      <c r="K3" s="13"/>
      <c r="L3" s="13"/>
      <c r="M3" s="13"/>
      <c r="P3" t="s">
        <v>30</v>
      </c>
      <c r="Q3" t="s">
        <v>32</v>
      </c>
      <c r="R3" t="s">
        <v>34</v>
      </c>
      <c r="T3" t="s">
        <v>46</v>
      </c>
    </row>
    <row r="4" spans="1:25" ht="20.100000000000001" customHeight="1" thickBot="1">
      <c r="B4" s="11" t="s">
        <v>22</v>
      </c>
      <c r="C4" s="12">
        <v>3</v>
      </c>
      <c r="D4" s="12" t="s">
        <v>19</v>
      </c>
      <c r="E4" s="12" t="s">
        <v>19</v>
      </c>
      <c r="F4" s="12" t="s">
        <v>19</v>
      </c>
      <c r="G4" s="12" t="s">
        <v>20</v>
      </c>
      <c r="H4" s="12" t="s">
        <v>21</v>
      </c>
      <c r="I4" s="13"/>
      <c r="J4" s="13"/>
      <c r="K4" s="13"/>
      <c r="L4" s="13"/>
      <c r="M4" s="13"/>
      <c r="P4" t="s">
        <v>31</v>
      </c>
      <c r="R4" t="s">
        <v>33</v>
      </c>
    </row>
    <row r="5" spans="1:25" ht="20.100000000000001" customHeight="1" thickBot="1">
      <c r="B5" s="11" t="s">
        <v>23</v>
      </c>
      <c r="C5" s="12">
        <v>8</v>
      </c>
      <c r="D5" s="12" t="s">
        <v>19</v>
      </c>
      <c r="E5" s="12" t="s">
        <v>19</v>
      </c>
      <c r="F5" s="12" t="s">
        <v>19</v>
      </c>
      <c r="G5" s="12" t="s">
        <v>19</v>
      </c>
      <c r="H5" s="12" t="s">
        <v>19</v>
      </c>
      <c r="I5" s="12" t="s">
        <v>19</v>
      </c>
      <c r="J5" s="12" t="s">
        <v>20</v>
      </c>
      <c r="K5" s="12" t="s">
        <v>20</v>
      </c>
      <c r="L5" s="12" t="s">
        <v>21</v>
      </c>
      <c r="M5" s="13"/>
    </row>
    <row r="6" spans="1:25" ht="20.100000000000001" customHeight="1" thickBot="1">
      <c r="B6" s="11" t="s">
        <v>24</v>
      </c>
      <c r="C6" s="12">
        <v>5</v>
      </c>
      <c r="D6" s="12" t="s">
        <v>19</v>
      </c>
      <c r="E6" s="12" t="s">
        <v>19</v>
      </c>
      <c r="F6" s="12" t="s">
        <v>19</v>
      </c>
      <c r="G6" s="12" t="s">
        <v>19</v>
      </c>
      <c r="H6" s="12" t="s">
        <v>20</v>
      </c>
      <c r="I6" s="12" t="s">
        <v>21</v>
      </c>
      <c r="J6" s="13"/>
      <c r="K6" s="13"/>
      <c r="L6" s="13"/>
      <c r="M6" s="13"/>
      <c r="R6" t="s">
        <v>35</v>
      </c>
    </row>
    <row r="7" spans="1:25" ht="20.100000000000001" customHeight="1" thickBot="1">
      <c r="B7" s="11" t="s">
        <v>25</v>
      </c>
      <c r="C7" s="12">
        <v>3</v>
      </c>
      <c r="D7" s="13"/>
      <c r="E7" s="13"/>
      <c r="F7" s="14" t="s">
        <v>19</v>
      </c>
      <c r="G7" s="15"/>
      <c r="H7" s="12" t="s">
        <v>19</v>
      </c>
      <c r="I7" s="12" t="s">
        <v>20</v>
      </c>
      <c r="J7" s="12" t="s">
        <v>21</v>
      </c>
      <c r="K7" s="13"/>
      <c r="L7" s="13"/>
      <c r="M7" s="13"/>
      <c r="R7" t="s">
        <v>36</v>
      </c>
    </row>
    <row r="8" spans="1:25" ht="20.100000000000001" customHeight="1" thickBot="1">
      <c r="B8" s="11" t="s">
        <v>26</v>
      </c>
      <c r="C8" s="12">
        <v>2</v>
      </c>
      <c r="D8" s="13"/>
      <c r="E8" s="13"/>
      <c r="F8" s="13"/>
      <c r="G8" s="12" t="s">
        <v>19</v>
      </c>
      <c r="H8" s="12" t="s">
        <v>20</v>
      </c>
      <c r="I8" s="12" t="s">
        <v>21</v>
      </c>
      <c r="J8" s="13"/>
      <c r="K8" s="13"/>
      <c r="L8" s="13"/>
      <c r="M8" s="13"/>
      <c r="R8" t="s">
        <v>37</v>
      </c>
    </row>
    <row r="9" spans="1:25" ht="20.100000000000001" customHeight="1" thickBot="1">
      <c r="B9" s="11" t="s">
        <v>27</v>
      </c>
      <c r="C9" s="12">
        <v>1</v>
      </c>
      <c r="D9" s="13"/>
      <c r="E9" s="13"/>
      <c r="F9" s="13"/>
      <c r="G9" s="13"/>
      <c r="H9" s="13"/>
      <c r="I9" s="12" t="s">
        <v>19</v>
      </c>
      <c r="J9" s="12" t="s">
        <v>20</v>
      </c>
      <c r="K9" s="12" t="s">
        <v>21</v>
      </c>
      <c r="L9" s="13"/>
      <c r="M9" s="13"/>
      <c r="P9" t="s">
        <v>40</v>
      </c>
      <c r="R9" t="s">
        <v>38</v>
      </c>
    </row>
    <row r="10" spans="1:25" ht="20.100000000000001" customHeight="1" thickBot="1">
      <c r="B10" s="11" t="s">
        <v>28</v>
      </c>
      <c r="C10" s="12">
        <v>3</v>
      </c>
      <c r="D10" s="13"/>
      <c r="E10" s="13"/>
      <c r="F10" s="13"/>
      <c r="G10" s="13"/>
      <c r="H10" s="13"/>
      <c r="I10" s="12" t="s">
        <v>19</v>
      </c>
      <c r="J10" s="12" t="s">
        <v>19</v>
      </c>
      <c r="K10" s="12" t="s">
        <v>19</v>
      </c>
      <c r="L10" s="12" t="s">
        <v>20</v>
      </c>
      <c r="M10" s="12" t="s">
        <v>21</v>
      </c>
      <c r="R10" t="s">
        <v>39</v>
      </c>
    </row>
    <row r="11" spans="1:25" ht="15.75" thickBot="1"/>
    <row r="12" spans="1:25" ht="31.5" customHeight="1">
      <c r="B12" s="17" t="s">
        <v>41</v>
      </c>
      <c r="C12" s="22" t="s">
        <v>29</v>
      </c>
      <c r="D12" s="23">
        <v>1</v>
      </c>
      <c r="E12" s="23">
        <v>2</v>
      </c>
      <c r="F12" s="23">
        <v>3</v>
      </c>
      <c r="G12" s="23">
        <v>4</v>
      </c>
      <c r="H12" s="23">
        <v>5</v>
      </c>
      <c r="I12" s="23">
        <v>6</v>
      </c>
      <c r="J12" s="23">
        <v>7</v>
      </c>
      <c r="K12" s="23">
        <v>8</v>
      </c>
      <c r="L12" s="23">
        <v>9</v>
      </c>
      <c r="M12" s="24">
        <v>10</v>
      </c>
      <c r="O12" s="17" t="s">
        <v>42</v>
      </c>
      <c r="P12" s="31">
        <v>10</v>
      </c>
      <c r="Q12" s="31">
        <v>9</v>
      </c>
      <c r="R12" s="31">
        <v>8</v>
      </c>
      <c r="S12" s="31">
        <v>7</v>
      </c>
      <c r="T12" s="31">
        <v>6</v>
      </c>
      <c r="U12" s="31">
        <v>5</v>
      </c>
      <c r="V12" s="31">
        <v>4</v>
      </c>
      <c r="W12" s="31">
        <v>3</v>
      </c>
      <c r="X12" s="31">
        <v>2</v>
      </c>
      <c r="Y12" s="31">
        <v>1</v>
      </c>
    </row>
    <row r="13" spans="1:25" ht="24.95" customHeight="1">
      <c r="C13" s="25" t="s">
        <v>43</v>
      </c>
      <c r="D13" s="26">
        <f>(-3*D12)+30</f>
        <v>27</v>
      </c>
      <c r="E13" s="26">
        <f t="shared" ref="E13:M13" si="0">(-3*E12)+30</f>
        <v>24</v>
      </c>
      <c r="F13" s="26">
        <f t="shared" si="0"/>
        <v>21</v>
      </c>
      <c r="G13" s="26">
        <f t="shared" si="0"/>
        <v>18</v>
      </c>
      <c r="H13" s="26">
        <f t="shared" si="0"/>
        <v>15</v>
      </c>
      <c r="I13" s="26">
        <f t="shared" si="0"/>
        <v>12</v>
      </c>
      <c r="J13" s="26">
        <f t="shared" si="0"/>
        <v>9</v>
      </c>
      <c r="K13" s="26">
        <f t="shared" si="0"/>
        <v>6</v>
      </c>
      <c r="L13" s="26">
        <f t="shared" si="0"/>
        <v>3</v>
      </c>
      <c r="M13" s="27">
        <f t="shared" si="0"/>
        <v>0</v>
      </c>
      <c r="O13" s="20" t="s">
        <v>43</v>
      </c>
      <c r="P13" s="20">
        <f>(-3*P12)+30</f>
        <v>0</v>
      </c>
      <c r="Q13" s="20">
        <f t="shared" ref="Q13:Y13" si="1">(-3*Q12)+30</f>
        <v>3</v>
      </c>
      <c r="R13" s="20">
        <f t="shared" si="1"/>
        <v>6</v>
      </c>
      <c r="S13" s="20">
        <f t="shared" si="1"/>
        <v>9</v>
      </c>
      <c r="T13" s="20">
        <f t="shared" si="1"/>
        <v>12</v>
      </c>
      <c r="U13" s="20">
        <f t="shared" si="1"/>
        <v>15</v>
      </c>
      <c r="V13" s="20">
        <f t="shared" si="1"/>
        <v>18</v>
      </c>
      <c r="W13" s="20">
        <f t="shared" si="1"/>
        <v>21</v>
      </c>
      <c r="X13" s="20">
        <f t="shared" si="1"/>
        <v>24</v>
      </c>
      <c r="Y13" s="20">
        <f t="shared" si="1"/>
        <v>27</v>
      </c>
    </row>
    <row r="14" spans="1:25" ht="24.95" customHeight="1" thickBot="1">
      <c r="C14" s="28" t="s">
        <v>44</v>
      </c>
      <c r="D14" s="29">
        <v>27</v>
      </c>
      <c r="E14" s="29">
        <v>27</v>
      </c>
      <c r="F14" s="29">
        <v>27</v>
      </c>
      <c r="G14" s="29">
        <v>25</v>
      </c>
      <c r="H14" s="29">
        <v>22</v>
      </c>
      <c r="I14" s="29">
        <v>15</v>
      </c>
      <c r="J14" s="29">
        <v>12</v>
      </c>
      <c r="K14" s="29">
        <v>11</v>
      </c>
      <c r="L14" s="29">
        <v>3</v>
      </c>
      <c r="M14" s="30">
        <v>0</v>
      </c>
      <c r="O14" s="20" t="s">
        <v>45</v>
      </c>
      <c r="P14" s="31">
        <v>0</v>
      </c>
      <c r="Q14" s="31">
        <v>0</v>
      </c>
      <c r="R14" s="31">
        <v>0</v>
      </c>
      <c r="S14" s="20">
        <v>2</v>
      </c>
      <c r="T14" s="31">
        <v>5</v>
      </c>
      <c r="U14" s="20">
        <v>12</v>
      </c>
      <c r="V14" s="31">
        <v>15</v>
      </c>
      <c r="W14" s="20">
        <v>16</v>
      </c>
      <c r="X14" s="31">
        <v>24</v>
      </c>
      <c r="Y14" s="20">
        <v>27</v>
      </c>
    </row>
    <row r="15" spans="1:25" ht="24.95" customHeight="1">
      <c r="C15" s="21"/>
      <c r="D15" s="20" t="s">
        <v>49</v>
      </c>
      <c r="E15" s="20"/>
      <c r="F15" s="20"/>
      <c r="G15" s="20"/>
      <c r="H15" s="20"/>
      <c r="I15" s="20"/>
      <c r="J15" s="20"/>
      <c r="K15" s="20"/>
      <c r="L15" s="20"/>
      <c r="M15" s="20"/>
    </row>
    <row r="16" spans="1:25" ht="24.95" customHeight="1">
      <c r="A16" s="18"/>
      <c r="C16" s="21"/>
      <c r="D16" s="19"/>
      <c r="E16" s="19"/>
      <c r="F16" s="19"/>
      <c r="G16" s="19"/>
      <c r="H16" s="19"/>
      <c r="I16" s="19"/>
      <c r="J16" s="19"/>
      <c r="K16" s="19"/>
      <c r="L16" s="19"/>
      <c r="M16" s="19"/>
    </row>
  </sheetData>
  <mergeCells count="1">
    <mergeCell ref="F7:G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BurnUp</vt:lpstr>
      <vt:lpstr>toBurn &amp;&amp; Burned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Banach</dc:creator>
  <cp:lastModifiedBy>Damian Banach</cp:lastModifiedBy>
  <dcterms:created xsi:type="dcterms:W3CDTF">2022-04-08T08:09:27Z</dcterms:created>
  <dcterms:modified xsi:type="dcterms:W3CDTF">2022-04-08T13:08:47Z</dcterms:modified>
</cp:coreProperties>
</file>