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eranwong/Desktop/UA/Classes/Fall22/Chem152/"/>
    </mc:Choice>
  </mc:AlternateContent>
  <xr:revisionPtr revIDLastSave="0" documentId="13_ncr:1_{4A8145FC-B3F3-CC44-85FB-9B89E25DBCA3}" xr6:coauthVersionLast="47" xr6:coauthVersionMax="47" xr10:uidLastSave="{00000000-0000-0000-0000-000000000000}"/>
  <bookViews>
    <workbookView xWindow="4800" yWindow="2300" windowWidth="28800" windowHeight="17500" activeTab="1" xr2:uid="{0C6F96CB-C1C0-3F43-BC77-65F0C54CC304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D2" i="4"/>
  <c r="C2" i="4"/>
  <c r="D227" i="1"/>
  <c r="D228" i="1"/>
  <c r="D229" i="1"/>
  <c r="D226" i="1"/>
  <c r="C227" i="1"/>
  <c r="C228" i="1"/>
  <c r="C229" i="1"/>
  <c r="C226" i="1"/>
  <c r="C206" i="1"/>
  <c r="D206" i="1"/>
  <c r="C207" i="1"/>
  <c r="D207" i="1"/>
  <c r="C208" i="1"/>
  <c r="D208" i="1"/>
  <c r="D205" i="1"/>
  <c r="C205" i="1"/>
  <c r="E162" i="1"/>
  <c r="E163" i="1"/>
  <c r="E164" i="1"/>
  <c r="E165" i="1"/>
  <c r="E161" i="1"/>
  <c r="C162" i="1"/>
  <c r="C163" i="1"/>
  <c r="C164" i="1"/>
  <c r="C165" i="1"/>
  <c r="C161" i="1"/>
  <c r="C140" i="1"/>
  <c r="C141" i="1"/>
  <c r="C142" i="1"/>
  <c r="C143" i="1"/>
  <c r="C144" i="1"/>
  <c r="C139" i="1"/>
  <c r="C118" i="1"/>
  <c r="D118" i="1"/>
  <c r="C119" i="1"/>
  <c r="D119" i="1"/>
  <c r="C120" i="1"/>
  <c r="D120" i="1"/>
  <c r="C121" i="1"/>
  <c r="D121" i="1"/>
  <c r="C122" i="1"/>
  <c r="D122" i="1"/>
  <c r="D117" i="1"/>
  <c r="C117" i="1"/>
  <c r="D97" i="1"/>
  <c r="D98" i="1"/>
  <c r="D99" i="1"/>
  <c r="D100" i="1"/>
  <c r="D96" i="1"/>
  <c r="C97" i="1"/>
  <c r="C98" i="1"/>
  <c r="C99" i="1"/>
  <c r="C100" i="1"/>
  <c r="C96" i="1"/>
  <c r="D72" i="2"/>
  <c r="D73" i="2"/>
  <c r="D74" i="2"/>
  <c r="D76" i="2"/>
  <c r="D77" i="2"/>
  <c r="D78" i="2"/>
  <c r="D79" i="2"/>
  <c r="D81" i="2"/>
  <c r="D82" i="2"/>
  <c r="D83" i="2"/>
  <c r="D84" i="2"/>
  <c r="D71" i="2"/>
  <c r="C72" i="2"/>
  <c r="C73" i="2"/>
  <c r="C74" i="2"/>
  <c r="C76" i="2"/>
  <c r="C77" i="2"/>
  <c r="C78" i="2"/>
  <c r="C79" i="2"/>
  <c r="C81" i="2"/>
  <c r="C82" i="2"/>
  <c r="C83" i="2"/>
  <c r="C84" i="2"/>
  <c r="C71" i="2"/>
  <c r="D3" i="2"/>
  <c r="D4" i="2"/>
  <c r="D5" i="2"/>
  <c r="D2" i="2"/>
  <c r="D81" i="1"/>
  <c r="D82" i="1"/>
  <c r="D83" i="1"/>
  <c r="D84" i="1"/>
  <c r="D85" i="1"/>
  <c r="D86" i="1"/>
  <c r="D80" i="1"/>
  <c r="C81" i="1"/>
  <c r="C82" i="1"/>
  <c r="C83" i="1"/>
  <c r="C84" i="1"/>
  <c r="C85" i="1"/>
  <c r="C86" i="1"/>
  <c r="C80" i="1"/>
  <c r="D66" i="1"/>
  <c r="D67" i="1"/>
  <c r="D68" i="1"/>
  <c r="D65" i="1"/>
  <c r="C66" i="1"/>
  <c r="C67" i="1"/>
  <c r="C68" i="1"/>
  <c r="C65" i="1"/>
  <c r="C2" i="3"/>
  <c r="C3" i="3"/>
  <c r="E3" i="3" s="1"/>
  <c r="C4" i="3"/>
  <c r="C5" i="3"/>
  <c r="C6" i="3"/>
  <c r="C7" i="3"/>
  <c r="D7" i="3" s="1"/>
  <c r="C8" i="3"/>
  <c r="E8" i="3" s="1"/>
  <c r="C9" i="3"/>
  <c r="E9" i="3" s="1"/>
  <c r="C10" i="3"/>
  <c r="E10" i="3" s="1"/>
  <c r="C11" i="3"/>
  <c r="E11" i="3" s="1"/>
  <c r="C12" i="3"/>
  <c r="C13" i="3"/>
  <c r="C14" i="3"/>
  <c r="C15" i="3"/>
  <c r="D15" i="3" s="1"/>
  <c r="C16" i="3"/>
  <c r="C17" i="3"/>
  <c r="D17" i="3" s="1"/>
  <c r="C18" i="3"/>
  <c r="E18" i="3" s="1"/>
  <c r="C19" i="3"/>
  <c r="E19" i="3" s="1"/>
  <c r="C20" i="3"/>
  <c r="E20" i="3" s="1"/>
  <c r="C21" i="3"/>
  <c r="E21" i="3" s="1"/>
  <c r="C22" i="3"/>
  <c r="C23" i="3"/>
  <c r="D23" i="3" s="1"/>
  <c r="C24" i="3"/>
  <c r="C25" i="3"/>
  <c r="D25" i="3" s="1"/>
  <c r="C26" i="3"/>
  <c r="E26" i="3" s="1"/>
  <c r="C27" i="3"/>
  <c r="E27" i="3" s="1"/>
  <c r="C28" i="3"/>
  <c r="C29" i="3"/>
  <c r="C30" i="3"/>
  <c r="C31" i="3"/>
  <c r="D31" i="3" s="1"/>
  <c r="C32" i="3"/>
  <c r="E32" i="3" s="1"/>
  <c r="C33" i="3"/>
  <c r="D33" i="3" s="1"/>
  <c r="C34" i="3"/>
  <c r="E34" i="3" s="1"/>
  <c r="C35" i="3"/>
  <c r="E35" i="3" s="1"/>
  <c r="C36" i="3"/>
  <c r="C37" i="3"/>
  <c r="C38" i="3"/>
  <c r="C39" i="3"/>
  <c r="D39" i="3" s="1"/>
  <c r="C40" i="3"/>
  <c r="C41" i="3"/>
  <c r="E41" i="3" s="1"/>
  <c r="C42" i="3"/>
  <c r="E42" i="3" s="1"/>
  <c r="C43" i="3"/>
  <c r="E43" i="3" s="1"/>
  <c r="C44" i="3"/>
  <c r="C45" i="3"/>
  <c r="C46" i="3"/>
  <c r="C47" i="3"/>
  <c r="D47" i="3" s="1"/>
  <c r="C48" i="3"/>
  <c r="C49" i="3"/>
  <c r="D49" i="3" s="1"/>
  <c r="C50" i="3"/>
  <c r="E50" i="3" s="1"/>
  <c r="C51" i="3"/>
  <c r="E51" i="3" s="1"/>
  <c r="C52" i="3"/>
  <c r="E52" i="3" s="1"/>
  <c r="C53" i="3"/>
  <c r="E53" i="3" s="1"/>
  <c r="C54" i="3"/>
  <c r="C55" i="3"/>
  <c r="D55" i="3" s="1"/>
  <c r="C56" i="3"/>
  <c r="C57" i="3"/>
  <c r="E57" i="3" s="1"/>
  <c r="C58" i="3"/>
  <c r="E58" i="3" s="1"/>
  <c r="C59" i="3"/>
  <c r="E59" i="3" s="1"/>
  <c r="C60" i="3"/>
  <c r="C61" i="3"/>
  <c r="E61" i="3" s="1"/>
  <c r="C62" i="3"/>
  <c r="C63" i="3"/>
  <c r="D63" i="3" s="1"/>
  <c r="C64" i="3"/>
  <c r="E64" i="3" s="1"/>
  <c r="C65" i="3"/>
  <c r="D65" i="3" s="1"/>
  <c r="C66" i="3"/>
  <c r="E66" i="3" s="1"/>
  <c r="C67" i="3"/>
  <c r="E67" i="3" s="1"/>
  <c r="C68" i="3"/>
  <c r="C69" i="3"/>
  <c r="C70" i="3"/>
  <c r="C71" i="3"/>
  <c r="D71" i="3" s="1"/>
  <c r="C72" i="3"/>
  <c r="E72" i="3" s="1"/>
  <c r="C73" i="3"/>
  <c r="E73" i="3" s="1"/>
  <c r="C74" i="3"/>
  <c r="E74" i="3" s="1"/>
  <c r="C75" i="3"/>
  <c r="E75" i="3" s="1"/>
  <c r="C76" i="3"/>
  <c r="C77" i="3"/>
  <c r="C78" i="3"/>
  <c r="C79" i="3"/>
  <c r="D79" i="3" s="1"/>
  <c r="C80" i="3"/>
  <c r="C81" i="3"/>
  <c r="D81" i="3" s="1"/>
  <c r="C82" i="3"/>
  <c r="E82" i="3" s="1"/>
  <c r="C83" i="3"/>
  <c r="E83" i="3" s="1"/>
  <c r="C84" i="3"/>
  <c r="E84" i="3" s="1"/>
  <c r="C85" i="3"/>
  <c r="E85" i="3" s="1"/>
  <c r="C86" i="3"/>
  <c r="C87" i="3"/>
  <c r="D87" i="3" s="1"/>
  <c r="C88" i="3"/>
  <c r="C89" i="3"/>
  <c r="D89" i="3" s="1"/>
  <c r="C90" i="3"/>
  <c r="E90" i="3" s="1"/>
  <c r="C91" i="3"/>
  <c r="E91" i="3" s="1"/>
  <c r="C92" i="3"/>
  <c r="C93" i="3"/>
  <c r="C94" i="3"/>
  <c r="C95" i="3"/>
  <c r="D95" i="3" s="1"/>
  <c r="C96" i="3"/>
  <c r="E96" i="3" s="1"/>
  <c r="C97" i="3"/>
  <c r="D97" i="3" s="1"/>
  <c r="C98" i="3"/>
  <c r="E98" i="3" s="1"/>
  <c r="C99" i="3"/>
  <c r="E99" i="3" s="1"/>
  <c r="C100" i="3"/>
  <c r="C101" i="3"/>
  <c r="C102" i="3"/>
  <c r="C103" i="3"/>
  <c r="D103" i="3" s="1"/>
  <c r="C104" i="3"/>
  <c r="C105" i="3"/>
  <c r="E105" i="3" s="1"/>
  <c r="C106" i="3"/>
  <c r="E106" i="3" s="1"/>
  <c r="C107" i="3"/>
  <c r="E107" i="3" s="1"/>
  <c r="C108" i="3"/>
  <c r="C109" i="3"/>
  <c r="C110" i="3"/>
  <c r="C111" i="3"/>
  <c r="D111" i="3" s="1"/>
  <c r="C112" i="3"/>
  <c r="C113" i="3"/>
  <c r="D113" i="3" s="1"/>
  <c r="C114" i="3"/>
  <c r="E114" i="3" s="1"/>
  <c r="C115" i="3"/>
  <c r="E115" i="3" s="1"/>
  <c r="C116" i="3"/>
  <c r="E116" i="3" s="1"/>
  <c r="C117" i="3"/>
  <c r="E117" i="3" s="1"/>
  <c r="C118" i="3"/>
  <c r="C119" i="3"/>
  <c r="D119" i="3" s="1"/>
  <c r="C120" i="3"/>
  <c r="C121" i="3"/>
  <c r="E121" i="3" s="1"/>
  <c r="C122" i="3"/>
  <c r="E122" i="3" s="1"/>
  <c r="C123" i="3"/>
  <c r="E123" i="3" s="1"/>
  <c r="C124" i="3"/>
  <c r="C125" i="3"/>
  <c r="E125" i="3" s="1"/>
  <c r="C126" i="3"/>
  <c r="C127" i="3"/>
  <c r="D127" i="3" s="1"/>
  <c r="C128" i="3"/>
  <c r="E128" i="3" s="1"/>
  <c r="C129" i="3"/>
  <c r="D129" i="3" s="1"/>
  <c r="C130" i="3"/>
  <c r="E130" i="3" s="1"/>
  <c r="C131" i="3"/>
  <c r="E131" i="3" s="1"/>
  <c r="C132" i="3"/>
  <c r="C133" i="3"/>
  <c r="C134" i="3"/>
  <c r="C135" i="3"/>
  <c r="D135" i="3" s="1"/>
  <c r="C136" i="3"/>
  <c r="E136" i="3" s="1"/>
  <c r="C137" i="3"/>
  <c r="E137" i="3" s="1"/>
  <c r="C138" i="3"/>
  <c r="E138" i="3" s="1"/>
  <c r="C139" i="3"/>
  <c r="E139" i="3" s="1"/>
  <c r="C140" i="3"/>
  <c r="D140" i="3" s="1"/>
  <c r="C141" i="3"/>
  <c r="C142" i="3"/>
  <c r="C143" i="3"/>
  <c r="D143" i="3" s="1"/>
  <c r="C144" i="3"/>
  <c r="C145" i="3"/>
  <c r="D145" i="3" s="1"/>
  <c r="C146" i="3"/>
  <c r="E146" i="3" s="1"/>
  <c r="C147" i="3"/>
  <c r="E147" i="3" s="1"/>
  <c r="C148" i="3"/>
  <c r="E148" i="3" s="1"/>
  <c r="C149" i="3"/>
  <c r="E149" i="3" s="1"/>
  <c r="C150" i="3"/>
  <c r="C151" i="3"/>
  <c r="D151" i="3" s="1"/>
  <c r="C152" i="3"/>
  <c r="C153" i="3"/>
  <c r="D153" i="3" s="1"/>
  <c r="C154" i="3"/>
  <c r="E154" i="3" s="1"/>
  <c r="C155" i="3"/>
  <c r="E155" i="3" s="1"/>
  <c r="C156" i="3"/>
  <c r="E156" i="3" s="1"/>
  <c r="C157" i="3"/>
  <c r="C158" i="3"/>
  <c r="C159" i="3"/>
  <c r="D159" i="3" s="1"/>
  <c r="C160" i="3"/>
  <c r="E160" i="3" s="1"/>
  <c r="C161" i="3"/>
  <c r="D161" i="3" s="1"/>
  <c r="C162" i="3"/>
  <c r="E162" i="3" s="1"/>
  <c r="C163" i="3"/>
  <c r="E163" i="3" s="1"/>
  <c r="C164" i="3"/>
  <c r="E164" i="3" s="1"/>
  <c r="C165" i="3"/>
  <c r="C166" i="3"/>
  <c r="C167" i="3"/>
  <c r="D167" i="3" s="1"/>
  <c r="C168" i="3"/>
  <c r="C169" i="3"/>
  <c r="E169" i="3" s="1"/>
  <c r="C170" i="3"/>
  <c r="E170" i="3" s="1"/>
  <c r="C171" i="3"/>
  <c r="E171" i="3" s="1"/>
  <c r="C172" i="3"/>
  <c r="E172" i="3" s="1"/>
  <c r="C173" i="3"/>
  <c r="C174" i="3"/>
  <c r="C175" i="3"/>
  <c r="D175" i="3" s="1"/>
  <c r="C176" i="3"/>
  <c r="C177" i="3"/>
  <c r="D177" i="3" s="1"/>
  <c r="C178" i="3"/>
  <c r="E178" i="3" s="1"/>
  <c r="C179" i="3"/>
  <c r="E179" i="3" s="1"/>
  <c r="C180" i="3"/>
  <c r="E180" i="3" s="1"/>
  <c r="C181" i="3"/>
  <c r="E181" i="3" s="1"/>
  <c r="C182" i="3"/>
  <c r="C183" i="3"/>
  <c r="D183" i="3" s="1"/>
  <c r="C184" i="3"/>
  <c r="C185" i="3"/>
  <c r="E185" i="3" s="1"/>
  <c r="C186" i="3"/>
  <c r="E186" i="3" s="1"/>
  <c r="C187" i="3"/>
  <c r="E187" i="3" s="1"/>
  <c r="C188" i="3"/>
  <c r="E188" i="3" s="1"/>
  <c r="C189" i="3"/>
  <c r="E189" i="3" s="1"/>
  <c r="C190" i="3"/>
  <c r="C191" i="3"/>
  <c r="D191" i="3" s="1"/>
  <c r="C192" i="3"/>
  <c r="C193" i="3"/>
  <c r="D193" i="3" s="1"/>
  <c r="C194" i="3"/>
  <c r="E194" i="3" s="1"/>
  <c r="C195" i="3"/>
  <c r="E195" i="3" s="1"/>
  <c r="C196" i="3"/>
  <c r="E196" i="3" s="1"/>
  <c r="C197" i="3"/>
  <c r="C198" i="3"/>
  <c r="C199" i="3"/>
  <c r="D199" i="3" s="1"/>
  <c r="C200" i="3"/>
  <c r="E200" i="3" s="1"/>
  <c r="C201" i="3"/>
  <c r="D201" i="3" s="1"/>
  <c r="C202" i="3"/>
  <c r="E202" i="3" s="1"/>
  <c r="C203" i="3"/>
  <c r="C204" i="3"/>
  <c r="D204" i="3" s="1"/>
  <c r="C205" i="3"/>
  <c r="C206" i="3"/>
  <c r="C207" i="3"/>
  <c r="D207" i="3" s="1"/>
  <c r="C208" i="3"/>
  <c r="E208" i="3" s="1"/>
  <c r="C209" i="3"/>
  <c r="E209" i="3" s="1"/>
  <c r="C210" i="3"/>
  <c r="E210" i="3" s="1"/>
  <c r="C211" i="3"/>
  <c r="C212" i="3"/>
  <c r="E212" i="3" s="1"/>
  <c r="C213" i="3"/>
  <c r="C214" i="3"/>
  <c r="C215" i="3"/>
  <c r="D215" i="3" s="1"/>
  <c r="C216" i="3"/>
  <c r="C217" i="3"/>
  <c r="D217" i="3" s="1"/>
  <c r="C218" i="3"/>
  <c r="E218" i="3" s="1"/>
  <c r="C219" i="3"/>
  <c r="E219" i="3" s="1"/>
  <c r="C220" i="3"/>
  <c r="E220" i="3" s="1"/>
  <c r="C221" i="3"/>
  <c r="C222" i="3"/>
  <c r="C223" i="3"/>
  <c r="D223" i="3" s="1"/>
  <c r="C224" i="3"/>
  <c r="C225" i="3"/>
  <c r="D225" i="3" s="1"/>
  <c r="C226" i="3"/>
  <c r="E226" i="3" s="1"/>
  <c r="C227" i="3"/>
  <c r="C228" i="3"/>
  <c r="E228" i="3" s="1"/>
  <c r="C229" i="3"/>
  <c r="E229" i="3" s="1"/>
  <c r="C230" i="3"/>
  <c r="C231" i="3"/>
  <c r="D231" i="3" s="1"/>
  <c r="C232" i="3"/>
  <c r="C233" i="3"/>
  <c r="D233" i="3" s="1"/>
  <c r="C234" i="3"/>
  <c r="E234" i="3" s="1"/>
  <c r="C235" i="3"/>
  <c r="C236" i="3"/>
  <c r="C237" i="3"/>
  <c r="C238" i="3"/>
  <c r="C239" i="3"/>
  <c r="D239" i="3" s="1"/>
  <c r="C240" i="3"/>
  <c r="E240" i="3" s="1"/>
  <c r="C241" i="3"/>
  <c r="D241" i="3" s="1"/>
  <c r="C242" i="3"/>
  <c r="E242" i="3" s="1"/>
  <c r="C243" i="3"/>
  <c r="C244" i="3"/>
  <c r="D244" i="3" s="1"/>
  <c r="N4" i="3"/>
  <c r="E4" i="3"/>
  <c r="E5" i="3"/>
  <c r="E6" i="3"/>
  <c r="E7" i="3"/>
  <c r="E12" i="3"/>
  <c r="E13" i="3"/>
  <c r="E14" i="3"/>
  <c r="E15" i="3"/>
  <c r="E16" i="3"/>
  <c r="E17" i="3"/>
  <c r="E22" i="3"/>
  <c r="E24" i="3"/>
  <c r="E28" i="3"/>
  <c r="E29" i="3"/>
  <c r="E30" i="3"/>
  <c r="E31" i="3"/>
  <c r="E36" i="3"/>
  <c r="E37" i="3"/>
  <c r="E38" i="3"/>
  <c r="E40" i="3"/>
  <c r="E44" i="3"/>
  <c r="E45" i="3"/>
  <c r="E46" i="3"/>
  <c r="E48" i="3"/>
  <c r="E54" i="3"/>
  <c r="E56" i="3"/>
  <c r="E60" i="3"/>
  <c r="E62" i="3"/>
  <c r="E68" i="3"/>
  <c r="E69" i="3"/>
  <c r="E70" i="3"/>
  <c r="E76" i="3"/>
  <c r="E77" i="3"/>
  <c r="E78" i="3"/>
  <c r="E79" i="3"/>
  <c r="E80" i="3"/>
  <c r="E81" i="3"/>
  <c r="E86" i="3"/>
  <c r="E88" i="3"/>
  <c r="E92" i="3"/>
  <c r="E93" i="3"/>
  <c r="E94" i="3"/>
  <c r="E95" i="3"/>
  <c r="E100" i="3"/>
  <c r="E101" i="3"/>
  <c r="E102" i="3"/>
  <c r="E104" i="3"/>
  <c r="E108" i="3"/>
  <c r="E109" i="3"/>
  <c r="E110" i="3"/>
  <c r="E112" i="3"/>
  <c r="E118" i="3"/>
  <c r="E120" i="3"/>
  <c r="E124" i="3"/>
  <c r="E126" i="3"/>
  <c r="E132" i="3"/>
  <c r="E133" i="3"/>
  <c r="E134" i="3"/>
  <c r="E140" i="3"/>
  <c r="E141" i="3"/>
  <c r="E142" i="3"/>
  <c r="E143" i="3"/>
  <c r="E144" i="3"/>
  <c r="E145" i="3"/>
  <c r="E150" i="3"/>
  <c r="E152" i="3"/>
  <c r="E157" i="3"/>
  <c r="E158" i="3"/>
  <c r="E159" i="3"/>
  <c r="E165" i="3"/>
  <c r="E166" i="3"/>
  <c r="E168" i="3"/>
  <c r="E173" i="3"/>
  <c r="E174" i="3"/>
  <c r="E176" i="3"/>
  <c r="E182" i="3"/>
  <c r="E184" i="3"/>
  <c r="E190" i="3"/>
  <c r="E192" i="3"/>
  <c r="E197" i="3"/>
  <c r="E198" i="3"/>
  <c r="E199" i="3"/>
  <c r="E203" i="3"/>
  <c r="E205" i="3"/>
  <c r="E206" i="3"/>
  <c r="E211" i="3"/>
  <c r="E213" i="3"/>
  <c r="E214" i="3"/>
  <c r="E216" i="3"/>
  <c r="E221" i="3"/>
  <c r="E222" i="3"/>
  <c r="E224" i="3"/>
  <c r="E227" i="3"/>
  <c r="E230" i="3"/>
  <c r="E232" i="3"/>
  <c r="E235" i="3"/>
  <c r="E236" i="3"/>
  <c r="E237" i="3"/>
  <c r="E238" i="3"/>
  <c r="E243" i="3"/>
  <c r="E244" i="3"/>
  <c r="E2" i="3"/>
  <c r="D3" i="3"/>
  <c r="D4" i="3"/>
  <c r="D5" i="3"/>
  <c r="D6" i="3"/>
  <c r="D10" i="3"/>
  <c r="D11" i="3"/>
  <c r="D12" i="3"/>
  <c r="D13" i="3"/>
  <c r="D14" i="3"/>
  <c r="D16" i="3"/>
  <c r="D18" i="3"/>
  <c r="D19" i="3"/>
  <c r="D20" i="3"/>
  <c r="D21" i="3"/>
  <c r="D22" i="3"/>
  <c r="D24" i="3"/>
  <c r="D26" i="3"/>
  <c r="D27" i="3"/>
  <c r="D28" i="3"/>
  <c r="D29" i="3"/>
  <c r="D30" i="3"/>
  <c r="D32" i="3"/>
  <c r="D34" i="3"/>
  <c r="D35" i="3"/>
  <c r="D36" i="3"/>
  <c r="D37" i="3"/>
  <c r="D38" i="3"/>
  <c r="D40" i="3"/>
  <c r="D42" i="3"/>
  <c r="D43" i="3"/>
  <c r="D44" i="3"/>
  <c r="D45" i="3"/>
  <c r="D46" i="3"/>
  <c r="D48" i="3"/>
  <c r="D50" i="3"/>
  <c r="D51" i="3"/>
  <c r="D52" i="3"/>
  <c r="D53" i="3"/>
  <c r="D54" i="3"/>
  <c r="D56" i="3"/>
  <c r="D58" i="3"/>
  <c r="D59" i="3"/>
  <c r="D60" i="3"/>
  <c r="D61" i="3"/>
  <c r="D62" i="3"/>
  <c r="D64" i="3"/>
  <c r="D66" i="3"/>
  <c r="D67" i="3"/>
  <c r="D68" i="3"/>
  <c r="D69" i="3"/>
  <c r="D70" i="3"/>
  <c r="D72" i="3"/>
  <c r="D74" i="3"/>
  <c r="D75" i="3"/>
  <c r="D76" i="3"/>
  <c r="D77" i="3"/>
  <c r="D78" i="3"/>
  <c r="D80" i="3"/>
  <c r="D82" i="3"/>
  <c r="D83" i="3"/>
  <c r="D84" i="3"/>
  <c r="D85" i="3"/>
  <c r="D86" i="3"/>
  <c r="D88" i="3"/>
  <c r="D90" i="3"/>
  <c r="D91" i="3"/>
  <c r="D92" i="3"/>
  <c r="D93" i="3"/>
  <c r="D94" i="3"/>
  <c r="D96" i="3"/>
  <c r="D98" i="3"/>
  <c r="D99" i="3"/>
  <c r="D100" i="3"/>
  <c r="D101" i="3"/>
  <c r="D102" i="3"/>
  <c r="D104" i="3"/>
  <c r="D106" i="3"/>
  <c r="D107" i="3"/>
  <c r="D108" i="3"/>
  <c r="D109" i="3"/>
  <c r="D110" i="3"/>
  <c r="D112" i="3"/>
  <c r="D114" i="3"/>
  <c r="D115" i="3"/>
  <c r="D116" i="3"/>
  <c r="D117" i="3"/>
  <c r="D118" i="3"/>
  <c r="D120" i="3"/>
  <c r="D121" i="3"/>
  <c r="D122" i="3"/>
  <c r="D123" i="3"/>
  <c r="D124" i="3"/>
  <c r="D125" i="3"/>
  <c r="D126" i="3"/>
  <c r="D128" i="3"/>
  <c r="D130" i="3"/>
  <c r="D131" i="3"/>
  <c r="D132" i="3"/>
  <c r="D133" i="3"/>
  <c r="D134" i="3"/>
  <c r="D136" i="3"/>
  <c r="D138" i="3"/>
  <c r="D139" i="3"/>
  <c r="D141" i="3"/>
  <c r="D142" i="3"/>
  <c r="D144" i="3"/>
  <c r="D146" i="3"/>
  <c r="D147" i="3"/>
  <c r="D148" i="3"/>
  <c r="D149" i="3"/>
  <c r="D150" i="3"/>
  <c r="D152" i="3"/>
  <c r="D154" i="3"/>
  <c r="D155" i="3"/>
  <c r="D156" i="3"/>
  <c r="D157" i="3"/>
  <c r="D158" i="3"/>
  <c r="D160" i="3"/>
  <c r="D162" i="3"/>
  <c r="D163" i="3"/>
  <c r="D164" i="3"/>
  <c r="D165" i="3"/>
  <c r="D166" i="3"/>
  <c r="D168" i="3"/>
  <c r="D170" i="3"/>
  <c r="D171" i="3"/>
  <c r="D172" i="3"/>
  <c r="D173" i="3"/>
  <c r="D174" i="3"/>
  <c r="D176" i="3"/>
  <c r="D178" i="3"/>
  <c r="D179" i="3"/>
  <c r="D181" i="3"/>
  <c r="D182" i="3"/>
  <c r="D184" i="3"/>
  <c r="D186" i="3"/>
  <c r="D187" i="3"/>
  <c r="D188" i="3"/>
  <c r="D189" i="3"/>
  <c r="D190" i="3"/>
  <c r="D192" i="3"/>
  <c r="D194" i="3"/>
  <c r="D195" i="3"/>
  <c r="D196" i="3"/>
  <c r="D197" i="3"/>
  <c r="D198" i="3"/>
  <c r="D200" i="3"/>
  <c r="D202" i="3"/>
  <c r="D203" i="3"/>
  <c r="D205" i="3"/>
  <c r="D206" i="3"/>
  <c r="D208" i="3"/>
  <c r="D210" i="3"/>
  <c r="D211" i="3"/>
  <c r="D212" i="3"/>
  <c r="D213" i="3"/>
  <c r="D214" i="3"/>
  <c r="D216" i="3"/>
  <c r="D218" i="3"/>
  <c r="D219" i="3"/>
  <c r="D220" i="3"/>
  <c r="D221" i="3"/>
  <c r="D222" i="3"/>
  <c r="D224" i="3"/>
  <c r="D226" i="3"/>
  <c r="D227" i="3"/>
  <c r="D228" i="3"/>
  <c r="D229" i="3"/>
  <c r="D230" i="3"/>
  <c r="D232" i="3"/>
  <c r="D234" i="3"/>
  <c r="D235" i="3"/>
  <c r="D236" i="3"/>
  <c r="D237" i="3"/>
  <c r="D238" i="3"/>
  <c r="D240" i="3"/>
  <c r="D242" i="3"/>
  <c r="D243" i="3"/>
  <c r="D2" i="3"/>
  <c r="D52" i="1"/>
  <c r="D53" i="1"/>
  <c r="D54" i="1"/>
  <c r="D51" i="1"/>
  <c r="C52" i="1"/>
  <c r="C53" i="1"/>
  <c r="C54" i="1"/>
  <c r="C51" i="1"/>
  <c r="D37" i="1"/>
  <c r="D38" i="1"/>
  <c r="D39" i="1"/>
  <c r="D36" i="1"/>
  <c r="C37" i="1"/>
  <c r="C38" i="1"/>
  <c r="C39" i="1"/>
  <c r="C36" i="1"/>
  <c r="C22" i="1"/>
  <c r="C23" i="1"/>
  <c r="C24" i="1"/>
  <c r="C25" i="1"/>
  <c r="C26" i="1"/>
  <c r="C21" i="1"/>
  <c r="C23" i="2"/>
  <c r="C24" i="2"/>
  <c r="C25" i="2"/>
  <c r="C22" i="2"/>
  <c r="D2" i="1"/>
  <c r="D3" i="1"/>
  <c r="D4" i="1"/>
  <c r="D1" i="1"/>
  <c r="C2" i="1"/>
  <c r="C3" i="1"/>
  <c r="C4" i="1"/>
  <c r="C1" i="1"/>
  <c r="E183" i="3" l="1"/>
  <c r="E119" i="3"/>
  <c r="E55" i="3"/>
  <c r="D57" i="3"/>
  <c r="E167" i="3"/>
  <c r="E103" i="3"/>
  <c r="E39" i="3"/>
  <c r="E177" i="3"/>
  <c r="E113" i="3"/>
  <c r="E63" i="3"/>
  <c r="E49" i="3"/>
  <c r="E151" i="3"/>
  <c r="E87" i="3"/>
  <c r="E23" i="3"/>
  <c r="D185" i="3"/>
  <c r="E127" i="3"/>
  <c r="D9" i="3"/>
  <c r="E215" i="3"/>
  <c r="E175" i="3"/>
  <c r="E111" i="3"/>
  <c r="E47" i="3"/>
  <c r="E217" i="3"/>
  <c r="D8" i="3"/>
  <c r="E135" i="3"/>
  <c r="E71" i="3"/>
  <c r="E207" i="3"/>
  <c r="E89" i="3"/>
  <c r="D137" i="3"/>
  <c r="E233" i="3"/>
  <c r="E153" i="3"/>
  <c r="E25" i="3"/>
  <c r="D209" i="3"/>
  <c r="E241" i="3"/>
  <c r="E223" i="3"/>
  <c r="D180" i="3"/>
  <c r="E231" i="3"/>
  <c r="E204" i="3"/>
  <c r="E193" i="3"/>
  <c r="E161" i="3"/>
  <c r="E129" i="3"/>
  <c r="E97" i="3"/>
  <c r="E65" i="3"/>
  <c r="E33" i="3"/>
  <c r="D73" i="3"/>
  <c r="D169" i="3"/>
  <c r="D41" i="3"/>
  <c r="E201" i="3"/>
  <c r="E225" i="3"/>
  <c r="E239" i="3"/>
  <c r="D105" i="3"/>
  <c r="E191" i="3"/>
</calcChain>
</file>

<file path=xl/sharedStrings.xml><?xml version="1.0" encoding="utf-8"?>
<sst xmlns="http://schemas.openxmlformats.org/spreadsheetml/2006/main" count="33" uniqueCount="26">
  <si>
    <t>A</t>
  </si>
  <si>
    <t>B</t>
  </si>
  <si>
    <t>C</t>
  </si>
  <si>
    <t>Time (seconds)</t>
  </si>
  <si>
    <t>Absorbance (M)</t>
  </si>
  <si>
    <t>Concentration 0th Order</t>
  </si>
  <si>
    <t>Concentration 1st order</t>
  </si>
  <si>
    <t>Concentration 2nd order</t>
  </si>
  <si>
    <t>k (observed rate constant based on 1st order graph) = 0.0094</t>
  </si>
  <si>
    <t>Rate order = 1st order</t>
  </si>
  <si>
    <t xml:space="preserve">t90 </t>
  </si>
  <si>
    <t>seconds</t>
  </si>
  <si>
    <t>zero</t>
  </si>
  <si>
    <t>first</t>
  </si>
  <si>
    <t>second</t>
  </si>
  <si>
    <t>HIV pos</t>
  </si>
  <si>
    <t>HIV neg</t>
  </si>
  <si>
    <t>Total</t>
  </si>
  <si>
    <t>AZT</t>
  </si>
  <si>
    <t>No AZT</t>
  </si>
  <si>
    <t>Time</t>
  </si>
  <si>
    <t>Zeroth Order</t>
  </si>
  <si>
    <t>First Order</t>
  </si>
  <si>
    <t>Second Order</t>
  </si>
  <si>
    <t xml:space="preserve"> </t>
  </si>
  <si>
    <t xml:space="preserve">0.5 M Concentration, 71 microliters of pyoctanin used.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</si>
</sst>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.4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506889763779527"/>
                  <c:y val="9.9142971711869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xVal>
          <c:yVal>
            <c:numRef>
              <c:f>Sheet1!$C$1:$C$4</c:f>
              <c:numCache>
                <c:formatCode>General</c:formatCode>
                <c:ptCount val="4"/>
                <c:pt idx="0">
                  <c:v>0.69314718055994529</c:v>
                </c:pt>
                <c:pt idx="1">
                  <c:v>0.41587737845547418</c:v>
                </c:pt>
                <c:pt idx="2">
                  <c:v>0.13863086816922152</c:v>
                </c:pt>
                <c:pt idx="3">
                  <c:v>-0.13857264986393983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E-A842-87D2-05529E3B6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48015"/>
        <c:axId val="1539378063"/>
      </c:scatterChart>
      <c:valAx>
        <c:axId val="15394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78063"/>
        <c:crosses val="autoZero"/>
        <c:crossBetween val="midCat"/>
      </c:valAx>
      <c:valAx>
        <c:axId val="15393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4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Sheet1!$A$161:$A$165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120</c:v>
                </c:pt>
                <c:pt idx="4">
                  <c:v>200</c:v>
                </c:pt>
              </c:numCache>
            </c:numRef>
          </c:xVal>
          <c:yVal>
            <c:numRef>
              <c:f>Sheet1!$E$161:$E$165</c:f>
              <c:numCache>
                <c:formatCode>General</c:formatCode>
                <c:ptCount val="5"/>
                <c:pt idx="0">
                  <c:v>-5.3329088113176555</c:v>
                </c:pt>
                <c:pt idx="1">
                  <c:v>-5.3687398308445822</c:v>
                </c:pt>
                <c:pt idx="2">
                  <c:v>-5.5115105870090781</c:v>
                </c:pt>
                <c:pt idx="3">
                  <c:v>-5.7260280836035209</c:v>
                </c:pt>
                <c:pt idx="4">
                  <c:v>-6.0116672544255012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2-F14E-86C8-6C8E77C2616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475503062117235E-2"/>
                  <c:y val="-0.19857064741907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Sheet1!$A$161:$A$165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120</c:v>
                </c:pt>
                <c:pt idx="4">
                  <c:v>200</c:v>
                </c:pt>
              </c:numCache>
            </c:numRef>
          </c:xVal>
          <c:yVal>
            <c:numRef>
              <c:f>Sheet1!$C$161:$C$165</c:f>
              <c:numCache>
                <c:formatCode>General</c:formatCode>
                <c:ptCount val="5"/>
                <c:pt idx="0">
                  <c:v>-5.3164813371757074</c:v>
                </c:pt>
                <c:pt idx="1">
                  <c:v>-5.3349813509196284</c:v>
                </c:pt>
                <c:pt idx="2">
                  <c:v>-5.4059025772279741</c:v>
                </c:pt>
                <c:pt idx="3">
                  <c:v>-5.5139889030235452</c:v>
                </c:pt>
                <c:pt idx="4">
                  <c:v>-5.6578535427678016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2-F14E-86C8-6C8E77C2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54383"/>
        <c:axId val="1235183551"/>
      </c:scatterChart>
      <c:valAx>
        <c:axId val="10801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83551"/>
        <c:crosses val="autoZero"/>
        <c:crossBetween val="midCat"/>
      </c:valAx>
      <c:valAx>
        <c:axId val="12351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5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Sheet1!$A$182:$A$186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Sheet1!$B$182:$B$186</c:f>
              <c:numCache>
                <c:formatCode>General</c:formatCode>
                <c:ptCount val="5"/>
                <c:pt idx="0">
                  <c:v>0.01</c:v>
                </c:pt>
                <c:pt idx="1">
                  <c:v>8.1969999999999994E-3</c:v>
                </c:pt>
                <c:pt idx="2">
                  <c:v>6.9439999999999997E-3</c:v>
                </c:pt>
                <c:pt idx="3">
                  <c:v>6.0239999999999998E-3</c:v>
                </c:pt>
                <c:pt idx="4">
                  <c:v>5.3189999999999999E-3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4-D341-A74A-94537F26AC4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Sheet1!$A$182:$A$186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Sheet1!$C$182:$C$186</c:f>
              <c:numCache>
                <c:formatCode>General</c:formatCode>
                <c:ptCount val="5"/>
                <c:pt idx="0">
                  <c:v>0.01</c:v>
                </c:pt>
                <c:pt idx="1">
                  <c:v>8.1869999999999998E-3</c:v>
                </c:pt>
                <c:pt idx="2">
                  <c:v>6.7029999999999998E-3</c:v>
                </c:pt>
                <c:pt idx="3">
                  <c:v>5.4879999999999998E-3</c:v>
                </c:pt>
                <c:pt idx="4">
                  <c:v>4.4929999999999996E-3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4-D341-A74A-94537F26A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65631"/>
        <c:axId val="504918304"/>
      </c:scatterChart>
      <c:valAx>
        <c:axId val="127396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8304"/>
        <c:crosses val="autoZero"/>
        <c:crossBetween val="midCat"/>
      </c:valAx>
      <c:valAx>
        <c:axId val="5049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6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458661417322836E-2"/>
                  <c:y val="-0.13852143482064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Sheet1!$A$205:$A$208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Sheet1!$B$205:$B$208</c:f>
              <c:numCache>
                <c:formatCode>General</c:formatCode>
                <c:ptCount val="4"/>
                <c:pt idx="0">
                  <c:v>4.85E-5</c:v>
                </c:pt>
                <c:pt idx="1">
                  <c:v>3.1999999999999999E-5</c:v>
                </c:pt>
                <c:pt idx="2">
                  <c:v>2.3900000000000002E-5</c:v>
                </c:pt>
                <c:pt idx="3">
                  <c:v>1.9000000000000001E-5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D-E940-9F90-BE458532C1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Sheet1!$A$205:$A$208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Sheet1!$C$205:$C$208</c:f>
              <c:numCache>
                <c:formatCode>General</c:formatCode>
                <c:ptCount val="4"/>
                <c:pt idx="0">
                  <c:v>-9.9339467600208362</c:v>
                </c:pt>
                <c:pt idx="1">
                  <c:v>-10.349774655164548</c:v>
                </c:pt>
                <c:pt idx="2">
                  <c:v>-10.641632099026809</c:v>
                </c:pt>
                <c:pt idx="3">
                  <c:v>-10.871071578797833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D-E940-9F90-BE458532C1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Sheet1!$A$205:$A$208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Sheet1!$D$205:$D$208</c:f>
              <c:numCache>
                <c:formatCode>General</c:formatCode>
                <c:ptCount val="4"/>
                <c:pt idx="0">
                  <c:v>20618.556701030928</c:v>
                </c:pt>
                <c:pt idx="1">
                  <c:v>31250</c:v>
                </c:pt>
                <c:pt idx="2">
                  <c:v>41841.004184100413</c:v>
                </c:pt>
                <c:pt idx="3">
                  <c:v>52631.57894736842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D-E940-9F90-BE458532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47759"/>
        <c:axId val="1232158511"/>
      </c:scatterChart>
      <c:valAx>
        <c:axId val="12327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58511"/>
        <c:crosses val="autoZero"/>
        <c:crossBetween val="midCat"/>
      </c:valAx>
      <c:valAx>
        <c:axId val="12321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4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916885389326338E-2"/>
                  <c:y val="-0.15550998833479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Sheet1!$A$226:$A$229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Sheet1!$D$226:$D$229</c:f>
              <c:numCache>
                <c:formatCode>General</c:formatCode>
                <c:ptCount val="4"/>
                <c:pt idx="0">
                  <c:v>-6.3424414699320764</c:v>
                </c:pt>
                <c:pt idx="1">
                  <c:v>-7.0773580633683171</c:v>
                </c:pt>
                <c:pt idx="2">
                  <c:v>-7.8116234908577349</c:v>
                </c:pt>
                <c:pt idx="3">
                  <c:v>-8.5476523989009454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F-BF4A-8B1E-03051824B3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Sheet1!$A$226:$A$229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Sheet1!$C$226:$C$229</c:f>
              <c:numCache>
                <c:formatCode>General</c:formatCode>
                <c:ptCount val="4"/>
                <c:pt idx="0">
                  <c:v>568.18181818181813</c:v>
                </c:pt>
                <c:pt idx="1">
                  <c:v>1184.8341232227488</c:v>
                </c:pt>
                <c:pt idx="2">
                  <c:v>2469.1358024691358</c:v>
                </c:pt>
                <c:pt idx="3">
                  <c:v>5154.6391752577319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F-BF4A-8B1E-03051824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54655"/>
        <c:axId val="1232470015"/>
      </c:scatterChart>
      <c:valAx>
        <c:axId val="12321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70015"/>
        <c:crosses val="autoZero"/>
        <c:crossBetween val="midCat"/>
      </c:valAx>
      <c:valAx>
        <c:axId val="12324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0th Order Concentration</a:t>
            </a:r>
            <a:r>
              <a:rPr lang="en-US" baseline="0"/>
              <a:t> vs Time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364194305379333E-2"/>
                  <c:y val="-0.50381926217556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Sheet3!$A$2:$A$244</c:f>
              <c:numCache>
                <c:formatCode>General</c:formatCode>
                <c:ptCount val="243"/>
                <c:pt idx="0">
                  <c:v>0</c:v>
                </c:pt>
                <c:pt idx="1">
                  <c:v>1.2358645833299999</c:v>
                </c:pt>
                <c:pt idx="2">
                  <c:v>2.4717291666699999</c:v>
                </c:pt>
                <c:pt idx="3">
                  <c:v>3.70759375</c:v>
                </c:pt>
                <c:pt idx="4">
                  <c:v>4.9434583333299997</c:v>
                </c:pt>
                <c:pt idx="5">
                  <c:v>6.1793229166700003</c:v>
                </c:pt>
                <c:pt idx="6">
                  <c:v>7.4151875</c:v>
                </c:pt>
                <c:pt idx="7">
                  <c:v>8.6510520833300006</c:v>
                </c:pt>
                <c:pt idx="8">
                  <c:v>9.8869166666700004</c:v>
                </c:pt>
                <c:pt idx="9">
                  <c:v>11.122781249999999</c:v>
                </c:pt>
                <c:pt idx="10">
                  <c:v>12.358645833300001</c:v>
                </c:pt>
                <c:pt idx="11">
                  <c:v>13.5945104167</c:v>
                </c:pt>
                <c:pt idx="12">
                  <c:v>14.830375</c:v>
                </c:pt>
                <c:pt idx="13">
                  <c:v>16.0662395833</c:v>
                </c:pt>
                <c:pt idx="14">
                  <c:v>17.302104166700001</c:v>
                </c:pt>
                <c:pt idx="15">
                  <c:v>18.537968750000001</c:v>
                </c:pt>
                <c:pt idx="16">
                  <c:v>19.773833333300001</c:v>
                </c:pt>
                <c:pt idx="17">
                  <c:v>21.009697916699999</c:v>
                </c:pt>
                <c:pt idx="18">
                  <c:v>22.245562499999998</c:v>
                </c:pt>
                <c:pt idx="19">
                  <c:v>23.481427083300002</c:v>
                </c:pt>
                <c:pt idx="20">
                  <c:v>24.7172916667</c:v>
                </c:pt>
                <c:pt idx="21">
                  <c:v>25.953156249999999</c:v>
                </c:pt>
                <c:pt idx="22">
                  <c:v>27.189020833299999</c:v>
                </c:pt>
                <c:pt idx="23">
                  <c:v>28.4248854167</c:v>
                </c:pt>
                <c:pt idx="24">
                  <c:v>29.66075</c:v>
                </c:pt>
                <c:pt idx="25">
                  <c:v>30.8966145833</c:v>
                </c:pt>
                <c:pt idx="26">
                  <c:v>32.132479166700001</c:v>
                </c:pt>
                <c:pt idx="27">
                  <c:v>33.368343750000001</c:v>
                </c:pt>
                <c:pt idx="28">
                  <c:v>34.604208333300001</c:v>
                </c:pt>
                <c:pt idx="29">
                  <c:v>35.840072916700002</c:v>
                </c:pt>
                <c:pt idx="30">
                  <c:v>37.075937500000002</c:v>
                </c:pt>
                <c:pt idx="31">
                  <c:v>38.311802083300002</c:v>
                </c:pt>
                <c:pt idx="32">
                  <c:v>39.547666666700003</c:v>
                </c:pt>
                <c:pt idx="33">
                  <c:v>40.783531250000003</c:v>
                </c:pt>
                <c:pt idx="34">
                  <c:v>42.019395833300003</c:v>
                </c:pt>
                <c:pt idx="35">
                  <c:v>43.255260416699997</c:v>
                </c:pt>
                <c:pt idx="36">
                  <c:v>44.491124999999997</c:v>
                </c:pt>
                <c:pt idx="37">
                  <c:v>45.726989583300004</c:v>
                </c:pt>
                <c:pt idx="38">
                  <c:v>46.962854166699998</c:v>
                </c:pt>
                <c:pt idx="39">
                  <c:v>48.198718749999998</c:v>
                </c:pt>
                <c:pt idx="40">
                  <c:v>49.434583333299997</c:v>
                </c:pt>
                <c:pt idx="41">
                  <c:v>50.670447916699999</c:v>
                </c:pt>
                <c:pt idx="42">
                  <c:v>51.906312499999999</c:v>
                </c:pt>
                <c:pt idx="43">
                  <c:v>53.142177083299998</c:v>
                </c:pt>
                <c:pt idx="44">
                  <c:v>54.3780416667</c:v>
                </c:pt>
                <c:pt idx="45">
                  <c:v>55.613906249999999</c:v>
                </c:pt>
                <c:pt idx="46">
                  <c:v>56.849770833299999</c:v>
                </c:pt>
                <c:pt idx="47">
                  <c:v>58.085635416700001</c:v>
                </c:pt>
                <c:pt idx="48">
                  <c:v>59.3215</c:v>
                </c:pt>
                <c:pt idx="49">
                  <c:v>60.5573645833</c:v>
                </c:pt>
                <c:pt idx="50">
                  <c:v>61.793229166700002</c:v>
                </c:pt>
                <c:pt idx="51">
                  <c:v>63.029093750000001</c:v>
                </c:pt>
                <c:pt idx="52">
                  <c:v>64.264958333300001</c:v>
                </c:pt>
                <c:pt idx="53">
                  <c:v>65.500822916700002</c:v>
                </c:pt>
                <c:pt idx="54">
                  <c:v>66.736687500000002</c:v>
                </c:pt>
                <c:pt idx="55">
                  <c:v>67.972552083300002</c:v>
                </c:pt>
                <c:pt idx="56">
                  <c:v>69.208416666700003</c:v>
                </c:pt>
                <c:pt idx="57">
                  <c:v>70.444281250000003</c:v>
                </c:pt>
                <c:pt idx="58">
                  <c:v>71.680145833300003</c:v>
                </c:pt>
                <c:pt idx="59">
                  <c:v>72.916010416700004</c:v>
                </c:pt>
                <c:pt idx="60">
                  <c:v>74.151875000000004</c:v>
                </c:pt>
                <c:pt idx="61">
                  <c:v>75.387739583300004</c:v>
                </c:pt>
                <c:pt idx="62">
                  <c:v>76.623604166700005</c:v>
                </c:pt>
                <c:pt idx="63">
                  <c:v>77.859468750000005</c:v>
                </c:pt>
                <c:pt idx="64">
                  <c:v>79.095333333300005</c:v>
                </c:pt>
                <c:pt idx="65">
                  <c:v>80.331197916700006</c:v>
                </c:pt>
                <c:pt idx="66">
                  <c:v>81.567062500000006</c:v>
                </c:pt>
                <c:pt idx="67">
                  <c:v>82.802927083300006</c:v>
                </c:pt>
                <c:pt idx="68">
                  <c:v>84.038791666700007</c:v>
                </c:pt>
                <c:pt idx="69">
                  <c:v>85.274656250000007</c:v>
                </c:pt>
                <c:pt idx="70">
                  <c:v>86.510520833300006</c:v>
                </c:pt>
                <c:pt idx="71">
                  <c:v>87.746385416699994</c:v>
                </c:pt>
                <c:pt idx="72">
                  <c:v>88.982249999999993</c:v>
                </c:pt>
                <c:pt idx="73">
                  <c:v>90.218114583299993</c:v>
                </c:pt>
                <c:pt idx="74">
                  <c:v>91.453979166699995</c:v>
                </c:pt>
                <c:pt idx="75">
                  <c:v>92.689843749999994</c:v>
                </c:pt>
                <c:pt idx="76">
                  <c:v>93.925708333299994</c:v>
                </c:pt>
                <c:pt idx="77">
                  <c:v>95.161572916699996</c:v>
                </c:pt>
                <c:pt idx="78">
                  <c:v>96.397437499999995</c:v>
                </c:pt>
                <c:pt idx="79">
                  <c:v>97.633302083299995</c:v>
                </c:pt>
                <c:pt idx="80">
                  <c:v>98.869166666699996</c:v>
                </c:pt>
                <c:pt idx="81">
                  <c:v>100.10503125</c:v>
                </c:pt>
                <c:pt idx="82">
                  <c:v>101.340895833</c:v>
                </c:pt>
                <c:pt idx="83">
                  <c:v>102.576760417</c:v>
                </c:pt>
                <c:pt idx="84">
                  <c:v>103.812625</c:v>
                </c:pt>
                <c:pt idx="85">
                  <c:v>105.04848958300001</c:v>
                </c:pt>
                <c:pt idx="86">
                  <c:v>106.284354167</c:v>
                </c:pt>
                <c:pt idx="87">
                  <c:v>107.52021875</c:v>
                </c:pt>
                <c:pt idx="88">
                  <c:v>108.75608333300001</c:v>
                </c:pt>
                <c:pt idx="89">
                  <c:v>109.991947917</c:v>
                </c:pt>
                <c:pt idx="90">
                  <c:v>111.2278125</c:v>
                </c:pt>
                <c:pt idx="91">
                  <c:v>112.46367708299999</c:v>
                </c:pt>
                <c:pt idx="92">
                  <c:v>113.69954166700001</c:v>
                </c:pt>
                <c:pt idx="93">
                  <c:v>114.93540625</c:v>
                </c:pt>
                <c:pt idx="94">
                  <c:v>116.17127083299999</c:v>
                </c:pt>
                <c:pt idx="95">
                  <c:v>117.40713541700001</c:v>
                </c:pt>
                <c:pt idx="96">
                  <c:v>118.643</c:v>
                </c:pt>
                <c:pt idx="97">
                  <c:v>119.878864583</c:v>
                </c:pt>
                <c:pt idx="98">
                  <c:v>121.11472916699999</c:v>
                </c:pt>
                <c:pt idx="99">
                  <c:v>122.35059375</c:v>
                </c:pt>
                <c:pt idx="100">
                  <c:v>123.586458333</c:v>
                </c:pt>
                <c:pt idx="101">
                  <c:v>124.82232291699999</c:v>
                </c:pt>
                <c:pt idx="102">
                  <c:v>126.0581875</c:v>
                </c:pt>
                <c:pt idx="103">
                  <c:v>127.294052083</c:v>
                </c:pt>
                <c:pt idx="104">
                  <c:v>128.52991666700001</c:v>
                </c:pt>
                <c:pt idx="105">
                  <c:v>129.76578125</c:v>
                </c:pt>
                <c:pt idx="106">
                  <c:v>131.001645833</c:v>
                </c:pt>
                <c:pt idx="107">
                  <c:v>132.23751041700001</c:v>
                </c:pt>
                <c:pt idx="108">
                  <c:v>133.473375</c:v>
                </c:pt>
                <c:pt idx="109">
                  <c:v>134.709239583</c:v>
                </c:pt>
                <c:pt idx="110">
                  <c:v>135.94510416700001</c:v>
                </c:pt>
                <c:pt idx="111">
                  <c:v>137.18096875000001</c:v>
                </c:pt>
                <c:pt idx="112">
                  <c:v>138.416833333</c:v>
                </c:pt>
                <c:pt idx="113">
                  <c:v>139.65269791700001</c:v>
                </c:pt>
                <c:pt idx="114">
                  <c:v>140.88856250000001</c:v>
                </c:pt>
                <c:pt idx="115">
                  <c:v>142.124427083</c:v>
                </c:pt>
                <c:pt idx="116">
                  <c:v>143.36029166700001</c:v>
                </c:pt>
                <c:pt idx="117">
                  <c:v>144.59615625000001</c:v>
                </c:pt>
                <c:pt idx="118">
                  <c:v>145.832020833</c:v>
                </c:pt>
                <c:pt idx="119">
                  <c:v>147.06788541700001</c:v>
                </c:pt>
                <c:pt idx="120">
                  <c:v>148.30375000000001</c:v>
                </c:pt>
                <c:pt idx="121">
                  <c:v>149.539614583</c:v>
                </c:pt>
                <c:pt idx="122">
                  <c:v>150.77547916699999</c:v>
                </c:pt>
                <c:pt idx="123">
                  <c:v>152.01134375000001</c:v>
                </c:pt>
                <c:pt idx="124">
                  <c:v>153.247208333</c:v>
                </c:pt>
                <c:pt idx="125">
                  <c:v>154.48307291699999</c:v>
                </c:pt>
                <c:pt idx="126">
                  <c:v>155.71893750000001</c:v>
                </c:pt>
                <c:pt idx="127">
                  <c:v>156.954802083</c:v>
                </c:pt>
                <c:pt idx="128">
                  <c:v>158.19066666699999</c:v>
                </c:pt>
                <c:pt idx="129">
                  <c:v>159.42653125000001</c:v>
                </c:pt>
                <c:pt idx="130">
                  <c:v>160.66239583300001</c:v>
                </c:pt>
                <c:pt idx="131">
                  <c:v>161.89826041699999</c:v>
                </c:pt>
                <c:pt idx="132">
                  <c:v>163.13412500000001</c:v>
                </c:pt>
                <c:pt idx="133">
                  <c:v>164.36998958300001</c:v>
                </c:pt>
                <c:pt idx="134">
                  <c:v>165.60585416699999</c:v>
                </c:pt>
                <c:pt idx="135">
                  <c:v>166.84171875000001</c:v>
                </c:pt>
                <c:pt idx="136">
                  <c:v>168.07758333300001</c:v>
                </c:pt>
                <c:pt idx="137">
                  <c:v>169.31344791699999</c:v>
                </c:pt>
                <c:pt idx="138">
                  <c:v>170.54931250000001</c:v>
                </c:pt>
                <c:pt idx="139">
                  <c:v>171.78517708300001</c:v>
                </c:pt>
                <c:pt idx="140">
                  <c:v>173.02104166699999</c:v>
                </c:pt>
                <c:pt idx="141">
                  <c:v>174.25690624999999</c:v>
                </c:pt>
                <c:pt idx="142">
                  <c:v>175.49277083300001</c:v>
                </c:pt>
                <c:pt idx="143">
                  <c:v>176.72863541699999</c:v>
                </c:pt>
                <c:pt idx="144">
                  <c:v>177.96449999999999</c:v>
                </c:pt>
                <c:pt idx="145">
                  <c:v>179.20036458300001</c:v>
                </c:pt>
                <c:pt idx="146">
                  <c:v>180.43622916699999</c:v>
                </c:pt>
                <c:pt idx="147">
                  <c:v>181.67209374999999</c:v>
                </c:pt>
                <c:pt idx="148">
                  <c:v>182.90795833300001</c:v>
                </c:pt>
                <c:pt idx="149">
                  <c:v>184.14382291699999</c:v>
                </c:pt>
                <c:pt idx="150">
                  <c:v>185.37968749999999</c:v>
                </c:pt>
                <c:pt idx="151">
                  <c:v>186.61555208300001</c:v>
                </c:pt>
                <c:pt idx="152">
                  <c:v>187.851416667</c:v>
                </c:pt>
                <c:pt idx="153">
                  <c:v>189.08728124999999</c:v>
                </c:pt>
                <c:pt idx="154">
                  <c:v>190.32314583300001</c:v>
                </c:pt>
                <c:pt idx="155">
                  <c:v>191.559010417</c:v>
                </c:pt>
                <c:pt idx="156">
                  <c:v>192.79487499999999</c:v>
                </c:pt>
                <c:pt idx="157">
                  <c:v>194.03073958300001</c:v>
                </c:pt>
                <c:pt idx="158">
                  <c:v>195.266604167</c:v>
                </c:pt>
                <c:pt idx="159">
                  <c:v>196.50246874999999</c:v>
                </c:pt>
                <c:pt idx="160">
                  <c:v>197.73833333300001</c:v>
                </c:pt>
                <c:pt idx="161">
                  <c:v>198.974197917</c:v>
                </c:pt>
                <c:pt idx="162">
                  <c:v>200.21006249999999</c:v>
                </c:pt>
                <c:pt idx="163">
                  <c:v>201.44592708299999</c:v>
                </c:pt>
                <c:pt idx="164">
                  <c:v>202.681791667</c:v>
                </c:pt>
                <c:pt idx="165">
                  <c:v>203.91765624999999</c:v>
                </c:pt>
                <c:pt idx="166">
                  <c:v>205.15352083299999</c:v>
                </c:pt>
                <c:pt idx="167">
                  <c:v>206.389385417</c:v>
                </c:pt>
                <c:pt idx="168">
                  <c:v>207.62524999999999</c:v>
                </c:pt>
                <c:pt idx="169">
                  <c:v>208.86111458299999</c:v>
                </c:pt>
                <c:pt idx="170">
                  <c:v>210.096979167</c:v>
                </c:pt>
                <c:pt idx="171">
                  <c:v>211.33284374999999</c:v>
                </c:pt>
                <c:pt idx="172">
                  <c:v>212.56870833299999</c:v>
                </c:pt>
                <c:pt idx="173">
                  <c:v>213.804572917</c:v>
                </c:pt>
                <c:pt idx="174">
                  <c:v>215.0404375</c:v>
                </c:pt>
                <c:pt idx="175">
                  <c:v>216.27630208299999</c:v>
                </c:pt>
                <c:pt idx="176">
                  <c:v>217.512166667</c:v>
                </c:pt>
                <c:pt idx="177">
                  <c:v>218.74803125</c:v>
                </c:pt>
                <c:pt idx="178">
                  <c:v>219.98389583299999</c:v>
                </c:pt>
                <c:pt idx="179">
                  <c:v>221.219760417</c:v>
                </c:pt>
                <c:pt idx="180">
                  <c:v>222.455625</c:v>
                </c:pt>
                <c:pt idx="181">
                  <c:v>223.69148958299999</c:v>
                </c:pt>
                <c:pt idx="182">
                  <c:v>224.927354167</c:v>
                </c:pt>
                <c:pt idx="183">
                  <c:v>226.16321875</c:v>
                </c:pt>
                <c:pt idx="184">
                  <c:v>227.39908333299999</c:v>
                </c:pt>
                <c:pt idx="185">
                  <c:v>228.63494791700001</c:v>
                </c:pt>
                <c:pt idx="186">
                  <c:v>229.8708125</c:v>
                </c:pt>
                <c:pt idx="187">
                  <c:v>231.10667708299999</c:v>
                </c:pt>
                <c:pt idx="188">
                  <c:v>232.34254166700001</c:v>
                </c:pt>
                <c:pt idx="189">
                  <c:v>233.57840625</c:v>
                </c:pt>
                <c:pt idx="190">
                  <c:v>234.81427083299999</c:v>
                </c:pt>
                <c:pt idx="191">
                  <c:v>236.05013541700001</c:v>
                </c:pt>
                <c:pt idx="192">
                  <c:v>237.286</c:v>
                </c:pt>
                <c:pt idx="193">
                  <c:v>238.521864583</c:v>
                </c:pt>
                <c:pt idx="194">
                  <c:v>239.75772916700001</c:v>
                </c:pt>
                <c:pt idx="195">
                  <c:v>240.99359375</c:v>
                </c:pt>
                <c:pt idx="196">
                  <c:v>242.229458333</c:v>
                </c:pt>
                <c:pt idx="197">
                  <c:v>243.46532291700001</c:v>
                </c:pt>
                <c:pt idx="198">
                  <c:v>244.7011875</c:v>
                </c:pt>
                <c:pt idx="199">
                  <c:v>245.937052083</c:v>
                </c:pt>
                <c:pt idx="200">
                  <c:v>247.17291666700001</c:v>
                </c:pt>
                <c:pt idx="201">
                  <c:v>248.40878125</c:v>
                </c:pt>
                <c:pt idx="202">
                  <c:v>249.644645833</c:v>
                </c:pt>
                <c:pt idx="203">
                  <c:v>250.88051041700001</c:v>
                </c:pt>
                <c:pt idx="204">
                  <c:v>252.11637500000001</c:v>
                </c:pt>
                <c:pt idx="205">
                  <c:v>253.352239583</c:v>
                </c:pt>
                <c:pt idx="206">
                  <c:v>254.58810416700001</c:v>
                </c:pt>
                <c:pt idx="207">
                  <c:v>255.82396875000001</c:v>
                </c:pt>
                <c:pt idx="208">
                  <c:v>257.05983333299997</c:v>
                </c:pt>
                <c:pt idx="209">
                  <c:v>258.29569791699998</c:v>
                </c:pt>
                <c:pt idx="210">
                  <c:v>259.53156250000001</c:v>
                </c:pt>
                <c:pt idx="211">
                  <c:v>260.76742708299997</c:v>
                </c:pt>
                <c:pt idx="212">
                  <c:v>262.00329166699998</c:v>
                </c:pt>
                <c:pt idx="213">
                  <c:v>263.23915625000001</c:v>
                </c:pt>
                <c:pt idx="214">
                  <c:v>264.47502083299997</c:v>
                </c:pt>
                <c:pt idx="215">
                  <c:v>265.71088541699999</c:v>
                </c:pt>
                <c:pt idx="216">
                  <c:v>266.94675000000001</c:v>
                </c:pt>
                <c:pt idx="217">
                  <c:v>268.18261458299997</c:v>
                </c:pt>
                <c:pt idx="218">
                  <c:v>269.41847916699999</c:v>
                </c:pt>
                <c:pt idx="219">
                  <c:v>270.65434375000001</c:v>
                </c:pt>
                <c:pt idx="220">
                  <c:v>271.89020833299998</c:v>
                </c:pt>
                <c:pt idx="221">
                  <c:v>273.12607291699999</c:v>
                </c:pt>
                <c:pt idx="222">
                  <c:v>274.36193750000001</c:v>
                </c:pt>
                <c:pt idx="223">
                  <c:v>275.59780208299998</c:v>
                </c:pt>
                <c:pt idx="224">
                  <c:v>276.83366666699999</c:v>
                </c:pt>
                <c:pt idx="225">
                  <c:v>278.06953125000001</c:v>
                </c:pt>
                <c:pt idx="226">
                  <c:v>279.30539583299998</c:v>
                </c:pt>
                <c:pt idx="227">
                  <c:v>280.54126041699999</c:v>
                </c:pt>
                <c:pt idx="228">
                  <c:v>281.77712500000001</c:v>
                </c:pt>
                <c:pt idx="229">
                  <c:v>283.01298958299998</c:v>
                </c:pt>
                <c:pt idx="230">
                  <c:v>284.24885416699999</c:v>
                </c:pt>
                <c:pt idx="231">
                  <c:v>285.48471875000001</c:v>
                </c:pt>
                <c:pt idx="232">
                  <c:v>286.72058333299998</c:v>
                </c:pt>
                <c:pt idx="233">
                  <c:v>287.95644791699999</c:v>
                </c:pt>
                <c:pt idx="234">
                  <c:v>289.19231250000001</c:v>
                </c:pt>
                <c:pt idx="235">
                  <c:v>290.42817708299998</c:v>
                </c:pt>
                <c:pt idx="236">
                  <c:v>291.66404166699999</c:v>
                </c:pt>
                <c:pt idx="237">
                  <c:v>292.89990625000002</c:v>
                </c:pt>
                <c:pt idx="238">
                  <c:v>294.13577083299998</c:v>
                </c:pt>
                <c:pt idx="239">
                  <c:v>295.37163541699999</c:v>
                </c:pt>
                <c:pt idx="240">
                  <c:v>296.60750000000002</c:v>
                </c:pt>
                <c:pt idx="241">
                  <c:v>297.84336458299998</c:v>
                </c:pt>
                <c:pt idx="242">
                  <c:v>299.07922916699999</c:v>
                </c:pt>
              </c:numCache>
            </c:numRef>
          </c:xVal>
          <c:yVal>
            <c:numRef>
              <c:f>Sheet3!$C$2:$C$244</c:f>
              <c:numCache>
                <c:formatCode>General</c:formatCode>
                <c:ptCount val="243"/>
                <c:pt idx="0">
                  <c:v>1.3450019668764942E-5</c:v>
                </c:pt>
                <c:pt idx="1">
                  <c:v>1.3252922087569724E-5</c:v>
                </c:pt>
                <c:pt idx="2">
                  <c:v>1.3110876072848607E-5</c:v>
                </c:pt>
                <c:pt idx="3">
                  <c:v>1.2953839927569724E-5</c:v>
                </c:pt>
                <c:pt idx="4">
                  <c:v>1.2859543286035859E-5</c:v>
                </c:pt>
                <c:pt idx="5">
                  <c:v>1.2695852187808768E-5</c:v>
                </c:pt>
                <c:pt idx="6">
                  <c:v>1.2514635312768926E-5</c:v>
                </c:pt>
                <c:pt idx="7">
                  <c:v>1.2311329631713148E-5</c:v>
                </c:pt>
                <c:pt idx="8">
                  <c:v>1.2109809014521914E-5</c:v>
                </c:pt>
                <c:pt idx="9">
                  <c:v>1.195316992051793E-5</c:v>
                </c:pt>
                <c:pt idx="10">
                  <c:v>1.1812490139322712E-5</c:v>
                </c:pt>
                <c:pt idx="11">
                  <c:v>1.1623045674382471E-5</c:v>
                </c:pt>
                <c:pt idx="12">
                  <c:v>1.1516343611434265E-5</c:v>
                </c:pt>
                <c:pt idx="13">
                  <c:v>1.1377150358605579E-5</c:v>
                </c:pt>
                <c:pt idx="14">
                  <c:v>1.1210925655657371E-5</c:v>
                </c:pt>
                <c:pt idx="15">
                  <c:v>1.107200515547809E-5</c:v>
                </c:pt>
                <c:pt idx="16">
                  <c:v>1.0953335391752989E-5</c:v>
                </c:pt>
                <c:pt idx="17">
                  <c:v>1.0791931834302791E-5</c:v>
                </c:pt>
                <c:pt idx="18">
                  <c:v>1.0582837183605578E-5</c:v>
                </c:pt>
                <c:pt idx="19">
                  <c:v>1.0495170841414344E-5</c:v>
                </c:pt>
                <c:pt idx="20">
                  <c:v>1.0356130355199205E-5</c:v>
                </c:pt>
                <c:pt idx="21">
                  <c:v>1.022253331169323E-5</c:v>
                </c:pt>
                <c:pt idx="22">
                  <c:v>1.0082526159521915E-5</c:v>
                </c:pt>
                <c:pt idx="23">
                  <c:v>9.947667019123508E-6</c:v>
                </c:pt>
                <c:pt idx="24">
                  <c:v>9.8492903382071726E-6</c:v>
                </c:pt>
                <c:pt idx="25">
                  <c:v>9.6657493329482079E-6</c:v>
                </c:pt>
                <c:pt idx="26">
                  <c:v>9.5457549975099615E-6</c:v>
                </c:pt>
                <c:pt idx="27">
                  <c:v>9.4460268279282887E-6</c:v>
                </c:pt>
                <c:pt idx="28">
                  <c:v>9.3472257239243038E-6</c:v>
                </c:pt>
                <c:pt idx="29">
                  <c:v>9.2236897596215148E-6</c:v>
                </c:pt>
                <c:pt idx="30">
                  <c:v>9.1026396166135479E-6</c:v>
                </c:pt>
                <c:pt idx="31">
                  <c:v>8.9995428640438259E-6</c:v>
                </c:pt>
                <c:pt idx="32">
                  <c:v>8.8498017923705203E-6</c:v>
                </c:pt>
                <c:pt idx="33">
                  <c:v>8.74646503492032E-6</c:v>
                </c:pt>
                <c:pt idx="34">
                  <c:v>8.6882330002589663E-6</c:v>
                </c:pt>
                <c:pt idx="35">
                  <c:v>8.5901229109760975E-6</c:v>
                </c:pt>
                <c:pt idx="36">
                  <c:v>8.4340425955776905E-6</c:v>
                </c:pt>
                <c:pt idx="37">
                  <c:v>8.3388197750398418E-6</c:v>
                </c:pt>
                <c:pt idx="38">
                  <c:v>8.2220434181673313E-6</c:v>
                </c:pt>
                <c:pt idx="39">
                  <c:v>8.1090609731474123E-6</c:v>
                </c:pt>
                <c:pt idx="40">
                  <c:v>8.0435343076095624E-6</c:v>
                </c:pt>
                <c:pt idx="41">
                  <c:v>7.9413866472310768E-6</c:v>
                </c:pt>
                <c:pt idx="42">
                  <c:v>7.8315777352589658E-6</c:v>
                </c:pt>
                <c:pt idx="43">
                  <c:v>7.7471370014342642E-6</c:v>
                </c:pt>
                <c:pt idx="44">
                  <c:v>7.6339068714342635E-6</c:v>
                </c:pt>
                <c:pt idx="45">
                  <c:v>7.5186347082669327E-6</c:v>
                </c:pt>
                <c:pt idx="46">
                  <c:v>7.4473758656175311E-6</c:v>
                </c:pt>
                <c:pt idx="47">
                  <c:v>7.3133813919123511E-6</c:v>
                </c:pt>
                <c:pt idx="48">
                  <c:v>7.2784590324103598E-6</c:v>
                </c:pt>
                <c:pt idx="49">
                  <c:v>7.1869770045219137E-6</c:v>
                </c:pt>
                <c:pt idx="50">
                  <c:v>7.104961100916336E-6</c:v>
                </c:pt>
                <c:pt idx="51">
                  <c:v>7.003935383406376E-6</c:v>
                </c:pt>
                <c:pt idx="52">
                  <c:v>6.881258668406376E-6</c:v>
                </c:pt>
                <c:pt idx="53">
                  <c:v>6.8336107987450202E-6</c:v>
                </c:pt>
                <c:pt idx="54">
                  <c:v>6.7267598676294826E-6</c:v>
                </c:pt>
                <c:pt idx="55">
                  <c:v>6.6487694027689259E-6</c:v>
                </c:pt>
                <c:pt idx="56">
                  <c:v>6.570361334402391E-6</c:v>
                </c:pt>
                <c:pt idx="57">
                  <c:v>6.4765587799800803E-6</c:v>
                </c:pt>
                <c:pt idx="58">
                  <c:v>6.3846547079482087E-6</c:v>
                </c:pt>
                <c:pt idx="59">
                  <c:v>6.2916565319920325E-6</c:v>
                </c:pt>
                <c:pt idx="60">
                  <c:v>6.2189826900796827E-6</c:v>
                </c:pt>
                <c:pt idx="61">
                  <c:v>6.1216294814143445E-6</c:v>
                </c:pt>
                <c:pt idx="62">
                  <c:v>6.0924393586055779E-6</c:v>
                </c:pt>
                <c:pt idx="63">
                  <c:v>6.003937060637452E-6</c:v>
                </c:pt>
                <c:pt idx="64">
                  <c:v>5.9398445865139457E-6</c:v>
                </c:pt>
                <c:pt idx="65">
                  <c:v>5.8499919203585671E-6</c:v>
                </c:pt>
                <c:pt idx="66">
                  <c:v>5.7964229808764945E-6</c:v>
                </c:pt>
                <c:pt idx="67">
                  <c:v>5.7198765035059769E-6</c:v>
                </c:pt>
                <c:pt idx="68">
                  <c:v>5.6220942500199206E-6</c:v>
                </c:pt>
                <c:pt idx="69">
                  <c:v>5.5340277333067737E-6</c:v>
                </c:pt>
                <c:pt idx="70">
                  <c:v>5.5200647736055785E-6</c:v>
                </c:pt>
                <c:pt idx="71">
                  <c:v>5.3919978113346627E-6</c:v>
                </c:pt>
                <c:pt idx="72">
                  <c:v>5.3646361513346625E-6</c:v>
                </c:pt>
                <c:pt idx="73">
                  <c:v>5.2988380729681282E-6</c:v>
                </c:pt>
                <c:pt idx="74">
                  <c:v>5.1814841736653397E-6</c:v>
                </c:pt>
                <c:pt idx="75">
                  <c:v>5.1265703407968129E-6</c:v>
                </c:pt>
                <c:pt idx="76">
                  <c:v>5.0895277764342637E-6</c:v>
                </c:pt>
                <c:pt idx="77">
                  <c:v>5.0166345898605588E-6</c:v>
                </c:pt>
                <c:pt idx="78">
                  <c:v>5.0047072340637455E-6</c:v>
                </c:pt>
                <c:pt idx="79">
                  <c:v>4.8965083057171324E-6</c:v>
                </c:pt>
                <c:pt idx="80">
                  <c:v>4.857900558824702E-6</c:v>
                </c:pt>
                <c:pt idx="81">
                  <c:v>4.8157417466533867E-6</c:v>
                </c:pt>
                <c:pt idx="82">
                  <c:v>4.725239626354582E-6</c:v>
                </c:pt>
                <c:pt idx="83">
                  <c:v>4.6721214098007974E-6</c:v>
                </c:pt>
                <c:pt idx="84">
                  <c:v>4.6293990224103588E-6</c:v>
                </c:pt>
                <c:pt idx="85">
                  <c:v>4.601679647928287E-6</c:v>
                </c:pt>
                <c:pt idx="86">
                  <c:v>4.5037596470717139E-6</c:v>
                </c:pt>
                <c:pt idx="87">
                  <c:v>4.4654320084063748E-6</c:v>
                </c:pt>
                <c:pt idx="88">
                  <c:v>4.4124595736653388E-6</c:v>
                </c:pt>
                <c:pt idx="89">
                  <c:v>4.299371050199204E-6</c:v>
                </c:pt>
                <c:pt idx="90">
                  <c:v>4.2469767508964149E-6</c:v>
                </c:pt>
                <c:pt idx="91">
                  <c:v>4.2500750647211159E-6</c:v>
                </c:pt>
                <c:pt idx="92">
                  <c:v>4.184934790159363E-6</c:v>
                </c:pt>
                <c:pt idx="93">
                  <c:v>4.0985199045617531E-6</c:v>
                </c:pt>
                <c:pt idx="94">
                  <c:v>4.0925460475896417E-6</c:v>
                </c:pt>
                <c:pt idx="95">
                  <c:v>4.0033544010159367E-6</c:v>
                </c:pt>
                <c:pt idx="96">
                  <c:v>3.9733643134063755E-6</c:v>
                </c:pt>
                <c:pt idx="97">
                  <c:v>3.930850202629483E-6</c:v>
                </c:pt>
                <c:pt idx="98">
                  <c:v>3.9138060104581679E-6</c:v>
                </c:pt>
                <c:pt idx="99">
                  <c:v>3.8311146495617537E-6</c:v>
                </c:pt>
                <c:pt idx="100">
                  <c:v>3.8095523082868529E-6</c:v>
                </c:pt>
                <c:pt idx="101">
                  <c:v>3.7267163942430284E-6</c:v>
                </c:pt>
                <c:pt idx="102">
                  <c:v>3.7215403378087652E-6</c:v>
                </c:pt>
                <c:pt idx="103">
                  <c:v>3.6574251144820725E-6</c:v>
                </c:pt>
                <c:pt idx="104">
                  <c:v>3.6149920908366538E-6</c:v>
                </c:pt>
                <c:pt idx="105">
                  <c:v>3.5487650181075704E-6</c:v>
                </c:pt>
                <c:pt idx="106">
                  <c:v>3.5608824680876497E-6</c:v>
                </c:pt>
                <c:pt idx="107">
                  <c:v>3.5239397811752994E-6</c:v>
                </c:pt>
                <c:pt idx="108">
                  <c:v>3.4904176813944227E-6</c:v>
                </c:pt>
                <c:pt idx="109">
                  <c:v>3.3983080819322717E-6</c:v>
                </c:pt>
                <c:pt idx="110">
                  <c:v>3.3814395963147418E-6</c:v>
                </c:pt>
                <c:pt idx="111">
                  <c:v>3.330612616952192E-6</c:v>
                </c:pt>
                <c:pt idx="112">
                  <c:v>3.3176306912549805E-6</c:v>
                </c:pt>
                <c:pt idx="113">
                  <c:v>3.2601600957171319E-6</c:v>
                </c:pt>
                <c:pt idx="114">
                  <c:v>3.2446965430278889E-6</c:v>
                </c:pt>
                <c:pt idx="115">
                  <c:v>3.2335991623107573E-6</c:v>
                </c:pt>
                <c:pt idx="116">
                  <c:v>3.1476474649800802E-6</c:v>
                </c:pt>
                <c:pt idx="117">
                  <c:v>3.0449663086055784E-6</c:v>
                </c:pt>
                <c:pt idx="118">
                  <c:v>3.0653444729282872E-6</c:v>
                </c:pt>
                <c:pt idx="119">
                  <c:v>3.0503598259760961E-6</c:v>
                </c:pt>
                <c:pt idx="120">
                  <c:v>2.9855907359561755E-6</c:v>
                </c:pt>
                <c:pt idx="121">
                  <c:v>2.9616270508366541E-6</c:v>
                </c:pt>
                <c:pt idx="122">
                  <c:v>2.920671777609562E-6</c:v>
                </c:pt>
                <c:pt idx="123">
                  <c:v>2.8700955887250999E-6</c:v>
                </c:pt>
                <c:pt idx="124">
                  <c:v>2.8639221823705185E-6</c:v>
                </c:pt>
                <c:pt idx="125">
                  <c:v>2.8676190944820722E-6</c:v>
                </c:pt>
                <c:pt idx="126">
                  <c:v>2.7873039156573711E-6</c:v>
                </c:pt>
                <c:pt idx="127">
                  <c:v>2.7303147508167336E-6</c:v>
                </c:pt>
                <c:pt idx="128">
                  <c:v>2.7314521628286857E-6</c:v>
                </c:pt>
                <c:pt idx="129">
                  <c:v>2.6877532224103589E-6</c:v>
                </c:pt>
                <c:pt idx="130">
                  <c:v>2.6821932387251002E-6</c:v>
                </c:pt>
                <c:pt idx="131">
                  <c:v>2.6003397553784863E-6</c:v>
                </c:pt>
                <c:pt idx="132">
                  <c:v>2.6114546386254981E-6</c:v>
                </c:pt>
                <c:pt idx="133">
                  <c:v>2.5801006139442237E-6</c:v>
                </c:pt>
                <c:pt idx="134">
                  <c:v>2.5398909749402397E-6</c:v>
                </c:pt>
                <c:pt idx="135">
                  <c:v>2.5006900689442232E-6</c:v>
                </c:pt>
                <c:pt idx="136">
                  <c:v>2.4709324734860562E-6</c:v>
                </c:pt>
                <c:pt idx="137">
                  <c:v>2.4382289412948213E-6</c:v>
                </c:pt>
                <c:pt idx="138">
                  <c:v>2.4351192616334664E-6</c:v>
                </c:pt>
                <c:pt idx="139">
                  <c:v>2.3751862640836655E-6</c:v>
                </c:pt>
                <c:pt idx="140">
                  <c:v>2.3690443204581677E-6</c:v>
                </c:pt>
                <c:pt idx="141">
                  <c:v>2.3420341677290838E-6</c:v>
                </c:pt>
                <c:pt idx="142">
                  <c:v>2.3104943920318727E-6</c:v>
                </c:pt>
                <c:pt idx="143">
                  <c:v>2.2972862251593628E-6</c:v>
                </c:pt>
                <c:pt idx="144">
                  <c:v>2.2419512303784863E-6</c:v>
                </c:pt>
                <c:pt idx="145">
                  <c:v>2.2410913425298807E-6</c:v>
                </c:pt>
                <c:pt idx="146">
                  <c:v>2.236946653605578E-6</c:v>
                </c:pt>
                <c:pt idx="147">
                  <c:v>2.206857485976096E-6</c:v>
                </c:pt>
                <c:pt idx="148">
                  <c:v>2.1784577967131477E-6</c:v>
                </c:pt>
                <c:pt idx="149">
                  <c:v>2.1405538608366536E-6</c:v>
                </c:pt>
                <c:pt idx="150">
                  <c:v>2.0937534683864545E-6</c:v>
                </c:pt>
                <c:pt idx="151">
                  <c:v>2.0913385902589644E-6</c:v>
                </c:pt>
                <c:pt idx="152">
                  <c:v>2.0659627973306777E-6</c:v>
                </c:pt>
                <c:pt idx="153">
                  <c:v>2.0424917466733072E-6</c:v>
                </c:pt>
                <c:pt idx="154">
                  <c:v>2.0335228595816737E-6</c:v>
                </c:pt>
                <c:pt idx="155">
                  <c:v>2.0221077340239045E-6</c:v>
                </c:pt>
                <c:pt idx="156">
                  <c:v>1.981185226547809E-6</c:v>
                </c:pt>
                <c:pt idx="157">
                  <c:v>1.9213162451494027E-6</c:v>
                </c:pt>
                <c:pt idx="158">
                  <c:v>1.9248683019043827E-6</c:v>
                </c:pt>
                <c:pt idx="159">
                  <c:v>1.8982928726852593E-6</c:v>
                </c:pt>
                <c:pt idx="160">
                  <c:v>1.8903567788904384E-6</c:v>
                </c:pt>
                <c:pt idx="161">
                  <c:v>1.8791877820159364E-6</c:v>
                </c:pt>
                <c:pt idx="162">
                  <c:v>1.8572748349621517E-6</c:v>
                </c:pt>
                <c:pt idx="163">
                  <c:v>1.8200473588187253E-6</c:v>
                </c:pt>
                <c:pt idx="164">
                  <c:v>1.8117735678346617E-6</c:v>
                </c:pt>
                <c:pt idx="165">
                  <c:v>1.7776802754780879E-6</c:v>
                </c:pt>
                <c:pt idx="166">
                  <c:v>1.7602045695179287E-6</c:v>
                </c:pt>
                <c:pt idx="167">
                  <c:v>1.7439527596374505E-6</c:v>
                </c:pt>
                <c:pt idx="168">
                  <c:v>1.7465045945278886E-6</c:v>
                </c:pt>
                <c:pt idx="169">
                  <c:v>1.7162500491235062E-6</c:v>
                </c:pt>
                <c:pt idx="170">
                  <c:v>1.6731503622529881E-6</c:v>
                </c:pt>
                <c:pt idx="171">
                  <c:v>1.6517238008864542E-6</c:v>
                </c:pt>
                <c:pt idx="172">
                  <c:v>1.6553964387350601E-6</c:v>
                </c:pt>
                <c:pt idx="173">
                  <c:v>1.6328400917191239E-6</c:v>
                </c:pt>
                <c:pt idx="174">
                  <c:v>1.6070027549721118E-6</c:v>
                </c:pt>
                <c:pt idx="175">
                  <c:v>1.6155114071972113E-6</c:v>
                </c:pt>
                <c:pt idx="176">
                  <c:v>1.5762643984960162E-6</c:v>
                </c:pt>
                <c:pt idx="177">
                  <c:v>1.5814415302948209E-6</c:v>
                </c:pt>
                <c:pt idx="178">
                  <c:v>1.5661182452709166E-6</c:v>
                </c:pt>
                <c:pt idx="179">
                  <c:v>1.5446148066055779E-6</c:v>
                </c:pt>
                <c:pt idx="180">
                  <c:v>1.5328078287031875E-6</c:v>
                </c:pt>
                <c:pt idx="181">
                  <c:v>1.480760827727092E-6</c:v>
                </c:pt>
                <c:pt idx="182">
                  <c:v>1.4838832739282872E-6</c:v>
                </c:pt>
                <c:pt idx="183">
                  <c:v>1.4837707337689246E-6</c:v>
                </c:pt>
                <c:pt idx="184">
                  <c:v>1.4731141889681277E-6</c:v>
                </c:pt>
                <c:pt idx="185">
                  <c:v>1.4482251282031876E-6</c:v>
                </c:pt>
                <c:pt idx="186">
                  <c:v>1.4436871602031874E-6</c:v>
                </c:pt>
                <c:pt idx="187">
                  <c:v>1.4230163255239047E-6</c:v>
                </c:pt>
                <c:pt idx="188">
                  <c:v>1.3772633768864543E-6</c:v>
                </c:pt>
                <c:pt idx="189">
                  <c:v>1.3608824365776894E-6</c:v>
                </c:pt>
                <c:pt idx="190">
                  <c:v>1.3864113216513947E-6</c:v>
                </c:pt>
                <c:pt idx="191">
                  <c:v>1.3417366541653389E-6</c:v>
                </c:pt>
                <c:pt idx="192">
                  <c:v>1.3149869878545819E-6</c:v>
                </c:pt>
                <c:pt idx="193">
                  <c:v>1.309691084358566E-6</c:v>
                </c:pt>
                <c:pt idx="194">
                  <c:v>1.308974179922311E-6</c:v>
                </c:pt>
                <c:pt idx="195">
                  <c:v>1.2781209318705181E-6</c:v>
                </c:pt>
                <c:pt idx="196">
                  <c:v>1.2968509519262952E-6</c:v>
                </c:pt>
                <c:pt idx="197">
                  <c:v>1.2915386187948207E-6</c:v>
                </c:pt>
                <c:pt idx="198">
                  <c:v>1.2456254075159366E-6</c:v>
                </c:pt>
                <c:pt idx="199">
                  <c:v>1.2632428520258966E-6</c:v>
                </c:pt>
                <c:pt idx="200">
                  <c:v>1.2375273985796815E-6</c:v>
                </c:pt>
                <c:pt idx="201">
                  <c:v>1.2054289016075698E-6</c:v>
                </c:pt>
                <c:pt idx="202">
                  <c:v>1.2117245714342631E-6</c:v>
                </c:pt>
                <c:pt idx="203">
                  <c:v>1.2019968299322711E-6</c:v>
                </c:pt>
                <c:pt idx="204">
                  <c:v>1.1856179206414345E-6</c:v>
                </c:pt>
                <c:pt idx="205">
                  <c:v>1.1760009277768926E-6</c:v>
                </c:pt>
                <c:pt idx="206">
                  <c:v>1.1783905944083666E-6</c:v>
                </c:pt>
                <c:pt idx="207">
                  <c:v>1.1244312277509962E-6</c:v>
                </c:pt>
                <c:pt idx="208">
                  <c:v>1.1670184287031874E-6</c:v>
                </c:pt>
                <c:pt idx="209">
                  <c:v>1.1299659858545819E-6</c:v>
                </c:pt>
                <c:pt idx="210">
                  <c:v>1.1279946660159365E-6</c:v>
                </c:pt>
                <c:pt idx="211">
                  <c:v>1.1272386625099603E-6</c:v>
                </c:pt>
                <c:pt idx="212">
                  <c:v>1.1203027146254982E-6</c:v>
                </c:pt>
                <c:pt idx="213">
                  <c:v>1.0510867942569722E-6</c:v>
                </c:pt>
                <c:pt idx="214">
                  <c:v>1.0658722296334663E-6</c:v>
                </c:pt>
                <c:pt idx="215">
                  <c:v>1.0596281937071714E-6</c:v>
                </c:pt>
                <c:pt idx="216">
                  <c:v>1.0617715607111556E-6</c:v>
                </c:pt>
                <c:pt idx="217">
                  <c:v>1.0452545718824703E-6</c:v>
                </c:pt>
                <c:pt idx="218">
                  <c:v>1.0234587039262949E-6</c:v>
                </c:pt>
                <c:pt idx="219">
                  <c:v>1.0199913883725101E-6</c:v>
                </c:pt>
                <c:pt idx="220">
                  <c:v>1.0206580719103587E-6</c:v>
                </c:pt>
                <c:pt idx="221">
                  <c:v>1.0161256366593628E-6</c:v>
                </c:pt>
                <c:pt idx="222">
                  <c:v>9.9147880309960158E-7</c:v>
                </c:pt>
                <c:pt idx="223">
                  <c:v>1.0079466030358567E-6</c:v>
                </c:pt>
                <c:pt idx="224">
                  <c:v>9.6147054152390449E-7</c:v>
                </c:pt>
                <c:pt idx="225">
                  <c:v>1.0013184685637452E-6</c:v>
                </c:pt>
                <c:pt idx="226">
                  <c:v>9.5456031488645425E-7</c:v>
                </c:pt>
                <c:pt idx="227">
                  <c:v>9.3032552552788857E-7</c:v>
                </c:pt>
                <c:pt idx="228">
                  <c:v>9.4178696439442244E-7</c:v>
                </c:pt>
                <c:pt idx="229">
                  <c:v>9.2985049409960173E-7</c:v>
                </c:pt>
                <c:pt idx="230">
                  <c:v>9.151374422689245E-7</c:v>
                </c:pt>
                <c:pt idx="231">
                  <c:v>9.0313242462948214E-7</c:v>
                </c:pt>
                <c:pt idx="232">
                  <c:v>9.387484681872511E-7</c:v>
                </c:pt>
                <c:pt idx="233">
                  <c:v>8.9159068005179292E-7</c:v>
                </c:pt>
                <c:pt idx="234">
                  <c:v>8.8116639918725115E-7</c:v>
                </c:pt>
                <c:pt idx="235">
                  <c:v>8.9713615710557782E-7</c:v>
                </c:pt>
                <c:pt idx="236">
                  <c:v>8.6163829877490052E-7</c:v>
                </c:pt>
                <c:pt idx="237">
                  <c:v>8.47537346364542E-7</c:v>
                </c:pt>
                <c:pt idx="238">
                  <c:v>8.4774646899402403E-7</c:v>
                </c:pt>
                <c:pt idx="239">
                  <c:v>8.6289515745219133E-7</c:v>
                </c:pt>
                <c:pt idx="240">
                  <c:v>8.5378706629083678E-7</c:v>
                </c:pt>
                <c:pt idx="241">
                  <c:v>8.5902042951394438E-7</c:v>
                </c:pt>
                <c:pt idx="242">
                  <c:v>8.6886773101992041E-7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E-C944-9D11-9624E0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34111"/>
        <c:axId val="121036735"/>
      </c:scatterChart>
      <c:valAx>
        <c:axId val="134023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6735"/>
        <c:crosses val="autoZero"/>
        <c:crossBetween val="midCat"/>
      </c:valAx>
      <c:valAx>
        <c:axId val="1210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3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Order Concentration vs Time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00374300169357"/>
                  <c:y val="-0.19180592009332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Sheet3!$A$2:$A$244</c:f>
              <c:numCache>
                <c:formatCode>General</c:formatCode>
                <c:ptCount val="243"/>
                <c:pt idx="0">
                  <c:v>0</c:v>
                </c:pt>
                <c:pt idx="1">
                  <c:v>1.2358645833299999</c:v>
                </c:pt>
                <c:pt idx="2">
                  <c:v>2.4717291666699999</c:v>
                </c:pt>
                <c:pt idx="3">
                  <c:v>3.70759375</c:v>
                </c:pt>
                <c:pt idx="4">
                  <c:v>4.9434583333299997</c:v>
                </c:pt>
                <c:pt idx="5">
                  <c:v>6.1793229166700003</c:v>
                </c:pt>
                <c:pt idx="6">
                  <c:v>7.4151875</c:v>
                </c:pt>
                <c:pt idx="7">
                  <c:v>8.6510520833300006</c:v>
                </c:pt>
                <c:pt idx="8">
                  <c:v>9.8869166666700004</c:v>
                </c:pt>
                <c:pt idx="9">
                  <c:v>11.122781249999999</c:v>
                </c:pt>
                <c:pt idx="10">
                  <c:v>12.358645833300001</c:v>
                </c:pt>
                <c:pt idx="11">
                  <c:v>13.5945104167</c:v>
                </c:pt>
                <c:pt idx="12">
                  <c:v>14.830375</c:v>
                </c:pt>
                <c:pt idx="13">
                  <c:v>16.0662395833</c:v>
                </c:pt>
                <c:pt idx="14">
                  <c:v>17.302104166700001</c:v>
                </c:pt>
                <c:pt idx="15">
                  <c:v>18.537968750000001</c:v>
                </c:pt>
                <c:pt idx="16">
                  <c:v>19.773833333300001</c:v>
                </c:pt>
                <c:pt idx="17">
                  <c:v>21.009697916699999</c:v>
                </c:pt>
                <c:pt idx="18">
                  <c:v>22.245562499999998</c:v>
                </c:pt>
                <c:pt idx="19">
                  <c:v>23.481427083300002</c:v>
                </c:pt>
                <c:pt idx="20">
                  <c:v>24.7172916667</c:v>
                </c:pt>
                <c:pt idx="21">
                  <c:v>25.953156249999999</c:v>
                </c:pt>
                <c:pt idx="22">
                  <c:v>27.189020833299999</c:v>
                </c:pt>
                <c:pt idx="23">
                  <c:v>28.4248854167</c:v>
                </c:pt>
                <c:pt idx="24">
                  <c:v>29.66075</c:v>
                </c:pt>
                <c:pt idx="25">
                  <c:v>30.8966145833</c:v>
                </c:pt>
                <c:pt idx="26">
                  <c:v>32.132479166700001</c:v>
                </c:pt>
                <c:pt idx="27">
                  <c:v>33.368343750000001</c:v>
                </c:pt>
                <c:pt idx="28">
                  <c:v>34.604208333300001</c:v>
                </c:pt>
                <c:pt idx="29">
                  <c:v>35.840072916700002</c:v>
                </c:pt>
                <c:pt idx="30">
                  <c:v>37.075937500000002</c:v>
                </c:pt>
                <c:pt idx="31">
                  <c:v>38.311802083300002</c:v>
                </c:pt>
                <c:pt idx="32">
                  <c:v>39.547666666700003</c:v>
                </c:pt>
                <c:pt idx="33">
                  <c:v>40.783531250000003</c:v>
                </c:pt>
                <c:pt idx="34">
                  <c:v>42.019395833300003</c:v>
                </c:pt>
                <c:pt idx="35">
                  <c:v>43.255260416699997</c:v>
                </c:pt>
                <c:pt idx="36">
                  <c:v>44.491124999999997</c:v>
                </c:pt>
                <c:pt idx="37">
                  <c:v>45.726989583300004</c:v>
                </c:pt>
                <c:pt idx="38">
                  <c:v>46.962854166699998</c:v>
                </c:pt>
                <c:pt idx="39">
                  <c:v>48.198718749999998</c:v>
                </c:pt>
                <c:pt idx="40">
                  <c:v>49.434583333299997</c:v>
                </c:pt>
                <c:pt idx="41">
                  <c:v>50.670447916699999</c:v>
                </c:pt>
                <c:pt idx="42">
                  <c:v>51.906312499999999</c:v>
                </c:pt>
                <c:pt idx="43">
                  <c:v>53.142177083299998</c:v>
                </c:pt>
                <c:pt idx="44">
                  <c:v>54.3780416667</c:v>
                </c:pt>
                <c:pt idx="45">
                  <c:v>55.613906249999999</c:v>
                </c:pt>
                <c:pt idx="46">
                  <c:v>56.849770833299999</c:v>
                </c:pt>
                <c:pt idx="47">
                  <c:v>58.085635416700001</c:v>
                </c:pt>
                <c:pt idx="48">
                  <c:v>59.3215</c:v>
                </c:pt>
                <c:pt idx="49">
                  <c:v>60.5573645833</c:v>
                </c:pt>
                <c:pt idx="50">
                  <c:v>61.793229166700002</c:v>
                </c:pt>
                <c:pt idx="51">
                  <c:v>63.029093750000001</c:v>
                </c:pt>
                <c:pt idx="52">
                  <c:v>64.264958333300001</c:v>
                </c:pt>
                <c:pt idx="53">
                  <c:v>65.500822916700002</c:v>
                </c:pt>
                <c:pt idx="54">
                  <c:v>66.736687500000002</c:v>
                </c:pt>
                <c:pt idx="55">
                  <c:v>67.972552083300002</c:v>
                </c:pt>
                <c:pt idx="56">
                  <c:v>69.208416666700003</c:v>
                </c:pt>
                <c:pt idx="57">
                  <c:v>70.444281250000003</c:v>
                </c:pt>
                <c:pt idx="58">
                  <c:v>71.680145833300003</c:v>
                </c:pt>
                <c:pt idx="59">
                  <c:v>72.916010416700004</c:v>
                </c:pt>
                <c:pt idx="60">
                  <c:v>74.151875000000004</c:v>
                </c:pt>
                <c:pt idx="61">
                  <c:v>75.387739583300004</c:v>
                </c:pt>
                <c:pt idx="62">
                  <c:v>76.623604166700005</c:v>
                </c:pt>
                <c:pt idx="63">
                  <c:v>77.859468750000005</c:v>
                </c:pt>
                <c:pt idx="64">
                  <c:v>79.095333333300005</c:v>
                </c:pt>
                <c:pt idx="65">
                  <c:v>80.331197916700006</c:v>
                </c:pt>
                <c:pt idx="66">
                  <c:v>81.567062500000006</c:v>
                </c:pt>
                <c:pt idx="67">
                  <c:v>82.802927083300006</c:v>
                </c:pt>
                <c:pt idx="68">
                  <c:v>84.038791666700007</c:v>
                </c:pt>
                <c:pt idx="69">
                  <c:v>85.274656250000007</c:v>
                </c:pt>
                <c:pt idx="70">
                  <c:v>86.510520833300006</c:v>
                </c:pt>
                <c:pt idx="71">
                  <c:v>87.746385416699994</c:v>
                </c:pt>
                <c:pt idx="72">
                  <c:v>88.982249999999993</c:v>
                </c:pt>
                <c:pt idx="73">
                  <c:v>90.218114583299993</c:v>
                </c:pt>
                <c:pt idx="74">
                  <c:v>91.453979166699995</c:v>
                </c:pt>
                <c:pt idx="75">
                  <c:v>92.689843749999994</c:v>
                </c:pt>
                <c:pt idx="76">
                  <c:v>93.925708333299994</c:v>
                </c:pt>
                <c:pt idx="77">
                  <c:v>95.161572916699996</c:v>
                </c:pt>
                <c:pt idx="78">
                  <c:v>96.397437499999995</c:v>
                </c:pt>
                <c:pt idx="79">
                  <c:v>97.633302083299995</c:v>
                </c:pt>
                <c:pt idx="80">
                  <c:v>98.869166666699996</c:v>
                </c:pt>
                <c:pt idx="81">
                  <c:v>100.10503125</c:v>
                </c:pt>
                <c:pt idx="82">
                  <c:v>101.340895833</c:v>
                </c:pt>
                <c:pt idx="83">
                  <c:v>102.576760417</c:v>
                </c:pt>
                <c:pt idx="84">
                  <c:v>103.812625</c:v>
                </c:pt>
                <c:pt idx="85">
                  <c:v>105.04848958300001</c:v>
                </c:pt>
                <c:pt idx="86">
                  <c:v>106.284354167</c:v>
                </c:pt>
                <c:pt idx="87">
                  <c:v>107.52021875</c:v>
                </c:pt>
                <c:pt idx="88">
                  <c:v>108.75608333300001</c:v>
                </c:pt>
                <c:pt idx="89">
                  <c:v>109.991947917</c:v>
                </c:pt>
                <c:pt idx="90">
                  <c:v>111.2278125</c:v>
                </c:pt>
                <c:pt idx="91">
                  <c:v>112.46367708299999</c:v>
                </c:pt>
                <c:pt idx="92">
                  <c:v>113.69954166700001</c:v>
                </c:pt>
                <c:pt idx="93">
                  <c:v>114.93540625</c:v>
                </c:pt>
                <c:pt idx="94">
                  <c:v>116.17127083299999</c:v>
                </c:pt>
                <c:pt idx="95">
                  <c:v>117.40713541700001</c:v>
                </c:pt>
                <c:pt idx="96">
                  <c:v>118.643</c:v>
                </c:pt>
                <c:pt idx="97">
                  <c:v>119.878864583</c:v>
                </c:pt>
                <c:pt idx="98">
                  <c:v>121.11472916699999</c:v>
                </c:pt>
                <c:pt idx="99">
                  <c:v>122.35059375</c:v>
                </c:pt>
                <c:pt idx="100">
                  <c:v>123.586458333</c:v>
                </c:pt>
                <c:pt idx="101">
                  <c:v>124.82232291699999</c:v>
                </c:pt>
                <c:pt idx="102">
                  <c:v>126.0581875</c:v>
                </c:pt>
                <c:pt idx="103">
                  <c:v>127.294052083</c:v>
                </c:pt>
                <c:pt idx="104">
                  <c:v>128.52991666700001</c:v>
                </c:pt>
                <c:pt idx="105">
                  <c:v>129.76578125</c:v>
                </c:pt>
                <c:pt idx="106">
                  <c:v>131.001645833</c:v>
                </c:pt>
                <c:pt idx="107">
                  <c:v>132.23751041700001</c:v>
                </c:pt>
                <c:pt idx="108">
                  <c:v>133.473375</c:v>
                </c:pt>
                <c:pt idx="109">
                  <c:v>134.709239583</c:v>
                </c:pt>
                <c:pt idx="110">
                  <c:v>135.94510416700001</c:v>
                </c:pt>
                <c:pt idx="111">
                  <c:v>137.18096875000001</c:v>
                </c:pt>
                <c:pt idx="112">
                  <c:v>138.416833333</c:v>
                </c:pt>
                <c:pt idx="113">
                  <c:v>139.65269791700001</c:v>
                </c:pt>
                <c:pt idx="114">
                  <c:v>140.88856250000001</c:v>
                </c:pt>
                <c:pt idx="115">
                  <c:v>142.124427083</c:v>
                </c:pt>
                <c:pt idx="116">
                  <c:v>143.36029166700001</c:v>
                </c:pt>
                <c:pt idx="117">
                  <c:v>144.59615625000001</c:v>
                </c:pt>
                <c:pt idx="118">
                  <c:v>145.832020833</c:v>
                </c:pt>
                <c:pt idx="119">
                  <c:v>147.06788541700001</c:v>
                </c:pt>
                <c:pt idx="120">
                  <c:v>148.30375000000001</c:v>
                </c:pt>
                <c:pt idx="121">
                  <c:v>149.539614583</c:v>
                </c:pt>
                <c:pt idx="122">
                  <c:v>150.77547916699999</c:v>
                </c:pt>
                <c:pt idx="123">
                  <c:v>152.01134375000001</c:v>
                </c:pt>
                <c:pt idx="124">
                  <c:v>153.247208333</c:v>
                </c:pt>
                <c:pt idx="125">
                  <c:v>154.48307291699999</c:v>
                </c:pt>
                <c:pt idx="126">
                  <c:v>155.71893750000001</c:v>
                </c:pt>
                <c:pt idx="127">
                  <c:v>156.954802083</c:v>
                </c:pt>
                <c:pt idx="128">
                  <c:v>158.19066666699999</c:v>
                </c:pt>
                <c:pt idx="129">
                  <c:v>159.42653125000001</c:v>
                </c:pt>
                <c:pt idx="130">
                  <c:v>160.66239583300001</c:v>
                </c:pt>
                <c:pt idx="131">
                  <c:v>161.89826041699999</c:v>
                </c:pt>
                <c:pt idx="132">
                  <c:v>163.13412500000001</c:v>
                </c:pt>
                <c:pt idx="133">
                  <c:v>164.36998958300001</c:v>
                </c:pt>
                <c:pt idx="134">
                  <c:v>165.60585416699999</c:v>
                </c:pt>
                <c:pt idx="135">
                  <c:v>166.84171875000001</c:v>
                </c:pt>
                <c:pt idx="136">
                  <c:v>168.07758333300001</c:v>
                </c:pt>
                <c:pt idx="137">
                  <c:v>169.31344791699999</c:v>
                </c:pt>
                <c:pt idx="138">
                  <c:v>170.54931250000001</c:v>
                </c:pt>
                <c:pt idx="139">
                  <c:v>171.78517708300001</c:v>
                </c:pt>
                <c:pt idx="140">
                  <c:v>173.02104166699999</c:v>
                </c:pt>
                <c:pt idx="141">
                  <c:v>174.25690624999999</c:v>
                </c:pt>
                <c:pt idx="142">
                  <c:v>175.49277083300001</c:v>
                </c:pt>
                <c:pt idx="143">
                  <c:v>176.72863541699999</c:v>
                </c:pt>
                <c:pt idx="144">
                  <c:v>177.96449999999999</c:v>
                </c:pt>
                <c:pt idx="145">
                  <c:v>179.20036458300001</c:v>
                </c:pt>
                <c:pt idx="146">
                  <c:v>180.43622916699999</c:v>
                </c:pt>
                <c:pt idx="147">
                  <c:v>181.67209374999999</c:v>
                </c:pt>
                <c:pt idx="148">
                  <c:v>182.90795833300001</c:v>
                </c:pt>
                <c:pt idx="149">
                  <c:v>184.14382291699999</c:v>
                </c:pt>
                <c:pt idx="150">
                  <c:v>185.37968749999999</c:v>
                </c:pt>
                <c:pt idx="151">
                  <c:v>186.61555208300001</c:v>
                </c:pt>
                <c:pt idx="152">
                  <c:v>187.851416667</c:v>
                </c:pt>
                <c:pt idx="153">
                  <c:v>189.08728124999999</c:v>
                </c:pt>
                <c:pt idx="154">
                  <c:v>190.32314583300001</c:v>
                </c:pt>
                <c:pt idx="155">
                  <c:v>191.559010417</c:v>
                </c:pt>
                <c:pt idx="156">
                  <c:v>192.79487499999999</c:v>
                </c:pt>
                <c:pt idx="157">
                  <c:v>194.03073958300001</c:v>
                </c:pt>
                <c:pt idx="158">
                  <c:v>195.266604167</c:v>
                </c:pt>
                <c:pt idx="159">
                  <c:v>196.50246874999999</c:v>
                </c:pt>
                <c:pt idx="160">
                  <c:v>197.73833333300001</c:v>
                </c:pt>
                <c:pt idx="161">
                  <c:v>198.974197917</c:v>
                </c:pt>
                <c:pt idx="162">
                  <c:v>200.21006249999999</c:v>
                </c:pt>
                <c:pt idx="163">
                  <c:v>201.44592708299999</c:v>
                </c:pt>
                <c:pt idx="164">
                  <c:v>202.681791667</c:v>
                </c:pt>
                <c:pt idx="165">
                  <c:v>203.91765624999999</c:v>
                </c:pt>
                <c:pt idx="166">
                  <c:v>205.15352083299999</c:v>
                </c:pt>
                <c:pt idx="167">
                  <c:v>206.389385417</c:v>
                </c:pt>
                <c:pt idx="168">
                  <c:v>207.62524999999999</c:v>
                </c:pt>
                <c:pt idx="169">
                  <c:v>208.86111458299999</c:v>
                </c:pt>
                <c:pt idx="170">
                  <c:v>210.096979167</c:v>
                </c:pt>
                <c:pt idx="171">
                  <c:v>211.33284374999999</c:v>
                </c:pt>
                <c:pt idx="172">
                  <c:v>212.56870833299999</c:v>
                </c:pt>
                <c:pt idx="173">
                  <c:v>213.804572917</c:v>
                </c:pt>
                <c:pt idx="174">
                  <c:v>215.0404375</c:v>
                </c:pt>
                <c:pt idx="175">
                  <c:v>216.27630208299999</c:v>
                </c:pt>
                <c:pt idx="176">
                  <c:v>217.512166667</c:v>
                </c:pt>
                <c:pt idx="177">
                  <c:v>218.74803125</c:v>
                </c:pt>
                <c:pt idx="178">
                  <c:v>219.98389583299999</c:v>
                </c:pt>
                <c:pt idx="179">
                  <c:v>221.219760417</c:v>
                </c:pt>
                <c:pt idx="180">
                  <c:v>222.455625</c:v>
                </c:pt>
                <c:pt idx="181">
                  <c:v>223.69148958299999</c:v>
                </c:pt>
                <c:pt idx="182">
                  <c:v>224.927354167</c:v>
                </c:pt>
                <c:pt idx="183">
                  <c:v>226.16321875</c:v>
                </c:pt>
                <c:pt idx="184">
                  <c:v>227.39908333299999</c:v>
                </c:pt>
                <c:pt idx="185">
                  <c:v>228.63494791700001</c:v>
                </c:pt>
                <c:pt idx="186">
                  <c:v>229.8708125</c:v>
                </c:pt>
                <c:pt idx="187">
                  <c:v>231.10667708299999</c:v>
                </c:pt>
                <c:pt idx="188">
                  <c:v>232.34254166700001</c:v>
                </c:pt>
                <c:pt idx="189">
                  <c:v>233.57840625</c:v>
                </c:pt>
                <c:pt idx="190">
                  <c:v>234.81427083299999</c:v>
                </c:pt>
                <c:pt idx="191">
                  <c:v>236.05013541700001</c:v>
                </c:pt>
                <c:pt idx="192">
                  <c:v>237.286</c:v>
                </c:pt>
                <c:pt idx="193">
                  <c:v>238.521864583</c:v>
                </c:pt>
                <c:pt idx="194">
                  <c:v>239.75772916700001</c:v>
                </c:pt>
                <c:pt idx="195">
                  <c:v>240.99359375</c:v>
                </c:pt>
                <c:pt idx="196">
                  <c:v>242.229458333</c:v>
                </c:pt>
                <c:pt idx="197">
                  <c:v>243.46532291700001</c:v>
                </c:pt>
                <c:pt idx="198">
                  <c:v>244.7011875</c:v>
                </c:pt>
                <c:pt idx="199">
                  <c:v>245.937052083</c:v>
                </c:pt>
                <c:pt idx="200">
                  <c:v>247.17291666700001</c:v>
                </c:pt>
                <c:pt idx="201">
                  <c:v>248.40878125</c:v>
                </c:pt>
                <c:pt idx="202">
                  <c:v>249.644645833</c:v>
                </c:pt>
                <c:pt idx="203">
                  <c:v>250.88051041700001</c:v>
                </c:pt>
                <c:pt idx="204">
                  <c:v>252.11637500000001</c:v>
                </c:pt>
                <c:pt idx="205">
                  <c:v>253.352239583</c:v>
                </c:pt>
                <c:pt idx="206">
                  <c:v>254.58810416700001</c:v>
                </c:pt>
                <c:pt idx="207">
                  <c:v>255.82396875000001</c:v>
                </c:pt>
                <c:pt idx="208">
                  <c:v>257.05983333299997</c:v>
                </c:pt>
                <c:pt idx="209">
                  <c:v>258.29569791699998</c:v>
                </c:pt>
                <c:pt idx="210">
                  <c:v>259.53156250000001</c:v>
                </c:pt>
                <c:pt idx="211">
                  <c:v>260.76742708299997</c:v>
                </c:pt>
                <c:pt idx="212">
                  <c:v>262.00329166699998</c:v>
                </c:pt>
                <c:pt idx="213">
                  <c:v>263.23915625000001</c:v>
                </c:pt>
                <c:pt idx="214">
                  <c:v>264.47502083299997</c:v>
                </c:pt>
                <c:pt idx="215">
                  <c:v>265.71088541699999</c:v>
                </c:pt>
                <c:pt idx="216">
                  <c:v>266.94675000000001</c:v>
                </c:pt>
                <c:pt idx="217">
                  <c:v>268.18261458299997</c:v>
                </c:pt>
                <c:pt idx="218">
                  <c:v>269.41847916699999</c:v>
                </c:pt>
                <c:pt idx="219">
                  <c:v>270.65434375000001</c:v>
                </c:pt>
                <c:pt idx="220">
                  <c:v>271.89020833299998</c:v>
                </c:pt>
                <c:pt idx="221">
                  <c:v>273.12607291699999</c:v>
                </c:pt>
                <c:pt idx="222">
                  <c:v>274.36193750000001</c:v>
                </c:pt>
                <c:pt idx="223">
                  <c:v>275.59780208299998</c:v>
                </c:pt>
                <c:pt idx="224">
                  <c:v>276.83366666699999</c:v>
                </c:pt>
                <c:pt idx="225">
                  <c:v>278.06953125000001</c:v>
                </c:pt>
                <c:pt idx="226">
                  <c:v>279.30539583299998</c:v>
                </c:pt>
                <c:pt idx="227">
                  <c:v>280.54126041699999</c:v>
                </c:pt>
                <c:pt idx="228">
                  <c:v>281.77712500000001</c:v>
                </c:pt>
                <c:pt idx="229">
                  <c:v>283.01298958299998</c:v>
                </c:pt>
                <c:pt idx="230">
                  <c:v>284.24885416699999</c:v>
                </c:pt>
                <c:pt idx="231">
                  <c:v>285.48471875000001</c:v>
                </c:pt>
                <c:pt idx="232">
                  <c:v>286.72058333299998</c:v>
                </c:pt>
                <c:pt idx="233">
                  <c:v>287.95644791699999</c:v>
                </c:pt>
                <c:pt idx="234">
                  <c:v>289.19231250000001</c:v>
                </c:pt>
                <c:pt idx="235">
                  <c:v>290.42817708299998</c:v>
                </c:pt>
                <c:pt idx="236">
                  <c:v>291.66404166699999</c:v>
                </c:pt>
                <c:pt idx="237">
                  <c:v>292.89990625000002</c:v>
                </c:pt>
                <c:pt idx="238">
                  <c:v>294.13577083299998</c:v>
                </c:pt>
                <c:pt idx="239">
                  <c:v>295.37163541699999</c:v>
                </c:pt>
                <c:pt idx="240">
                  <c:v>296.60750000000002</c:v>
                </c:pt>
                <c:pt idx="241">
                  <c:v>297.84336458299998</c:v>
                </c:pt>
                <c:pt idx="242">
                  <c:v>299.07922916699999</c:v>
                </c:pt>
              </c:numCache>
            </c:numRef>
          </c:xVal>
          <c:yVal>
            <c:numRef>
              <c:f>Sheet3!$D$2:$D$244</c:f>
              <c:numCache>
                <c:formatCode>General</c:formatCode>
                <c:ptCount val="243"/>
                <c:pt idx="0">
                  <c:v>-11.21652998955579</c:v>
                </c:pt>
                <c:pt idx="1">
                  <c:v>-11.231292494935369</c:v>
                </c:pt>
                <c:pt idx="2">
                  <c:v>-11.242068437642653</c:v>
                </c:pt>
                <c:pt idx="3">
                  <c:v>-11.254118294268494</c:v>
                </c:pt>
                <c:pt idx="4">
                  <c:v>-11.261424354090591</c:v>
                </c:pt>
                <c:pt idx="5">
                  <c:v>-11.274235217230059</c:v>
                </c:pt>
                <c:pt idx="6">
                  <c:v>-11.288611773515589</c:v>
                </c:pt>
                <c:pt idx="7">
                  <c:v>-11.304990611276441</c:v>
                </c:pt>
                <c:pt idx="8">
                  <c:v>-11.321494771413651</c:v>
                </c:pt>
                <c:pt idx="9">
                  <c:v>-11.334514049448069</c:v>
                </c:pt>
                <c:pt idx="10">
                  <c:v>-11.346353099911093</c:v>
                </c:pt>
                <c:pt idx="11">
                  <c:v>-11.362520734655217</c:v>
                </c:pt>
                <c:pt idx="12">
                  <c:v>-11.371743347917707</c:v>
                </c:pt>
                <c:pt idx="13">
                  <c:v>-11.383903568478768</c:v>
                </c:pt>
                <c:pt idx="14">
                  <c:v>-11.398621750189582</c:v>
                </c:pt>
                <c:pt idx="15">
                  <c:v>-11.411090693457016</c:v>
                </c:pt>
                <c:pt idx="16">
                  <c:v>-11.421866546096958</c:v>
                </c:pt>
                <c:pt idx="17">
                  <c:v>-11.436711755396152</c:v>
                </c:pt>
                <c:pt idx="18">
                  <c:v>-11.456277002681835</c:v>
                </c:pt>
                <c:pt idx="19">
                  <c:v>-11.464595326461678</c:v>
                </c:pt>
                <c:pt idx="20">
                  <c:v>-11.477931908746015</c:v>
                </c:pt>
                <c:pt idx="21">
                  <c:v>-11.490916126048875</c:v>
                </c:pt>
                <c:pt idx="22">
                  <c:v>-11.504706715655077</c:v>
                </c:pt>
                <c:pt idx="23">
                  <c:v>-11.518172504726111</c:v>
                </c:pt>
                <c:pt idx="24">
                  <c:v>-11.528111152258299</c:v>
                </c:pt>
                <c:pt idx="25">
                  <c:v>-11.546921917740441</c:v>
                </c:pt>
                <c:pt idx="26">
                  <c:v>-11.559414005170863</c:v>
                </c:pt>
                <c:pt idx="27">
                  <c:v>-11.569916346357997</c:v>
                </c:pt>
                <c:pt idx="28">
                  <c:v>-11.580430972710783</c:v>
                </c:pt>
                <c:pt idx="29">
                  <c:v>-11.593735409602452</c:v>
                </c:pt>
                <c:pt idx="30">
                  <c:v>-11.606946118743258</c:v>
                </c:pt>
                <c:pt idx="31">
                  <c:v>-11.618336774802076</c:v>
                </c:pt>
                <c:pt idx="32">
                  <c:v>-11.635115495537551</c:v>
                </c:pt>
                <c:pt idx="33">
                  <c:v>-11.646860935232231</c:v>
                </c:pt>
                <c:pt idx="34">
                  <c:v>-11.653540976502132</c:v>
                </c:pt>
                <c:pt idx="35">
                  <c:v>-11.664897513458591</c:v>
                </c:pt>
                <c:pt idx="36">
                  <c:v>-11.683234352192891</c:v>
                </c:pt>
                <c:pt idx="37">
                  <c:v>-11.694588865391831</c:v>
                </c:pt>
                <c:pt idx="38">
                  <c:v>-11.708691788771889</c:v>
                </c:pt>
                <c:pt idx="39">
                  <c:v>-11.72252848283572</c:v>
                </c:pt>
                <c:pt idx="40">
                  <c:v>-11.730641980866295</c:v>
                </c:pt>
                <c:pt idx="41">
                  <c:v>-11.74342265724394</c:v>
                </c:pt>
                <c:pt idx="42">
                  <c:v>-11.757346569503776</c:v>
                </c:pt>
                <c:pt idx="43">
                  <c:v>-11.768187202020862</c:v>
                </c:pt>
                <c:pt idx="44">
                  <c:v>-11.782910802899002</c:v>
                </c:pt>
                <c:pt idx="45">
                  <c:v>-11.798125991237322</c:v>
                </c:pt>
                <c:pt idx="46">
                  <c:v>-11.807648820424367</c:v>
                </c:pt>
                <c:pt idx="47">
                  <c:v>-11.825804820442395</c:v>
                </c:pt>
                <c:pt idx="48">
                  <c:v>-11.83059138953343</c:v>
                </c:pt>
                <c:pt idx="49">
                  <c:v>-11.843239919076531</c:v>
                </c:pt>
                <c:pt idx="50">
                  <c:v>-11.854717271318821</c:v>
                </c:pt>
                <c:pt idx="51">
                  <c:v>-11.86903836925336</c:v>
                </c:pt>
                <c:pt idx="52">
                  <c:v>-11.8867089767623</c:v>
                </c:pt>
                <c:pt idx="53">
                  <c:v>-11.893657356617977</c:v>
                </c:pt>
                <c:pt idx="54">
                  <c:v>-11.909416976357493</c:v>
                </c:pt>
                <c:pt idx="55">
                  <c:v>-11.921078772635985</c:v>
                </c:pt>
                <c:pt idx="56">
                  <c:v>-11.932941729354134</c:v>
                </c:pt>
                <c:pt idx="57">
                  <c:v>-11.947321241130606</c:v>
                </c:pt>
                <c:pt idx="58">
                  <c:v>-11.961613148571955</c:v>
                </c:pt>
                <c:pt idx="59">
                  <c:v>-11.976286162307806</c:v>
                </c:pt>
                <c:pt idx="60">
                  <c:v>-11.987904219239274</c:v>
                </c:pt>
                <c:pt idx="61">
                  <c:v>-12.003682241746583</c:v>
                </c:pt>
                <c:pt idx="62">
                  <c:v>-12.008462004946635</c:v>
                </c:pt>
                <c:pt idx="63">
                  <c:v>-12.023095127153159</c:v>
                </c:pt>
                <c:pt idx="64">
                  <c:v>-12.033827588818543</c:v>
                </c:pt>
                <c:pt idx="65">
                  <c:v>-12.04907027785675</c:v>
                </c:pt>
                <c:pt idx="66">
                  <c:v>-12.05826955810158</c:v>
                </c:pt>
                <c:pt idx="67">
                  <c:v>-12.071563343101799</c:v>
                </c:pt>
                <c:pt idx="68">
                  <c:v>-12.088806321120293</c:v>
                </c:pt>
                <c:pt idx="69">
                  <c:v>-12.104594665172492</c:v>
                </c:pt>
                <c:pt idx="70">
                  <c:v>-12.10712096339528</c:v>
                </c:pt>
                <c:pt idx="71">
                  <c:v>-12.130594590264094</c:v>
                </c:pt>
                <c:pt idx="72">
                  <c:v>-12.135682003131159</c:v>
                </c:pt>
                <c:pt idx="73">
                  <c:v>-12.148022992956387</c:v>
                </c:pt>
                <c:pt idx="74">
                  <c:v>-12.170419022719289</c:v>
                </c:pt>
                <c:pt idx="75">
                  <c:v>-12.181073671912781</c:v>
                </c:pt>
                <c:pt idx="76">
                  <c:v>-12.188325506473022</c:v>
                </c:pt>
                <c:pt idx="77">
                  <c:v>-12.20275124950567</c:v>
                </c:pt>
                <c:pt idx="78">
                  <c:v>-12.205131641600531</c:v>
                </c:pt>
                <c:pt idx="79">
                  <c:v>-12.226988197531076</c:v>
                </c:pt>
                <c:pt idx="80">
                  <c:v>-12.234904197164671</c:v>
                </c:pt>
                <c:pt idx="81">
                  <c:v>-12.243620475429339</c:v>
                </c:pt>
                <c:pt idx="82">
                  <c:v>-12.26259228373211</c:v>
                </c:pt>
                <c:pt idx="83">
                  <c:v>-12.273897326089182</c:v>
                </c:pt>
                <c:pt idx="84">
                  <c:v>-12.283083499066281</c:v>
                </c:pt>
                <c:pt idx="85">
                  <c:v>-12.289089180262948</c:v>
                </c:pt>
                <c:pt idx="86">
                  <c:v>-12.310598032877696</c:v>
                </c:pt>
                <c:pt idx="87">
                  <c:v>-12.319144593913894</c:v>
                </c:pt>
                <c:pt idx="88">
                  <c:v>-12.331078297522389</c:v>
                </c:pt>
                <c:pt idx="89">
                  <c:v>-12.357041813358411</c:v>
                </c:pt>
                <c:pt idx="90">
                  <c:v>-12.369303180889608</c:v>
                </c:pt>
                <c:pt idx="91">
                  <c:v>-12.368573912896604</c:v>
                </c:pt>
                <c:pt idx="92">
                  <c:v>-12.384019435946058</c:v>
                </c:pt>
                <c:pt idx="93">
                  <c:v>-12.404884648317173</c:v>
                </c:pt>
                <c:pt idx="94">
                  <c:v>-12.406343276062614</c:v>
                </c:pt>
                <c:pt idx="95">
                  <c:v>-12.428377948019135</c:v>
                </c:pt>
                <c:pt idx="96">
                  <c:v>-12.435897388027328</c:v>
                </c:pt>
                <c:pt idx="97">
                  <c:v>-12.446654818933538</c:v>
                </c:pt>
                <c:pt idx="98">
                  <c:v>-12.451000253208413</c:v>
                </c:pt>
                <c:pt idx="99">
                  <c:v>-12.472354765895922</c:v>
                </c:pt>
                <c:pt idx="100">
                  <c:v>-12.477998880116498</c:v>
                </c:pt>
                <c:pt idx="101">
                  <c:v>-12.49998303527987</c:v>
                </c:pt>
                <c:pt idx="102">
                  <c:v>-12.501372906078824</c:v>
                </c:pt>
                <c:pt idx="103">
                  <c:v>-12.518751178771081</c:v>
                </c:pt>
                <c:pt idx="104">
                  <c:v>-12.530420890229617</c:v>
                </c:pt>
                <c:pt idx="105">
                  <c:v>-12.548910897225227</c:v>
                </c:pt>
                <c:pt idx="106">
                  <c:v>-12.545502159524286</c:v>
                </c:pt>
                <c:pt idx="107">
                  <c:v>-12.555930938238587</c:v>
                </c:pt>
                <c:pt idx="108">
                  <c:v>-12.565489149428313</c:v>
                </c:pt>
                <c:pt idx="109">
                  <c:v>-12.59223287315865</c:v>
                </c:pt>
                <c:pt idx="110">
                  <c:v>-12.597209023076399</c:v>
                </c:pt>
                <c:pt idx="111">
                  <c:v>-12.61235430183744</c:v>
                </c:pt>
                <c:pt idx="112">
                  <c:v>-12.61625967701562</c:v>
                </c:pt>
                <c:pt idx="113">
                  <c:v>-12.633734254675787</c:v>
                </c:pt>
                <c:pt idx="114">
                  <c:v>-12.638488727426687</c:v>
                </c:pt>
                <c:pt idx="115">
                  <c:v>-12.64191474935487</c:v>
                </c:pt>
                <c:pt idx="116">
                  <c:v>-12.668855220662312</c:v>
                </c:pt>
                <c:pt idx="117">
                  <c:v>-12.702020721360972</c:v>
                </c:pt>
                <c:pt idx="118">
                  <c:v>-12.695350605681412</c:v>
                </c:pt>
                <c:pt idx="119">
                  <c:v>-12.700250998573676</c:v>
                </c:pt>
                <c:pt idx="120">
                  <c:v>-12.72171292920677</c:v>
                </c:pt>
                <c:pt idx="121">
                  <c:v>-12.729771761309946</c:v>
                </c:pt>
                <c:pt idx="122">
                  <c:v>-12.743696907318824</c:v>
                </c:pt>
                <c:pt idx="123">
                  <c:v>-12.761165222571389</c:v>
                </c:pt>
                <c:pt idx="124">
                  <c:v>-12.763318480195027</c:v>
                </c:pt>
                <c:pt idx="125">
                  <c:v>-12.762028456291972</c:v>
                </c:pt>
                <c:pt idx="126">
                  <c:v>-12.790435767811093</c:v>
                </c:pt>
                <c:pt idx="127">
                  <c:v>-12.811093662073709</c:v>
                </c:pt>
                <c:pt idx="128">
                  <c:v>-12.810677162414761</c:v>
                </c:pt>
                <c:pt idx="129">
                  <c:v>-12.826804946656909</c:v>
                </c:pt>
                <c:pt idx="130">
                  <c:v>-12.828875725467208</c:v>
                </c:pt>
                <c:pt idx="131">
                  <c:v>-12.85986844632852</c:v>
                </c:pt>
                <c:pt idx="132">
                  <c:v>-12.855603159075214</c:v>
                </c:pt>
                <c:pt idx="133">
                  <c:v>-12.867682162138337</c:v>
                </c:pt>
                <c:pt idx="134">
                  <c:v>-12.883389401106932</c:v>
                </c:pt>
                <c:pt idx="135">
                  <c:v>-12.898943836601033</c:v>
                </c:pt>
                <c:pt idx="136">
                  <c:v>-12.910914958937012</c:v>
                </c:pt>
                <c:pt idx="137">
                  <c:v>-12.924238625942895</c:v>
                </c:pt>
                <c:pt idx="138">
                  <c:v>-12.92551482454555</c:v>
                </c:pt>
                <c:pt idx="139">
                  <c:v>-12.950434696570309</c:v>
                </c:pt>
                <c:pt idx="140">
                  <c:v>-12.953023924453481</c:v>
                </c:pt>
                <c:pt idx="141">
                  <c:v>-12.964490703770879</c:v>
                </c:pt>
                <c:pt idx="142">
                  <c:v>-12.978049033805505</c:v>
                </c:pt>
                <c:pt idx="143">
                  <c:v>-12.983782033766309</c:v>
                </c:pt>
                <c:pt idx="144">
                  <c:v>-13.00816398628128</c:v>
                </c:pt>
                <c:pt idx="145">
                  <c:v>-13.008547604257316</c:v>
                </c:pt>
                <c:pt idx="146">
                  <c:v>-13.010398723033624</c:v>
                </c:pt>
                <c:pt idx="147">
                  <c:v>-13.023941006414834</c:v>
                </c:pt>
                <c:pt idx="148">
                  <c:v>-13.036893364212258</c:v>
                </c:pt>
                <c:pt idx="149">
                  <c:v>-13.054445948941872</c:v>
                </c:pt>
                <c:pt idx="150">
                  <c:v>-13.076552184831623</c:v>
                </c:pt>
                <c:pt idx="151">
                  <c:v>-13.077706223195253</c:v>
                </c:pt>
                <c:pt idx="152">
                  <c:v>-13.089914194529307</c:v>
                </c:pt>
                <c:pt idx="153">
                  <c:v>-13.101340051016839</c:v>
                </c:pt>
                <c:pt idx="154">
                  <c:v>-13.105740870166535</c:v>
                </c:pt>
                <c:pt idx="155">
                  <c:v>-13.11137015786356</c:v>
                </c:pt>
                <c:pt idx="156">
                  <c:v>-13.131815293080336</c:v>
                </c:pt>
                <c:pt idx="157">
                  <c:v>-13.162500062454123</c:v>
                </c:pt>
                <c:pt idx="158">
                  <c:v>-13.160653007160038</c:v>
                </c:pt>
                <c:pt idx="159">
                  <c:v>-13.174555563734607</c:v>
                </c:pt>
                <c:pt idx="160">
                  <c:v>-13.178744974808193</c:v>
                </c:pt>
                <c:pt idx="161">
                  <c:v>-13.184670905317216</c:v>
                </c:pt>
                <c:pt idx="162">
                  <c:v>-13.196400287103426</c:v>
                </c:pt>
                <c:pt idx="163">
                  <c:v>-13.216648035885148</c:v>
                </c:pt>
                <c:pt idx="164">
                  <c:v>-13.221204320715611</c:v>
                </c:pt>
                <c:pt idx="165">
                  <c:v>-13.240201259608332</c:v>
                </c:pt>
                <c:pt idx="166">
                  <c:v>-13.250080522988068</c:v>
                </c:pt>
                <c:pt idx="167">
                  <c:v>-13.259356320208203</c:v>
                </c:pt>
                <c:pt idx="168">
                  <c:v>-13.257894141997065</c:v>
                </c:pt>
                <c:pt idx="169">
                  <c:v>-13.275368851241648</c:v>
                </c:pt>
                <c:pt idx="170">
                  <c:v>-13.300802264174514</c:v>
                </c:pt>
                <c:pt idx="171">
                  <c:v>-13.313691087590117</c:v>
                </c:pt>
                <c:pt idx="172">
                  <c:v>-13.311470037799193</c:v>
                </c:pt>
                <c:pt idx="173">
                  <c:v>-13.325189671784113</c:v>
                </c:pt>
                <c:pt idx="174">
                  <c:v>-13.341139756853112</c:v>
                </c:pt>
                <c:pt idx="175">
                  <c:v>-13.335858990612877</c:v>
                </c:pt>
                <c:pt idx="176">
                  <c:v>-13.360452815056494</c:v>
                </c:pt>
                <c:pt idx="177">
                  <c:v>-13.35717376592758</c:v>
                </c:pt>
                <c:pt idx="178">
                  <c:v>-13.366910455410402</c:v>
                </c:pt>
                <c:pt idx="179">
                  <c:v>-13.380735994811889</c:v>
                </c:pt>
                <c:pt idx="180">
                  <c:v>-13.388409322290361</c:v>
                </c:pt>
                <c:pt idx="181">
                  <c:v>-13.422954529489823</c:v>
                </c:pt>
                <c:pt idx="182">
                  <c:v>-13.420848072695216</c:v>
                </c:pt>
                <c:pt idx="183">
                  <c:v>-13.420923917223671</c:v>
                </c:pt>
                <c:pt idx="184">
                  <c:v>-13.428131902125115</c:v>
                </c:pt>
                <c:pt idx="185">
                  <c:v>-13.445171800807334</c:v>
                </c:pt>
                <c:pt idx="186">
                  <c:v>-13.448310189023955</c:v>
                </c:pt>
                <c:pt idx="187">
                  <c:v>-13.462731766312457</c:v>
                </c:pt>
                <c:pt idx="188">
                  <c:v>-13.495412087889653</c:v>
                </c:pt>
                <c:pt idx="189">
                  <c:v>-13.507377218203967</c:v>
                </c:pt>
                <c:pt idx="190">
                  <c:v>-13.488791932355483</c:v>
                </c:pt>
                <c:pt idx="191">
                  <c:v>-13.521545772527098</c:v>
                </c:pt>
                <c:pt idx="192">
                  <c:v>-13.541683787551122</c:v>
                </c:pt>
                <c:pt idx="193">
                  <c:v>-13.545719262026324</c:v>
                </c:pt>
                <c:pt idx="194">
                  <c:v>-13.546266796271304</c:v>
                </c:pt>
                <c:pt idx="195">
                  <c:v>-13.570119580608901</c:v>
                </c:pt>
                <c:pt idx="196">
                  <c:v>-13.55557157679225</c:v>
                </c:pt>
                <c:pt idx="197">
                  <c:v>-13.559676322577424</c:v>
                </c:pt>
                <c:pt idx="198">
                  <c:v>-13.595872818821604</c:v>
                </c:pt>
                <c:pt idx="199">
                  <c:v>-13.581828451190642</c:v>
                </c:pt>
                <c:pt idx="200">
                  <c:v>-13.602395202482249</c:v>
                </c:pt>
                <c:pt idx="201">
                  <c:v>-13.628675119407429</c:v>
                </c:pt>
                <c:pt idx="202">
                  <c:v>-13.623465947434502</c:v>
                </c:pt>
                <c:pt idx="203">
                  <c:v>-13.631526359182297</c:v>
                </c:pt>
                <c:pt idx="204">
                  <c:v>-13.645246467267951</c:v>
                </c:pt>
                <c:pt idx="205">
                  <c:v>-13.653390919562222</c:v>
                </c:pt>
                <c:pt idx="206">
                  <c:v>-13.651360953492805</c:v>
                </c:pt>
                <c:pt idx="207">
                  <c:v>-13.698233225486639</c:v>
                </c:pt>
                <c:pt idx="208">
                  <c:v>-13.661058413265099</c:v>
                </c:pt>
                <c:pt idx="209">
                  <c:v>-13.693323026706715</c:v>
                </c:pt>
                <c:pt idx="210">
                  <c:v>-13.695069133608863</c:v>
                </c:pt>
                <c:pt idx="211">
                  <c:v>-13.695739577349412</c:v>
                </c:pt>
                <c:pt idx="212">
                  <c:v>-13.701911628260953</c:v>
                </c:pt>
                <c:pt idx="213">
                  <c:v>-13.76568588693214</c:v>
                </c:pt>
                <c:pt idx="214">
                  <c:v>-13.751717099035256</c:v>
                </c:pt>
                <c:pt idx="215">
                  <c:v>-13.757592472024816</c:v>
                </c:pt>
                <c:pt idx="216">
                  <c:v>-13.755571761190993</c:v>
                </c:pt>
                <c:pt idx="217">
                  <c:v>-13.771250092758557</c:v>
                </c:pt>
                <c:pt idx="218">
                  <c:v>-13.792322780557164</c:v>
                </c:pt>
                <c:pt idx="219">
                  <c:v>-13.795716373475784</c:v>
                </c:pt>
                <c:pt idx="220">
                  <c:v>-13.795062970160277</c:v>
                </c:pt>
                <c:pt idx="221">
                  <c:v>-13.799513558323726</c:v>
                </c:pt>
                <c:pt idx="222">
                  <c:v>-13.824068267833743</c:v>
                </c:pt>
                <c:pt idx="223">
                  <c:v>-13.807595362896938</c:v>
                </c:pt>
                <c:pt idx="224">
                  <c:v>-13.854801910427591</c:v>
                </c:pt>
                <c:pt idx="225">
                  <c:v>-13.814192957816969</c:v>
                </c:pt>
                <c:pt idx="226">
                  <c:v>-13.862015005744061</c:v>
                </c:pt>
                <c:pt idx="227">
                  <c:v>-13.887731284595084</c:v>
                </c:pt>
                <c:pt idx="228">
                  <c:v>-13.875486740393903</c:v>
                </c:pt>
                <c:pt idx="229">
                  <c:v>-13.888242022754914</c:v>
                </c:pt>
                <c:pt idx="230">
                  <c:v>-13.904191572821329</c:v>
                </c:pt>
                <c:pt idx="231">
                  <c:v>-13.917396644636382</c:v>
                </c:pt>
                <c:pt idx="232">
                  <c:v>-13.87871826562732</c:v>
                </c:pt>
                <c:pt idx="233">
                  <c:v>-13.930258688549232</c:v>
                </c:pt>
                <c:pt idx="234">
                  <c:v>-13.942019353490508</c:v>
                </c:pt>
                <c:pt idx="235">
                  <c:v>-13.924058194761788</c:v>
                </c:pt>
                <c:pt idx="236">
                  <c:v>-13.964430261332041</c:v>
                </c:pt>
                <c:pt idx="237">
                  <c:v>-13.980930932155871</c:v>
                </c:pt>
                <c:pt idx="238">
                  <c:v>-13.980684221099413</c:v>
                </c:pt>
                <c:pt idx="239">
                  <c:v>-13.962972639393438</c:v>
                </c:pt>
                <c:pt idx="240">
                  <c:v>-13.973584011143428</c:v>
                </c:pt>
                <c:pt idx="241">
                  <c:v>-13.967473132341654</c:v>
                </c:pt>
                <c:pt idx="242">
                  <c:v>-13.956074931528335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E-7A44-9823-FD6232B3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30368"/>
        <c:axId val="223801904"/>
      </c:scatterChart>
      <c:valAx>
        <c:axId val="2237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01904"/>
        <c:crosses val="autoZero"/>
        <c:crossBetween val="midCat"/>
      </c:valAx>
      <c:valAx>
        <c:axId val="223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Order</a:t>
            </a:r>
            <a:r>
              <a:rPr lang="en-US" baseline="0"/>
              <a:t> Concentration vs Time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582239720035"/>
                  <c:y val="0.19826881014873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Sheet3!$A$2:$A$244</c:f>
              <c:numCache>
                <c:formatCode>General</c:formatCode>
                <c:ptCount val="243"/>
                <c:pt idx="0">
                  <c:v>0</c:v>
                </c:pt>
                <c:pt idx="1">
                  <c:v>1.2358645833299999</c:v>
                </c:pt>
                <c:pt idx="2">
                  <c:v>2.4717291666699999</c:v>
                </c:pt>
                <c:pt idx="3">
                  <c:v>3.70759375</c:v>
                </c:pt>
                <c:pt idx="4">
                  <c:v>4.9434583333299997</c:v>
                </c:pt>
                <c:pt idx="5">
                  <c:v>6.1793229166700003</c:v>
                </c:pt>
                <c:pt idx="6">
                  <c:v>7.4151875</c:v>
                </c:pt>
                <c:pt idx="7">
                  <c:v>8.6510520833300006</c:v>
                </c:pt>
                <c:pt idx="8">
                  <c:v>9.8869166666700004</c:v>
                </c:pt>
                <c:pt idx="9">
                  <c:v>11.122781249999999</c:v>
                </c:pt>
                <c:pt idx="10">
                  <c:v>12.358645833300001</c:v>
                </c:pt>
                <c:pt idx="11">
                  <c:v>13.5945104167</c:v>
                </c:pt>
                <c:pt idx="12">
                  <c:v>14.830375</c:v>
                </c:pt>
                <c:pt idx="13">
                  <c:v>16.0662395833</c:v>
                </c:pt>
                <c:pt idx="14">
                  <c:v>17.302104166700001</c:v>
                </c:pt>
                <c:pt idx="15">
                  <c:v>18.537968750000001</c:v>
                </c:pt>
                <c:pt idx="16">
                  <c:v>19.773833333300001</c:v>
                </c:pt>
                <c:pt idx="17">
                  <c:v>21.009697916699999</c:v>
                </c:pt>
                <c:pt idx="18">
                  <c:v>22.245562499999998</c:v>
                </c:pt>
                <c:pt idx="19">
                  <c:v>23.481427083300002</c:v>
                </c:pt>
                <c:pt idx="20">
                  <c:v>24.7172916667</c:v>
                </c:pt>
                <c:pt idx="21">
                  <c:v>25.953156249999999</c:v>
                </c:pt>
                <c:pt idx="22">
                  <c:v>27.189020833299999</c:v>
                </c:pt>
                <c:pt idx="23">
                  <c:v>28.4248854167</c:v>
                </c:pt>
                <c:pt idx="24">
                  <c:v>29.66075</c:v>
                </c:pt>
                <c:pt idx="25">
                  <c:v>30.8966145833</c:v>
                </c:pt>
                <c:pt idx="26">
                  <c:v>32.132479166700001</c:v>
                </c:pt>
                <c:pt idx="27">
                  <c:v>33.368343750000001</c:v>
                </c:pt>
                <c:pt idx="28">
                  <c:v>34.604208333300001</c:v>
                </c:pt>
                <c:pt idx="29">
                  <c:v>35.840072916700002</c:v>
                </c:pt>
                <c:pt idx="30">
                  <c:v>37.075937500000002</c:v>
                </c:pt>
                <c:pt idx="31">
                  <c:v>38.311802083300002</c:v>
                </c:pt>
                <c:pt idx="32">
                  <c:v>39.547666666700003</c:v>
                </c:pt>
                <c:pt idx="33">
                  <c:v>40.783531250000003</c:v>
                </c:pt>
                <c:pt idx="34">
                  <c:v>42.019395833300003</c:v>
                </c:pt>
                <c:pt idx="35">
                  <c:v>43.255260416699997</c:v>
                </c:pt>
                <c:pt idx="36">
                  <c:v>44.491124999999997</c:v>
                </c:pt>
                <c:pt idx="37">
                  <c:v>45.726989583300004</c:v>
                </c:pt>
                <c:pt idx="38">
                  <c:v>46.962854166699998</c:v>
                </c:pt>
                <c:pt idx="39">
                  <c:v>48.198718749999998</c:v>
                </c:pt>
                <c:pt idx="40">
                  <c:v>49.434583333299997</c:v>
                </c:pt>
                <c:pt idx="41">
                  <c:v>50.670447916699999</c:v>
                </c:pt>
                <c:pt idx="42">
                  <c:v>51.906312499999999</c:v>
                </c:pt>
                <c:pt idx="43">
                  <c:v>53.142177083299998</c:v>
                </c:pt>
                <c:pt idx="44">
                  <c:v>54.3780416667</c:v>
                </c:pt>
                <c:pt idx="45">
                  <c:v>55.613906249999999</c:v>
                </c:pt>
                <c:pt idx="46">
                  <c:v>56.849770833299999</c:v>
                </c:pt>
                <c:pt idx="47">
                  <c:v>58.085635416700001</c:v>
                </c:pt>
                <c:pt idx="48">
                  <c:v>59.3215</c:v>
                </c:pt>
                <c:pt idx="49">
                  <c:v>60.5573645833</c:v>
                </c:pt>
                <c:pt idx="50">
                  <c:v>61.793229166700002</c:v>
                </c:pt>
                <c:pt idx="51">
                  <c:v>63.029093750000001</c:v>
                </c:pt>
                <c:pt idx="52">
                  <c:v>64.264958333300001</c:v>
                </c:pt>
                <c:pt idx="53">
                  <c:v>65.500822916700002</c:v>
                </c:pt>
                <c:pt idx="54">
                  <c:v>66.736687500000002</c:v>
                </c:pt>
                <c:pt idx="55">
                  <c:v>67.972552083300002</c:v>
                </c:pt>
                <c:pt idx="56">
                  <c:v>69.208416666700003</c:v>
                </c:pt>
                <c:pt idx="57">
                  <c:v>70.444281250000003</c:v>
                </c:pt>
                <c:pt idx="58">
                  <c:v>71.680145833300003</c:v>
                </c:pt>
                <c:pt idx="59">
                  <c:v>72.916010416700004</c:v>
                </c:pt>
                <c:pt idx="60">
                  <c:v>74.151875000000004</c:v>
                </c:pt>
                <c:pt idx="61">
                  <c:v>75.387739583300004</c:v>
                </c:pt>
                <c:pt idx="62">
                  <c:v>76.623604166700005</c:v>
                </c:pt>
                <c:pt idx="63">
                  <c:v>77.859468750000005</c:v>
                </c:pt>
                <c:pt idx="64">
                  <c:v>79.095333333300005</c:v>
                </c:pt>
                <c:pt idx="65">
                  <c:v>80.331197916700006</c:v>
                </c:pt>
                <c:pt idx="66">
                  <c:v>81.567062500000006</c:v>
                </c:pt>
                <c:pt idx="67">
                  <c:v>82.802927083300006</c:v>
                </c:pt>
                <c:pt idx="68">
                  <c:v>84.038791666700007</c:v>
                </c:pt>
                <c:pt idx="69">
                  <c:v>85.274656250000007</c:v>
                </c:pt>
                <c:pt idx="70">
                  <c:v>86.510520833300006</c:v>
                </c:pt>
                <c:pt idx="71">
                  <c:v>87.746385416699994</c:v>
                </c:pt>
                <c:pt idx="72">
                  <c:v>88.982249999999993</c:v>
                </c:pt>
                <c:pt idx="73">
                  <c:v>90.218114583299993</c:v>
                </c:pt>
                <c:pt idx="74">
                  <c:v>91.453979166699995</c:v>
                </c:pt>
                <c:pt idx="75">
                  <c:v>92.689843749999994</c:v>
                </c:pt>
                <c:pt idx="76">
                  <c:v>93.925708333299994</c:v>
                </c:pt>
                <c:pt idx="77">
                  <c:v>95.161572916699996</c:v>
                </c:pt>
                <c:pt idx="78">
                  <c:v>96.397437499999995</c:v>
                </c:pt>
                <c:pt idx="79">
                  <c:v>97.633302083299995</c:v>
                </c:pt>
                <c:pt idx="80">
                  <c:v>98.869166666699996</c:v>
                </c:pt>
                <c:pt idx="81">
                  <c:v>100.10503125</c:v>
                </c:pt>
                <c:pt idx="82">
                  <c:v>101.340895833</c:v>
                </c:pt>
                <c:pt idx="83">
                  <c:v>102.576760417</c:v>
                </c:pt>
                <c:pt idx="84">
                  <c:v>103.812625</c:v>
                </c:pt>
                <c:pt idx="85">
                  <c:v>105.04848958300001</c:v>
                </c:pt>
                <c:pt idx="86">
                  <c:v>106.284354167</c:v>
                </c:pt>
                <c:pt idx="87">
                  <c:v>107.52021875</c:v>
                </c:pt>
                <c:pt idx="88">
                  <c:v>108.75608333300001</c:v>
                </c:pt>
                <c:pt idx="89">
                  <c:v>109.991947917</c:v>
                </c:pt>
                <c:pt idx="90">
                  <c:v>111.2278125</c:v>
                </c:pt>
                <c:pt idx="91">
                  <c:v>112.46367708299999</c:v>
                </c:pt>
                <c:pt idx="92">
                  <c:v>113.69954166700001</c:v>
                </c:pt>
                <c:pt idx="93">
                  <c:v>114.93540625</c:v>
                </c:pt>
                <c:pt idx="94">
                  <c:v>116.17127083299999</c:v>
                </c:pt>
                <c:pt idx="95">
                  <c:v>117.40713541700001</c:v>
                </c:pt>
                <c:pt idx="96">
                  <c:v>118.643</c:v>
                </c:pt>
                <c:pt idx="97">
                  <c:v>119.878864583</c:v>
                </c:pt>
                <c:pt idx="98">
                  <c:v>121.11472916699999</c:v>
                </c:pt>
                <c:pt idx="99">
                  <c:v>122.35059375</c:v>
                </c:pt>
                <c:pt idx="100">
                  <c:v>123.586458333</c:v>
                </c:pt>
                <c:pt idx="101">
                  <c:v>124.82232291699999</c:v>
                </c:pt>
                <c:pt idx="102">
                  <c:v>126.0581875</c:v>
                </c:pt>
                <c:pt idx="103">
                  <c:v>127.294052083</c:v>
                </c:pt>
                <c:pt idx="104">
                  <c:v>128.52991666700001</c:v>
                </c:pt>
                <c:pt idx="105">
                  <c:v>129.76578125</c:v>
                </c:pt>
                <c:pt idx="106">
                  <c:v>131.001645833</c:v>
                </c:pt>
                <c:pt idx="107">
                  <c:v>132.23751041700001</c:v>
                </c:pt>
                <c:pt idx="108">
                  <c:v>133.473375</c:v>
                </c:pt>
                <c:pt idx="109">
                  <c:v>134.709239583</c:v>
                </c:pt>
                <c:pt idx="110">
                  <c:v>135.94510416700001</c:v>
                </c:pt>
                <c:pt idx="111">
                  <c:v>137.18096875000001</c:v>
                </c:pt>
                <c:pt idx="112">
                  <c:v>138.416833333</c:v>
                </c:pt>
                <c:pt idx="113">
                  <c:v>139.65269791700001</c:v>
                </c:pt>
                <c:pt idx="114">
                  <c:v>140.88856250000001</c:v>
                </c:pt>
                <c:pt idx="115">
                  <c:v>142.124427083</c:v>
                </c:pt>
                <c:pt idx="116">
                  <c:v>143.36029166700001</c:v>
                </c:pt>
                <c:pt idx="117">
                  <c:v>144.59615625000001</c:v>
                </c:pt>
                <c:pt idx="118">
                  <c:v>145.832020833</c:v>
                </c:pt>
                <c:pt idx="119">
                  <c:v>147.06788541700001</c:v>
                </c:pt>
                <c:pt idx="120">
                  <c:v>148.30375000000001</c:v>
                </c:pt>
                <c:pt idx="121">
                  <c:v>149.539614583</c:v>
                </c:pt>
                <c:pt idx="122">
                  <c:v>150.77547916699999</c:v>
                </c:pt>
                <c:pt idx="123">
                  <c:v>152.01134375000001</c:v>
                </c:pt>
                <c:pt idx="124">
                  <c:v>153.247208333</c:v>
                </c:pt>
                <c:pt idx="125">
                  <c:v>154.48307291699999</c:v>
                </c:pt>
                <c:pt idx="126">
                  <c:v>155.71893750000001</c:v>
                </c:pt>
                <c:pt idx="127">
                  <c:v>156.954802083</c:v>
                </c:pt>
                <c:pt idx="128">
                  <c:v>158.19066666699999</c:v>
                </c:pt>
                <c:pt idx="129">
                  <c:v>159.42653125000001</c:v>
                </c:pt>
                <c:pt idx="130">
                  <c:v>160.66239583300001</c:v>
                </c:pt>
                <c:pt idx="131">
                  <c:v>161.89826041699999</c:v>
                </c:pt>
                <c:pt idx="132">
                  <c:v>163.13412500000001</c:v>
                </c:pt>
                <c:pt idx="133">
                  <c:v>164.36998958300001</c:v>
                </c:pt>
                <c:pt idx="134">
                  <c:v>165.60585416699999</c:v>
                </c:pt>
                <c:pt idx="135">
                  <c:v>166.84171875000001</c:v>
                </c:pt>
                <c:pt idx="136">
                  <c:v>168.07758333300001</c:v>
                </c:pt>
                <c:pt idx="137">
                  <c:v>169.31344791699999</c:v>
                </c:pt>
                <c:pt idx="138">
                  <c:v>170.54931250000001</c:v>
                </c:pt>
                <c:pt idx="139">
                  <c:v>171.78517708300001</c:v>
                </c:pt>
                <c:pt idx="140">
                  <c:v>173.02104166699999</c:v>
                </c:pt>
                <c:pt idx="141">
                  <c:v>174.25690624999999</c:v>
                </c:pt>
                <c:pt idx="142">
                  <c:v>175.49277083300001</c:v>
                </c:pt>
                <c:pt idx="143">
                  <c:v>176.72863541699999</c:v>
                </c:pt>
                <c:pt idx="144">
                  <c:v>177.96449999999999</c:v>
                </c:pt>
                <c:pt idx="145">
                  <c:v>179.20036458300001</c:v>
                </c:pt>
                <c:pt idx="146">
                  <c:v>180.43622916699999</c:v>
                </c:pt>
                <c:pt idx="147">
                  <c:v>181.67209374999999</c:v>
                </c:pt>
                <c:pt idx="148">
                  <c:v>182.90795833300001</c:v>
                </c:pt>
                <c:pt idx="149">
                  <c:v>184.14382291699999</c:v>
                </c:pt>
                <c:pt idx="150">
                  <c:v>185.37968749999999</c:v>
                </c:pt>
                <c:pt idx="151">
                  <c:v>186.61555208300001</c:v>
                </c:pt>
                <c:pt idx="152">
                  <c:v>187.851416667</c:v>
                </c:pt>
                <c:pt idx="153">
                  <c:v>189.08728124999999</c:v>
                </c:pt>
                <c:pt idx="154">
                  <c:v>190.32314583300001</c:v>
                </c:pt>
                <c:pt idx="155">
                  <c:v>191.559010417</c:v>
                </c:pt>
                <c:pt idx="156">
                  <c:v>192.79487499999999</c:v>
                </c:pt>
                <c:pt idx="157">
                  <c:v>194.03073958300001</c:v>
                </c:pt>
                <c:pt idx="158">
                  <c:v>195.266604167</c:v>
                </c:pt>
                <c:pt idx="159">
                  <c:v>196.50246874999999</c:v>
                </c:pt>
                <c:pt idx="160">
                  <c:v>197.73833333300001</c:v>
                </c:pt>
                <c:pt idx="161">
                  <c:v>198.974197917</c:v>
                </c:pt>
                <c:pt idx="162">
                  <c:v>200.21006249999999</c:v>
                </c:pt>
                <c:pt idx="163">
                  <c:v>201.44592708299999</c:v>
                </c:pt>
                <c:pt idx="164">
                  <c:v>202.681791667</c:v>
                </c:pt>
                <c:pt idx="165">
                  <c:v>203.91765624999999</c:v>
                </c:pt>
                <c:pt idx="166">
                  <c:v>205.15352083299999</c:v>
                </c:pt>
                <c:pt idx="167">
                  <c:v>206.389385417</c:v>
                </c:pt>
                <c:pt idx="168">
                  <c:v>207.62524999999999</c:v>
                </c:pt>
                <c:pt idx="169">
                  <c:v>208.86111458299999</c:v>
                </c:pt>
                <c:pt idx="170">
                  <c:v>210.096979167</c:v>
                </c:pt>
                <c:pt idx="171">
                  <c:v>211.33284374999999</c:v>
                </c:pt>
                <c:pt idx="172">
                  <c:v>212.56870833299999</c:v>
                </c:pt>
                <c:pt idx="173">
                  <c:v>213.804572917</c:v>
                </c:pt>
                <c:pt idx="174">
                  <c:v>215.0404375</c:v>
                </c:pt>
                <c:pt idx="175">
                  <c:v>216.27630208299999</c:v>
                </c:pt>
                <c:pt idx="176">
                  <c:v>217.512166667</c:v>
                </c:pt>
                <c:pt idx="177">
                  <c:v>218.74803125</c:v>
                </c:pt>
                <c:pt idx="178">
                  <c:v>219.98389583299999</c:v>
                </c:pt>
                <c:pt idx="179">
                  <c:v>221.219760417</c:v>
                </c:pt>
                <c:pt idx="180">
                  <c:v>222.455625</c:v>
                </c:pt>
                <c:pt idx="181">
                  <c:v>223.69148958299999</c:v>
                </c:pt>
                <c:pt idx="182">
                  <c:v>224.927354167</c:v>
                </c:pt>
                <c:pt idx="183">
                  <c:v>226.16321875</c:v>
                </c:pt>
                <c:pt idx="184">
                  <c:v>227.39908333299999</c:v>
                </c:pt>
                <c:pt idx="185">
                  <c:v>228.63494791700001</c:v>
                </c:pt>
                <c:pt idx="186">
                  <c:v>229.8708125</c:v>
                </c:pt>
                <c:pt idx="187">
                  <c:v>231.10667708299999</c:v>
                </c:pt>
                <c:pt idx="188">
                  <c:v>232.34254166700001</c:v>
                </c:pt>
                <c:pt idx="189">
                  <c:v>233.57840625</c:v>
                </c:pt>
                <c:pt idx="190">
                  <c:v>234.81427083299999</c:v>
                </c:pt>
                <c:pt idx="191">
                  <c:v>236.05013541700001</c:v>
                </c:pt>
                <c:pt idx="192">
                  <c:v>237.286</c:v>
                </c:pt>
                <c:pt idx="193">
                  <c:v>238.521864583</c:v>
                </c:pt>
                <c:pt idx="194">
                  <c:v>239.75772916700001</c:v>
                </c:pt>
                <c:pt idx="195">
                  <c:v>240.99359375</c:v>
                </c:pt>
                <c:pt idx="196">
                  <c:v>242.229458333</c:v>
                </c:pt>
                <c:pt idx="197">
                  <c:v>243.46532291700001</c:v>
                </c:pt>
                <c:pt idx="198">
                  <c:v>244.7011875</c:v>
                </c:pt>
                <c:pt idx="199">
                  <c:v>245.937052083</c:v>
                </c:pt>
                <c:pt idx="200">
                  <c:v>247.17291666700001</c:v>
                </c:pt>
                <c:pt idx="201">
                  <c:v>248.40878125</c:v>
                </c:pt>
                <c:pt idx="202">
                  <c:v>249.644645833</c:v>
                </c:pt>
                <c:pt idx="203">
                  <c:v>250.88051041700001</c:v>
                </c:pt>
                <c:pt idx="204">
                  <c:v>252.11637500000001</c:v>
                </c:pt>
                <c:pt idx="205">
                  <c:v>253.352239583</c:v>
                </c:pt>
                <c:pt idx="206">
                  <c:v>254.58810416700001</c:v>
                </c:pt>
                <c:pt idx="207">
                  <c:v>255.82396875000001</c:v>
                </c:pt>
                <c:pt idx="208">
                  <c:v>257.05983333299997</c:v>
                </c:pt>
                <c:pt idx="209">
                  <c:v>258.29569791699998</c:v>
                </c:pt>
                <c:pt idx="210">
                  <c:v>259.53156250000001</c:v>
                </c:pt>
                <c:pt idx="211">
                  <c:v>260.76742708299997</c:v>
                </c:pt>
                <c:pt idx="212">
                  <c:v>262.00329166699998</c:v>
                </c:pt>
                <c:pt idx="213">
                  <c:v>263.23915625000001</c:v>
                </c:pt>
                <c:pt idx="214">
                  <c:v>264.47502083299997</c:v>
                </c:pt>
                <c:pt idx="215">
                  <c:v>265.71088541699999</c:v>
                </c:pt>
                <c:pt idx="216">
                  <c:v>266.94675000000001</c:v>
                </c:pt>
                <c:pt idx="217">
                  <c:v>268.18261458299997</c:v>
                </c:pt>
                <c:pt idx="218">
                  <c:v>269.41847916699999</c:v>
                </c:pt>
                <c:pt idx="219">
                  <c:v>270.65434375000001</c:v>
                </c:pt>
                <c:pt idx="220">
                  <c:v>271.89020833299998</c:v>
                </c:pt>
                <c:pt idx="221">
                  <c:v>273.12607291699999</c:v>
                </c:pt>
                <c:pt idx="222">
                  <c:v>274.36193750000001</c:v>
                </c:pt>
                <c:pt idx="223">
                  <c:v>275.59780208299998</c:v>
                </c:pt>
                <c:pt idx="224">
                  <c:v>276.83366666699999</c:v>
                </c:pt>
                <c:pt idx="225">
                  <c:v>278.06953125000001</c:v>
                </c:pt>
                <c:pt idx="226">
                  <c:v>279.30539583299998</c:v>
                </c:pt>
                <c:pt idx="227">
                  <c:v>280.54126041699999</c:v>
                </c:pt>
                <c:pt idx="228">
                  <c:v>281.77712500000001</c:v>
                </c:pt>
                <c:pt idx="229">
                  <c:v>283.01298958299998</c:v>
                </c:pt>
                <c:pt idx="230">
                  <c:v>284.24885416699999</c:v>
                </c:pt>
                <c:pt idx="231">
                  <c:v>285.48471875000001</c:v>
                </c:pt>
                <c:pt idx="232">
                  <c:v>286.72058333299998</c:v>
                </c:pt>
                <c:pt idx="233">
                  <c:v>287.95644791699999</c:v>
                </c:pt>
                <c:pt idx="234">
                  <c:v>289.19231250000001</c:v>
                </c:pt>
                <c:pt idx="235">
                  <c:v>290.42817708299998</c:v>
                </c:pt>
                <c:pt idx="236">
                  <c:v>291.66404166699999</c:v>
                </c:pt>
                <c:pt idx="237">
                  <c:v>292.89990625000002</c:v>
                </c:pt>
                <c:pt idx="238">
                  <c:v>294.13577083299998</c:v>
                </c:pt>
                <c:pt idx="239">
                  <c:v>295.37163541699999</c:v>
                </c:pt>
                <c:pt idx="240">
                  <c:v>296.60750000000002</c:v>
                </c:pt>
                <c:pt idx="241">
                  <c:v>297.84336458299998</c:v>
                </c:pt>
                <c:pt idx="242">
                  <c:v>299.07922916699999</c:v>
                </c:pt>
              </c:numCache>
            </c:numRef>
          </c:xVal>
          <c:yVal>
            <c:numRef>
              <c:f>Sheet3!$E$2:$E$244</c:f>
              <c:numCache>
                <c:formatCode>General</c:formatCode>
                <c:ptCount val="243"/>
                <c:pt idx="0">
                  <c:v>74349.333653563779</c:v>
                </c:pt>
                <c:pt idx="1">
                  <c:v>75455.057638792525</c:v>
                </c:pt>
                <c:pt idx="2">
                  <c:v>76272.553751835556</c:v>
                </c:pt>
                <c:pt idx="3">
                  <c:v>77197.186748594511</c:v>
                </c:pt>
                <c:pt idx="4">
                  <c:v>77763.259375307447</c:v>
                </c:pt>
                <c:pt idx="5">
                  <c:v>78765.882369066414</c:v>
                </c:pt>
                <c:pt idx="6">
                  <c:v>79906.443536527237</c:v>
                </c:pt>
                <c:pt idx="7">
                  <c:v>81225.995072381789</c:v>
                </c:pt>
                <c:pt idx="8">
                  <c:v>82577.685478013227</c:v>
                </c:pt>
                <c:pt idx="9">
                  <c:v>83659.816320645928</c:v>
                </c:pt>
                <c:pt idx="10">
                  <c:v>84656.155324192849</c:v>
                </c:pt>
                <c:pt idx="11">
                  <c:v>86035.969229995288</c:v>
                </c:pt>
                <c:pt idx="12">
                  <c:v>86833.115938562929</c:v>
                </c:pt>
                <c:pt idx="13">
                  <c:v>87895.471931036634</c:v>
                </c:pt>
                <c:pt idx="14">
                  <c:v>89198.700510101931</c:v>
                </c:pt>
                <c:pt idx="15">
                  <c:v>90317.877020246015</c:v>
                </c:pt>
                <c:pt idx="16">
                  <c:v>91296.391850917149</c:v>
                </c:pt>
                <c:pt idx="17">
                  <c:v>92661.815822579709</c:v>
                </c:pt>
                <c:pt idx="18">
                  <c:v>94492.618817678856</c:v>
                </c:pt>
                <c:pt idx="19">
                  <c:v>95281.917284658382</c:v>
                </c:pt>
                <c:pt idx="20">
                  <c:v>96561.163842241396</c:v>
                </c:pt>
                <c:pt idx="21">
                  <c:v>97823.109938524911</c:v>
                </c:pt>
                <c:pt idx="22">
                  <c:v>99181.493226834064</c:v>
                </c:pt>
                <c:pt idx="23">
                  <c:v>100526.08295770141</c:v>
                </c:pt>
                <c:pt idx="24">
                  <c:v>101530.15757092871</c:v>
                </c:pt>
                <c:pt idx="25">
                  <c:v>103458.09368252922</c:v>
                </c:pt>
                <c:pt idx="26">
                  <c:v>104758.60738735207</c:v>
                </c:pt>
                <c:pt idx="27">
                  <c:v>105864.61569676919</c:v>
                </c:pt>
                <c:pt idx="28">
                  <c:v>106983.61519616366</c:v>
                </c:pt>
                <c:pt idx="29">
                  <c:v>108416.48256402696</c:v>
                </c:pt>
                <c:pt idx="30">
                  <c:v>109858.24355551381</c:v>
                </c:pt>
                <c:pt idx="31">
                  <c:v>111116.75505156306</c:v>
                </c:pt>
                <c:pt idx="32">
                  <c:v>112996.88099931316</c:v>
                </c:pt>
                <c:pt idx="33">
                  <c:v>114331.90391861093</c:v>
                </c:pt>
                <c:pt idx="34">
                  <c:v>115098.20235831538</c:v>
                </c:pt>
                <c:pt idx="35">
                  <c:v>116412.7696848484</c:v>
                </c:pt>
                <c:pt idx="36">
                  <c:v>118567.10333954685</c:v>
                </c:pt>
                <c:pt idx="37">
                  <c:v>119921.0472198054</c:v>
                </c:pt>
                <c:pt idx="38">
                  <c:v>121624.26651632752</c:v>
                </c:pt>
                <c:pt idx="39">
                  <c:v>123318.8409004976</c:v>
                </c:pt>
                <c:pt idx="40">
                  <c:v>124323.45804181539</c:v>
                </c:pt>
                <c:pt idx="41">
                  <c:v>125922.59317189523</c:v>
                </c:pt>
                <c:pt idx="42">
                  <c:v>127688.19180557276</c:v>
                </c:pt>
                <c:pt idx="43">
                  <c:v>129079.94266977147</c:v>
                </c:pt>
                <c:pt idx="44">
                  <c:v>130994.52440819721</c:v>
                </c:pt>
                <c:pt idx="45">
                  <c:v>133002.87070742701</c:v>
                </c:pt>
                <c:pt idx="46">
                  <c:v>134275.48414962142</c:v>
                </c:pt>
                <c:pt idx="47">
                  <c:v>136735.65569899991</c:v>
                </c:pt>
                <c:pt idx="48">
                  <c:v>137391.71925638174</c:v>
                </c:pt>
                <c:pt idx="49">
                  <c:v>139140.55928811492</c:v>
                </c:pt>
                <c:pt idx="50">
                  <c:v>140746.72412647391</c:v>
                </c:pt>
                <c:pt idx="51">
                  <c:v>142776.87403701435</c:v>
                </c:pt>
                <c:pt idx="52">
                  <c:v>145322.25108631019</c:v>
                </c:pt>
                <c:pt idx="53">
                  <c:v>146335.52150550456</c:v>
                </c:pt>
                <c:pt idx="54">
                  <c:v>148659.98187510759</c:v>
                </c:pt>
                <c:pt idx="55">
                  <c:v>150403.77240088113</c:v>
                </c:pt>
                <c:pt idx="56">
                  <c:v>152198.63095869677</c:v>
                </c:pt>
                <c:pt idx="57">
                  <c:v>154402.983740553</c:v>
                </c:pt>
                <c:pt idx="58">
                  <c:v>156625.54135544834</c:v>
                </c:pt>
                <c:pt idx="59">
                  <c:v>158940.65337406221</c:v>
                </c:pt>
                <c:pt idx="60">
                  <c:v>160798.00344116846</c:v>
                </c:pt>
                <c:pt idx="61">
                  <c:v>163355.19865030437</c:v>
                </c:pt>
                <c:pt idx="62">
                  <c:v>164137.86681150939</c:v>
                </c:pt>
                <c:pt idx="63">
                  <c:v>166557.37558545088</c:v>
                </c:pt>
                <c:pt idx="64">
                  <c:v>168354.57316011918</c:v>
                </c:pt>
                <c:pt idx="65">
                  <c:v>170940.40703199917</c:v>
                </c:pt>
                <c:pt idx="66">
                  <c:v>172520.19103836812</c:v>
                </c:pt>
                <c:pt idx="67">
                  <c:v>174828.94943397009</c:v>
                </c:pt>
                <c:pt idx="68">
                  <c:v>177869.66129151193</c:v>
                </c:pt>
                <c:pt idx="69">
                  <c:v>180700.21477873318</c:v>
                </c:pt>
                <c:pt idx="70">
                  <c:v>181157.29452696678</c:v>
                </c:pt>
                <c:pt idx="71">
                  <c:v>185460.01593284649</c:v>
                </c:pt>
                <c:pt idx="72">
                  <c:v>186405.93169607801</c:v>
                </c:pt>
                <c:pt idx="73">
                  <c:v>188720.61879027245</c:v>
                </c:pt>
                <c:pt idx="74">
                  <c:v>192994.89615011372</c:v>
                </c:pt>
                <c:pt idx="75">
                  <c:v>195062.1826139953</c:v>
                </c:pt>
                <c:pt idx="76">
                  <c:v>196481.88278492953</c:v>
                </c:pt>
                <c:pt idx="77">
                  <c:v>199336.82274191626</c:v>
                </c:pt>
                <c:pt idx="78">
                  <c:v>199811.88773514237</c:v>
                </c:pt>
                <c:pt idx="79">
                  <c:v>204227.16302398717</c:v>
                </c:pt>
                <c:pt idx="80">
                  <c:v>205850.24083776952</c:v>
                </c:pt>
                <c:pt idx="81">
                  <c:v>207652.33116890705</c:v>
                </c:pt>
                <c:pt idx="82">
                  <c:v>211629.47894168022</c:v>
                </c:pt>
                <c:pt idx="83">
                  <c:v>214035.53381602649</c:v>
                </c:pt>
                <c:pt idx="84">
                  <c:v>216010.75974637773</c:v>
                </c:pt>
                <c:pt idx="85">
                  <c:v>217311.95487504394</c:v>
                </c:pt>
                <c:pt idx="86">
                  <c:v>222036.71562495281</c:v>
                </c:pt>
                <c:pt idx="87">
                  <c:v>223942.49831090373</c:v>
                </c:pt>
                <c:pt idx="88">
                  <c:v>226630.9715262322</c:v>
                </c:pt>
                <c:pt idx="89">
                  <c:v>232592.16018437551</c:v>
                </c:pt>
                <c:pt idx="90">
                  <c:v>235461.6139089833</c:v>
                </c:pt>
                <c:pt idx="91">
                  <c:v>235289.96188814813</c:v>
                </c:pt>
                <c:pt idx="92">
                  <c:v>238952.34935355344</c:v>
                </c:pt>
                <c:pt idx="93">
                  <c:v>243990.51933039911</c:v>
                </c:pt>
                <c:pt idx="94">
                  <c:v>244346.67035425612</c:v>
                </c:pt>
                <c:pt idx="95">
                  <c:v>249790.52560178749</c:v>
                </c:pt>
                <c:pt idx="96">
                  <c:v>251675.89003251941</c:v>
                </c:pt>
                <c:pt idx="97">
                  <c:v>254397.89064743934</c:v>
                </c:pt>
                <c:pt idx="98">
                  <c:v>255505.76531587867</c:v>
                </c:pt>
                <c:pt idx="99">
                  <c:v>261020.64058938861</c:v>
                </c:pt>
                <c:pt idx="100">
                  <c:v>262498.03627179953</c:v>
                </c:pt>
                <c:pt idx="101">
                  <c:v>268332.73429252196</c:v>
                </c:pt>
                <c:pt idx="102">
                  <c:v>268705.94141908397</c:v>
                </c:pt>
                <c:pt idx="103">
                  <c:v>273416.39779318077</c:v>
                </c:pt>
                <c:pt idx="104">
                  <c:v>276625.77811299165</c:v>
                </c:pt>
                <c:pt idx="105">
                  <c:v>281788.16994010616</c:v>
                </c:pt>
                <c:pt idx="106">
                  <c:v>280829.26324076176</c:v>
                </c:pt>
                <c:pt idx="107">
                  <c:v>283773.29412436252</c:v>
                </c:pt>
                <c:pt idx="108">
                  <c:v>286498.66327759944</c:v>
                </c:pt>
                <c:pt idx="109">
                  <c:v>294264.07962146914</c:v>
                </c:pt>
                <c:pt idx="110">
                  <c:v>295732.03114136623</c:v>
                </c:pt>
                <c:pt idx="111">
                  <c:v>300245.06449960225</c:v>
                </c:pt>
                <c:pt idx="112">
                  <c:v>301419.92676759447</c:v>
                </c:pt>
                <c:pt idx="113">
                  <c:v>306733.40285150375</c:v>
                </c:pt>
                <c:pt idx="114">
                  <c:v>308195.23081404064</c:v>
                </c:pt>
                <c:pt idx="115">
                  <c:v>309252.92524055194</c:v>
                </c:pt>
                <c:pt idx="116">
                  <c:v>317697.58561774914</c:v>
                </c:pt>
                <c:pt idx="117">
                  <c:v>328410.85866002348</c:v>
                </c:pt>
                <c:pt idx="118">
                  <c:v>326227.60959870584</c:v>
                </c:pt>
                <c:pt idx="119">
                  <c:v>327830.17645467655</c:v>
                </c:pt>
                <c:pt idx="120">
                  <c:v>334942.08966981422</c:v>
                </c:pt>
                <c:pt idx="121">
                  <c:v>337652.23737995705</c:v>
                </c:pt>
                <c:pt idx="122">
                  <c:v>342386.98359267705</c:v>
                </c:pt>
                <c:pt idx="123">
                  <c:v>348420.4511962618</c:v>
                </c:pt>
                <c:pt idx="124">
                  <c:v>349171.49849800824</c:v>
                </c:pt>
                <c:pt idx="125">
                  <c:v>348721.3493326988</c:v>
                </c:pt>
                <c:pt idx="126">
                  <c:v>358769.63196679443</c:v>
                </c:pt>
                <c:pt idx="127">
                  <c:v>366258.1391763952</c:v>
                </c:pt>
                <c:pt idx="128">
                  <c:v>366105.62454969093</c:v>
                </c:pt>
                <c:pt idx="129">
                  <c:v>372057.96710131253</c:v>
                </c:pt>
                <c:pt idx="130">
                  <c:v>372829.21512221836</c:v>
                </c:pt>
                <c:pt idx="131">
                  <c:v>384565.13151084265</c:v>
                </c:pt>
                <c:pt idx="132">
                  <c:v>382928.34392342181</c:v>
                </c:pt>
                <c:pt idx="133">
                  <c:v>387581.78444494487</c:v>
                </c:pt>
                <c:pt idx="134">
                  <c:v>393717.68704502314</c:v>
                </c:pt>
                <c:pt idx="135">
                  <c:v>399889.61943700374</c:v>
                </c:pt>
                <c:pt idx="136">
                  <c:v>404705.51531874679</c:v>
                </c:pt>
                <c:pt idx="137">
                  <c:v>410133.75859157427</c:v>
                </c:pt>
                <c:pt idx="138">
                  <c:v>410657.50485222839</c:v>
                </c:pt>
                <c:pt idx="139">
                  <c:v>421019.61228114238</c:v>
                </c:pt>
                <c:pt idx="140">
                  <c:v>422111.14049846155</c:v>
                </c:pt>
                <c:pt idx="141">
                  <c:v>426979.25324020104</c:v>
                </c:pt>
                <c:pt idx="142">
                  <c:v>432807.80228191317</c:v>
                </c:pt>
                <c:pt idx="143">
                  <c:v>435296.21561659343</c:v>
                </c:pt>
                <c:pt idx="144">
                  <c:v>446040.03265101352</c:v>
                </c:pt>
                <c:pt idx="145">
                  <c:v>446211.17445000657</c:v>
                </c:pt>
                <c:pt idx="146">
                  <c:v>447037.92930786696</c:v>
                </c:pt>
                <c:pt idx="147">
                  <c:v>453133.02120988508</c:v>
                </c:pt>
                <c:pt idx="148">
                  <c:v>459040.33647509618</c:v>
                </c:pt>
                <c:pt idx="149">
                  <c:v>467168.81004299584</c:v>
                </c:pt>
                <c:pt idx="150">
                  <c:v>477611.14911520475</c:v>
                </c:pt>
                <c:pt idx="151">
                  <c:v>478162.64886891074</c:v>
                </c:pt>
                <c:pt idx="152">
                  <c:v>484035.82159952138</c:v>
                </c:pt>
                <c:pt idx="153">
                  <c:v>489598.06159742986</c:v>
                </c:pt>
                <c:pt idx="154">
                  <c:v>491757.44215912826</c:v>
                </c:pt>
                <c:pt idx="155">
                  <c:v>494533.492540501</c:v>
                </c:pt>
                <c:pt idx="156">
                  <c:v>504748.36305058049</c:v>
                </c:pt>
                <c:pt idx="157">
                  <c:v>520476.52359397989</c:v>
                </c:pt>
                <c:pt idx="158">
                  <c:v>519516.06196155999</c:v>
                </c:pt>
                <c:pt idx="159">
                  <c:v>526789.10319324688</c:v>
                </c:pt>
                <c:pt idx="160">
                  <c:v>529000.66863936593</c:v>
                </c:pt>
                <c:pt idx="161">
                  <c:v>532144.7965818668</c:v>
                </c:pt>
                <c:pt idx="162">
                  <c:v>538423.27542244352</c:v>
                </c:pt>
                <c:pt idx="163">
                  <c:v>549436.25238907803</c:v>
                </c:pt>
                <c:pt idx="164">
                  <c:v>551945.35219715582</c:v>
                </c:pt>
                <c:pt idx="165">
                  <c:v>562530.85202909214</c:v>
                </c:pt>
                <c:pt idx="166">
                  <c:v>568115.78456126398</c:v>
                </c:pt>
                <c:pt idx="167">
                  <c:v>573410.02757889463</c:v>
                </c:pt>
                <c:pt idx="168">
                  <c:v>572572.21259719494</c:v>
                </c:pt>
                <c:pt idx="169">
                  <c:v>582665.6788797779</c:v>
                </c:pt>
                <c:pt idx="170">
                  <c:v>597674.91467619536</c:v>
                </c:pt>
                <c:pt idx="171">
                  <c:v>605428.09848917578</c:v>
                </c:pt>
                <c:pt idx="172">
                  <c:v>604084.90473987674</c:v>
                </c:pt>
                <c:pt idx="173">
                  <c:v>612429.84237798641</c:v>
                </c:pt>
                <c:pt idx="174">
                  <c:v>622276.46897677798</c:v>
                </c:pt>
                <c:pt idx="175">
                  <c:v>618999.03370841779</c:v>
                </c:pt>
                <c:pt idx="176">
                  <c:v>634411.33413540537</c:v>
                </c:pt>
                <c:pt idx="177">
                  <c:v>632334.47512509336</c:v>
                </c:pt>
                <c:pt idx="178">
                  <c:v>638521.39071849838</c:v>
                </c:pt>
                <c:pt idx="179">
                  <c:v>647410.60083295777</c:v>
                </c:pt>
                <c:pt idx="180">
                  <c:v>652397.50298381317</c:v>
                </c:pt>
                <c:pt idx="181">
                  <c:v>675328.50766653486</c:v>
                </c:pt>
                <c:pt idx="182">
                  <c:v>673907.45456190628</c:v>
                </c:pt>
                <c:pt idx="183">
                  <c:v>673958.56869335938</c:v>
                </c:pt>
                <c:pt idx="184">
                  <c:v>678834.00179620157</c:v>
                </c:pt>
                <c:pt idx="185">
                  <c:v>690500.37906792818</c:v>
                </c:pt>
                <c:pt idx="186">
                  <c:v>692670.84141640353</c:v>
                </c:pt>
                <c:pt idx="187">
                  <c:v>702732.62650857854</c:v>
                </c:pt>
                <c:pt idx="188">
                  <c:v>726077.5366442079</c:v>
                </c:pt>
                <c:pt idx="189">
                  <c:v>734817.33110963879</c:v>
                </c:pt>
                <c:pt idx="190">
                  <c:v>721286.66607314709</c:v>
                </c:pt>
                <c:pt idx="191">
                  <c:v>745302.73649121937</c:v>
                </c:pt>
                <c:pt idx="192">
                  <c:v>760463.7986810141</c:v>
                </c:pt>
                <c:pt idx="193">
                  <c:v>763538.83136477158</c:v>
                </c:pt>
                <c:pt idx="194">
                  <c:v>763957.00949529128</c:v>
                </c:pt>
                <c:pt idx="195">
                  <c:v>782398.57830706937</c:v>
                </c:pt>
                <c:pt idx="196">
                  <c:v>771098.63590309769</c:v>
                </c:pt>
                <c:pt idx="197">
                  <c:v>774270.30477271718</c:v>
                </c:pt>
                <c:pt idx="198">
                  <c:v>802809.57177505712</c:v>
                </c:pt>
                <c:pt idx="199">
                  <c:v>791613.4244466715</c:v>
                </c:pt>
                <c:pt idx="200">
                  <c:v>808062.9173525424</c:v>
                </c:pt>
                <c:pt idx="201">
                  <c:v>829580.2420751584</c:v>
                </c:pt>
                <c:pt idx="202">
                  <c:v>825270.05193626275</c:v>
                </c:pt>
                <c:pt idx="203">
                  <c:v>831948.94952954829</c:v>
                </c:pt>
                <c:pt idx="204">
                  <c:v>843442.04198515089</c:v>
                </c:pt>
                <c:pt idx="205">
                  <c:v>850339.46519956912</c:v>
                </c:pt>
                <c:pt idx="206">
                  <c:v>848615.05577619525</c:v>
                </c:pt>
                <c:pt idx="207">
                  <c:v>889338.51650502952</c:v>
                </c:pt>
                <c:pt idx="208">
                  <c:v>856884.49762633024</c:v>
                </c:pt>
                <c:pt idx="209">
                  <c:v>884982.39107941824</c:v>
                </c:pt>
                <c:pt idx="210">
                  <c:v>886529.01483301155</c:v>
                </c:pt>
                <c:pt idx="211">
                  <c:v>887123.58195145207</c:v>
                </c:pt>
                <c:pt idx="212">
                  <c:v>892615.88581822393</c:v>
                </c:pt>
                <c:pt idx="213">
                  <c:v>951396.21719528304</c:v>
                </c:pt>
                <c:pt idx="214">
                  <c:v>938198.75609657401</c:v>
                </c:pt>
                <c:pt idx="215">
                  <c:v>943727.24880171544</c:v>
                </c:pt>
                <c:pt idx="216">
                  <c:v>941822.17437639588</c:v>
                </c:pt>
                <c:pt idx="217">
                  <c:v>956704.73672172683</c:v>
                </c:pt>
                <c:pt idx="218">
                  <c:v>977078.9931862416</c:v>
                </c:pt>
                <c:pt idx="219">
                  <c:v>980400.4341601273</c:v>
                </c:pt>
                <c:pt idx="220">
                  <c:v>979760.04650441546</c:v>
                </c:pt>
                <c:pt idx="221">
                  <c:v>984130.27279542142</c:v>
                </c:pt>
                <c:pt idx="222">
                  <c:v>1008594.4317455493</c:v>
                </c:pt>
                <c:pt idx="223">
                  <c:v>992116.04760418646</c:v>
                </c:pt>
                <c:pt idx="224">
                  <c:v>1040073.4674772535</c:v>
                </c:pt>
                <c:pt idx="225">
                  <c:v>998683.26750665414</c:v>
                </c:pt>
                <c:pt idx="226">
                  <c:v>1047602.7385644572</c:v>
                </c:pt>
                <c:pt idx="227">
                  <c:v>1074892.5752978523</c:v>
                </c:pt>
                <c:pt idx="228">
                  <c:v>1061811.2564798654</c:v>
                </c:pt>
                <c:pt idx="229">
                  <c:v>1075441.7041723744</c:v>
                </c:pt>
                <c:pt idx="230">
                  <c:v>1092732.0354423195</c:v>
                </c:pt>
                <c:pt idx="231">
                  <c:v>1107257.333175983</c:v>
                </c:pt>
                <c:pt idx="232">
                  <c:v>1065248.0764426996</c:v>
                </c:pt>
                <c:pt idx="233">
                  <c:v>1121590.9075472946</c:v>
                </c:pt>
                <c:pt idx="234">
                  <c:v>1134859.4328180871</c:v>
                </c:pt>
                <c:pt idx="235">
                  <c:v>1114658.0060113627</c:v>
                </c:pt>
                <c:pt idx="236">
                  <c:v>1160579.794818575</c:v>
                </c:pt>
                <c:pt idx="237">
                  <c:v>1179889.0093627579</c:v>
                </c:pt>
                <c:pt idx="238">
                  <c:v>1179597.9536035664</c:v>
                </c:pt>
                <c:pt idx="239">
                  <c:v>1158889.340569054</c:v>
                </c:pt>
                <c:pt idx="240">
                  <c:v>1171252.2237475037</c:v>
                </c:pt>
                <c:pt idx="241">
                  <c:v>1164116.6678257296</c:v>
                </c:pt>
                <c:pt idx="242">
                  <c:v>1150923.1662063799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5-604B-9EB1-88BF09DB8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26016"/>
        <c:axId val="1426863183"/>
      </c:scatterChart>
      <c:valAx>
        <c:axId val="5176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63183"/>
        <c:crosses val="autoZero"/>
        <c:crossBetween val="midCat"/>
      </c:valAx>
      <c:valAx>
        <c:axId val="14268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Zeroth</a:t>
            </a:r>
            <a:r>
              <a:rPr lang="en-US" baseline="0"/>
              <a:t> Order Concentration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39763779527559E-2"/>
                  <c:y val="-0.31504731594981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Sheet4!$A$2:$A$251</c:f>
              <c:numCache>
                <c:formatCode>General</c:formatCode>
                <c:ptCount val="250"/>
                <c:pt idx="0">
                  <c:v>0</c:v>
                </c:pt>
                <c:pt idx="1">
                  <c:v>1.2021979166700001</c:v>
                </c:pt>
                <c:pt idx="2">
                  <c:v>2.4043958333300002</c:v>
                </c:pt>
                <c:pt idx="3">
                  <c:v>3.60659375</c:v>
                </c:pt>
                <c:pt idx="4">
                  <c:v>4.8087916666700004</c:v>
                </c:pt>
                <c:pt idx="5">
                  <c:v>6.0109895833299998</c:v>
                </c:pt>
                <c:pt idx="6">
                  <c:v>7.2131875000000001</c:v>
                </c:pt>
                <c:pt idx="7">
                  <c:v>8.4153854166700004</c:v>
                </c:pt>
                <c:pt idx="8">
                  <c:v>9.6175833333299998</c:v>
                </c:pt>
                <c:pt idx="9">
                  <c:v>10.81978125</c:v>
                </c:pt>
                <c:pt idx="10">
                  <c:v>12.0219791667</c:v>
                </c:pt>
                <c:pt idx="11">
                  <c:v>13.224177083300001</c:v>
                </c:pt>
                <c:pt idx="12">
                  <c:v>14.426375</c:v>
                </c:pt>
                <c:pt idx="13">
                  <c:v>15.6285729167</c:v>
                </c:pt>
                <c:pt idx="14">
                  <c:v>16.830770833300001</c:v>
                </c:pt>
                <c:pt idx="15">
                  <c:v>18.032968749999998</c:v>
                </c:pt>
                <c:pt idx="16">
                  <c:v>19.2351666667</c:v>
                </c:pt>
                <c:pt idx="17">
                  <c:v>20.437364583299999</c:v>
                </c:pt>
                <c:pt idx="18">
                  <c:v>21.6395625</c:v>
                </c:pt>
                <c:pt idx="19">
                  <c:v>22.841760416700001</c:v>
                </c:pt>
                <c:pt idx="20">
                  <c:v>24.043958333300001</c:v>
                </c:pt>
                <c:pt idx="21">
                  <c:v>25.246156249999999</c:v>
                </c:pt>
                <c:pt idx="22">
                  <c:v>26.4483541667</c:v>
                </c:pt>
                <c:pt idx="23">
                  <c:v>27.650552083299999</c:v>
                </c:pt>
                <c:pt idx="24">
                  <c:v>28.85275</c:v>
                </c:pt>
                <c:pt idx="25">
                  <c:v>30.054947916700002</c:v>
                </c:pt>
                <c:pt idx="26">
                  <c:v>31.257145833300001</c:v>
                </c:pt>
                <c:pt idx="27">
                  <c:v>32.459343750000002</c:v>
                </c:pt>
                <c:pt idx="28">
                  <c:v>33.661541666700003</c:v>
                </c:pt>
                <c:pt idx="29">
                  <c:v>34.863739583300003</c:v>
                </c:pt>
                <c:pt idx="30">
                  <c:v>36.065937499999997</c:v>
                </c:pt>
                <c:pt idx="31">
                  <c:v>37.268135416699998</c:v>
                </c:pt>
                <c:pt idx="32">
                  <c:v>38.470333333299997</c:v>
                </c:pt>
                <c:pt idx="33">
                  <c:v>39.672531249999999</c:v>
                </c:pt>
                <c:pt idx="34">
                  <c:v>40.8747291667</c:v>
                </c:pt>
                <c:pt idx="35">
                  <c:v>42.076927083299999</c:v>
                </c:pt>
                <c:pt idx="36">
                  <c:v>43.279125000000001</c:v>
                </c:pt>
                <c:pt idx="37">
                  <c:v>44.481322916700002</c:v>
                </c:pt>
                <c:pt idx="38">
                  <c:v>45.683520833300001</c:v>
                </c:pt>
                <c:pt idx="39">
                  <c:v>46.885718750000002</c:v>
                </c:pt>
                <c:pt idx="40">
                  <c:v>48.087916666700004</c:v>
                </c:pt>
                <c:pt idx="41">
                  <c:v>49.290114583300003</c:v>
                </c:pt>
                <c:pt idx="42">
                  <c:v>50.492312499999997</c:v>
                </c:pt>
                <c:pt idx="43">
                  <c:v>51.694510416699998</c:v>
                </c:pt>
                <c:pt idx="44">
                  <c:v>52.896708333299998</c:v>
                </c:pt>
                <c:pt idx="45">
                  <c:v>54.098906249999999</c:v>
                </c:pt>
                <c:pt idx="46">
                  <c:v>55.3011041667</c:v>
                </c:pt>
                <c:pt idx="47">
                  <c:v>56.503302083299999</c:v>
                </c:pt>
                <c:pt idx="48">
                  <c:v>57.705500000000001</c:v>
                </c:pt>
                <c:pt idx="49">
                  <c:v>58.907697916700002</c:v>
                </c:pt>
                <c:pt idx="50">
                  <c:v>60.109895833300001</c:v>
                </c:pt>
                <c:pt idx="51">
                  <c:v>61.312093750000003</c:v>
                </c:pt>
                <c:pt idx="52">
                  <c:v>62.514291666699997</c:v>
                </c:pt>
                <c:pt idx="53">
                  <c:v>63.716489583300003</c:v>
                </c:pt>
                <c:pt idx="54">
                  <c:v>64.918687500000004</c:v>
                </c:pt>
                <c:pt idx="55">
                  <c:v>66.120885416700006</c:v>
                </c:pt>
                <c:pt idx="56">
                  <c:v>67.323083333300005</c:v>
                </c:pt>
                <c:pt idx="57">
                  <c:v>68.525281250000006</c:v>
                </c:pt>
                <c:pt idx="58">
                  <c:v>69.727479166699993</c:v>
                </c:pt>
                <c:pt idx="59">
                  <c:v>70.929677083300007</c:v>
                </c:pt>
                <c:pt idx="60">
                  <c:v>72.131874999999994</c:v>
                </c:pt>
                <c:pt idx="61">
                  <c:v>73.334072916699995</c:v>
                </c:pt>
                <c:pt idx="62">
                  <c:v>74.536270833299994</c:v>
                </c:pt>
                <c:pt idx="63">
                  <c:v>75.738468749999996</c:v>
                </c:pt>
                <c:pt idx="64">
                  <c:v>76.940666666699997</c:v>
                </c:pt>
                <c:pt idx="65">
                  <c:v>78.142864583299996</c:v>
                </c:pt>
                <c:pt idx="66">
                  <c:v>79.345062499999997</c:v>
                </c:pt>
                <c:pt idx="67">
                  <c:v>80.547260416699999</c:v>
                </c:pt>
                <c:pt idx="68">
                  <c:v>81.749458333299998</c:v>
                </c:pt>
                <c:pt idx="69">
                  <c:v>82.951656249999999</c:v>
                </c:pt>
                <c:pt idx="70">
                  <c:v>84.1538541667</c:v>
                </c:pt>
                <c:pt idx="71">
                  <c:v>85.3560520833</c:v>
                </c:pt>
                <c:pt idx="72">
                  <c:v>86.558250000000001</c:v>
                </c:pt>
                <c:pt idx="73">
                  <c:v>87.760447916700002</c:v>
                </c:pt>
                <c:pt idx="74">
                  <c:v>88.962645833300002</c:v>
                </c:pt>
                <c:pt idx="75">
                  <c:v>90.164843750000003</c:v>
                </c:pt>
                <c:pt idx="76">
                  <c:v>91.367041666700004</c:v>
                </c:pt>
                <c:pt idx="77">
                  <c:v>92.569239583300003</c:v>
                </c:pt>
                <c:pt idx="78">
                  <c:v>93.771437500000005</c:v>
                </c:pt>
                <c:pt idx="79">
                  <c:v>94.973635416700006</c:v>
                </c:pt>
                <c:pt idx="80">
                  <c:v>96.175833333300005</c:v>
                </c:pt>
                <c:pt idx="81">
                  <c:v>97.378031250000006</c:v>
                </c:pt>
                <c:pt idx="82">
                  <c:v>98.580229166699993</c:v>
                </c:pt>
                <c:pt idx="83">
                  <c:v>99.782427083300007</c:v>
                </c:pt>
                <c:pt idx="84">
                  <c:v>100.98462499999999</c:v>
                </c:pt>
                <c:pt idx="85">
                  <c:v>102.186822917</c:v>
                </c:pt>
                <c:pt idx="86">
                  <c:v>103.389020833</c:v>
                </c:pt>
                <c:pt idx="87">
                  <c:v>104.59121875</c:v>
                </c:pt>
                <c:pt idx="88">
                  <c:v>105.793416667</c:v>
                </c:pt>
                <c:pt idx="89">
                  <c:v>106.99561458300001</c:v>
                </c:pt>
                <c:pt idx="90">
                  <c:v>108.1978125</c:v>
                </c:pt>
                <c:pt idx="91">
                  <c:v>109.400010417</c:v>
                </c:pt>
                <c:pt idx="92">
                  <c:v>110.60220833299999</c:v>
                </c:pt>
                <c:pt idx="93">
                  <c:v>111.80440625</c:v>
                </c:pt>
                <c:pt idx="94">
                  <c:v>113.00660416700001</c:v>
                </c:pt>
                <c:pt idx="95">
                  <c:v>114.20880208299999</c:v>
                </c:pt>
                <c:pt idx="96">
                  <c:v>115.411</c:v>
                </c:pt>
                <c:pt idx="97">
                  <c:v>116.61319791699999</c:v>
                </c:pt>
                <c:pt idx="98">
                  <c:v>117.815395833</c:v>
                </c:pt>
                <c:pt idx="99">
                  <c:v>119.01759375</c:v>
                </c:pt>
                <c:pt idx="100">
                  <c:v>120.219791667</c:v>
                </c:pt>
                <c:pt idx="101">
                  <c:v>121.421989583</c:v>
                </c:pt>
                <c:pt idx="102">
                  <c:v>122.62418750000001</c:v>
                </c:pt>
                <c:pt idx="103">
                  <c:v>123.826385417</c:v>
                </c:pt>
                <c:pt idx="104">
                  <c:v>125.028583333</c:v>
                </c:pt>
                <c:pt idx="105">
                  <c:v>126.23078125000001</c:v>
                </c:pt>
                <c:pt idx="106">
                  <c:v>127.432979167</c:v>
                </c:pt>
                <c:pt idx="107">
                  <c:v>128.635177083</c:v>
                </c:pt>
                <c:pt idx="108">
                  <c:v>129.83737500000001</c:v>
                </c:pt>
                <c:pt idx="109">
                  <c:v>131.03957291699999</c:v>
                </c:pt>
                <c:pt idx="110">
                  <c:v>132.241770833</c:v>
                </c:pt>
                <c:pt idx="111">
                  <c:v>133.44396875000001</c:v>
                </c:pt>
                <c:pt idx="112">
                  <c:v>134.64616666699999</c:v>
                </c:pt>
                <c:pt idx="113">
                  <c:v>135.84836458300001</c:v>
                </c:pt>
                <c:pt idx="114">
                  <c:v>137.05056250000001</c:v>
                </c:pt>
                <c:pt idx="115">
                  <c:v>138.25276041699999</c:v>
                </c:pt>
                <c:pt idx="116">
                  <c:v>139.45495833300001</c:v>
                </c:pt>
                <c:pt idx="117">
                  <c:v>140.65715625000001</c:v>
                </c:pt>
                <c:pt idx="118">
                  <c:v>141.85935416699999</c:v>
                </c:pt>
                <c:pt idx="119">
                  <c:v>143.06155208300001</c:v>
                </c:pt>
                <c:pt idx="120">
                  <c:v>144.26374999999999</c:v>
                </c:pt>
                <c:pt idx="121">
                  <c:v>145.46594791699999</c:v>
                </c:pt>
                <c:pt idx="122">
                  <c:v>146.66814583300001</c:v>
                </c:pt>
                <c:pt idx="123">
                  <c:v>147.87034374999999</c:v>
                </c:pt>
                <c:pt idx="124">
                  <c:v>149.072541667</c:v>
                </c:pt>
                <c:pt idx="125">
                  <c:v>150.27473958300001</c:v>
                </c:pt>
                <c:pt idx="126">
                  <c:v>151.47693749999999</c:v>
                </c:pt>
                <c:pt idx="127">
                  <c:v>152.679135417</c:v>
                </c:pt>
                <c:pt idx="128">
                  <c:v>153.88133333299999</c:v>
                </c:pt>
                <c:pt idx="129">
                  <c:v>155.08353124999999</c:v>
                </c:pt>
                <c:pt idx="130">
                  <c:v>156.285729167</c:v>
                </c:pt>
                <c:pt idx="131">
                  <c:v>157.48792708299999</c:v>
                </c:pt>
                <c:pt idx="132">
                  <c:v>158.69012499999999</c:v>
                </c:pt>
                <c:pt idx="133">
                  <c:v>159.892322917</c:v>
                </c:pt>
                <c:pt idx="134">
                  <c:v>161.09452083299999</c:v>
                </c:pt>
                <c:pt idx="135">
                  <c:v>162.29671875</c:v>
                </c:pt>
                <c:pt idx="136">
                  <c:v>163.498916667</c:v>
                </c:pt>
                <c:pt idx="137">
                  <c:v>164.70111458299999</c:v>
                </c:pt>
                <c:pt idx="138">
                  <c:v>165.9033125</c:v>
                </c:pt>
                <c:pt idx="139">
                  <c:v>167.105510417</c:v>
                </c:pt>
                <c:pt idx="140">
                  <c:v>168.30770833299999</c:v>
                </c:pt>
                <c:pt idx="141">
                  <c:v>169.50990625</c:v>
                </c:pt>
                <c:pt idx="142">
                  <c:v>170.71210416700001</c:v>
                </c:pt>
                <c:pt idx="143">
                  <c:v>171.914302083</c:v>
                </c:pt>
                <c:pt idx="144">
                  <c:v>173.1165</c:v>
                </c:pt>
                <c:pt idx="145">
                  <c:v>174.31869791700001</c:v>
                </c:pt>
                <c:pt idx="146">
                  <c:v>175.520895833</c:v>
                </c:pt>
                <c:pt idx="147">
                  <c:v>176.72309375</c:v>
                </c:pt>
                <c:pt idx="148">
                  <c:v>177.92529166700001</c:v>
                </c:pt>
                <c:pt idx="149">
                  <c:v>179.127489583</c:v>
                </c:pt>
                <c:pt idx="150">
                  <c:v>180.32968750000001</c:v>
                </c:pt>
                <c:pt idx="151">
                  <c:v>181.53188541700001</c:v>
                </c:pt>
                <c:pt idx="152">
                  <c:v>182.734083333</c:v>
                </c:pt>
                <c:pt idx="153">
                  <c:v>183.93628125000001</c:v>
                </c:pt>
                <c:pt idx="154">
                  <c:v>185.13847916700001</c:v>
                </c:pt>
                <c:pt idx="155">
                  <c:v>186.340677083</c:v>
                </c:pt>
                <c:pt idx="156">
                  <c:v>187.54287500000001</c:v>
                </c:pt>
                <c:pt idx="157">
                  <c:v>188.74507291699999</c:v>
                </c:pt>
                <c:pt idx="158">
                  <c:v>189.947270833</c:v>
                </c:pt>
                <c:pt idx="159">
                  <c:v>191.14946875000001</c:v>
                </c:pt>
                <c:pt idx="160">
                  <c:v>192.35166666699999</c:v>
                </c:pt>
                <c:pt idx="161">
                  <c:v>193.55386458300001</c:v>
                </c:pt>
                <c:pt idx="162">
                  <c:v>194.75606250000001</c:v>
                </c:pt>
                <c:pt idx="163">
                  <c:v>195.95826041699999</c:v>
                </c:pt>
                <c:pt idx="164">
                  <c:v>197.16045833300001</c:v>
                </c:pt>
                <c:pt idx="165">
                  <c:v>198.36265624999999</c:v>
                </c:pt>
                <c:pt idx="166">
                  <c:v>199.56485416699999</c:v>
                </c:pt>
                <c:pt idx="167">
                  <c:v>200.76705208300001</c:v>
                </c:pt>
                <c:pt idx="168">
                  <c:v>201.96924999999999</c:v>
                </c:pt>
                <c:pt idx="169">
                  <c:v>203.17144791699999</c:v>
                </c:pt>
                <c:pt idx="170">
                  <c:v>204.37364583300001</c:v>
                </c:pt>
                <c:pt idx="171">
                  <c:v>205.57584374999999</c:v>
                </c:pt>
                <c:pt idx="172">
                  <c:v>206.778041667</c:v>
                </c:pt>
                <c:pt idx="173">
                  <c:v>207.98023958300001</c:v>
                </c:pt>
                <c:pt idx="174">
                  <c:v>209.18243749999999</c:v>
                </c:pt>
                <c:pt idx="175">
                  <c:v>210.384635417</c:v>
                </c:pt>
                <c:pt idx="176">
                  <c:v>211.58683333299999</c:v>
                </c:pt>
                <c:pt idx="177">
                  <c:v>212.78903124999999</c:v>
                </c:pt>
                <c:pt idx="178">
                  <c:v>213.991229167</c:v>
                </c:pt>
                <c:pt idx="179">
                  <c:v>215.19342708299999</c:v>
                </c:pt>
                <c:pt idx="180">
                  <c:v>216.395625</c:v>
                </c:pt>
                <c:pt idx="181">
                  <c:v>217.597822917</c:v>
                </c:pt>
                <c:pt idx="182">
                  <c:v>218.80002083299999</c:v>
                </c:pt>
                <c:pt idx="183">
                  <c:v>220.00221875</c:v>
                </c:pt>
                <c:pt idx="184">
                  <c:v>221.204416667</c:v>
                </c:pt>
                <c:pt idx="185">
                  <c:v>222.40661458299999</c:v>
                </c:pt>
                <c:pt idx="186">
                  <c:v>223.6088125</c:v>
                </c:pt>
                <c:pt idx="187">
                  <c:v>224.81101041700001</c:v>
                </c:pt>
                <c:pt idx="188">
                  <c:v>226.01320833299999</c:v>
                </c:pt>
                <c:pt idx="189">
                  <c:v>227.21540625</c:v>
                </c:pt>
                <c:pt idx="190">
                  <c:v>228.41760416700001</c:v>
                </c:pt>
                <c:pt idx="191">
                  <c:v>229.619802083</c:v>
                </c:pt>
                <c:pt idx="192">
                  <c:v>230.822</c:v>
                </c:pt>
                <c:pt idx="193">
                  <c:v>232.02419791700001</c:v>
                </c:pt>
                <c:pt idx="194">
                  <c:v>233.226395833</c:v>
                </c:pt>
                <c:pt idx="195">
                  <c:v>234.42859375</c:v>
                </c:pt>
                <c:pt idx="196">
                  <c:v>235.63079166700001</c:v>
                </c:pt>
                <c:pt idx="197">
                  <c:v>236.832989583</c:v>
                </c:pt>
                <c:pt idx="198">
                  <c:v>238.03518750000001</c:v>
                </c:pt>
                <c:pt idx="199">
                  <c:v>239.23738541700001</c:v>
                </c:pt>
                <c:pt idx="200">
                  <c:v>240.439583333</c:v>
                </c:pt>
                <c:pt idx="201">
                  <c:v>241.64178125000001</c:v>
                </c:pt>
                <c:pt idx="202">
                  <c:v>242.84397916699999</c:v>
                </c:pt>
                <c:pt idx="203">
                  <c:v>244.046177083</c:v>
                </c:pt>
                <c:pt idx="204">
                  <c:v>245.24837500000001</c:v>
                </c:pt>
                <c:pt idx="205">
                  <c:v>246.45057291699999</c:v>
                </c:pt>
                <c:pt idx="206">
                  <c:v>247.65277083300001</c:v>
                </c:pt>
                <c:pt idx="207">
                  <c:v>248.85496875000001</c:v>
                </c:pt>
                <c:pt idx="208">
                  <c:v>250.05716666699999</c:v>
                </c:pt>
                <c:pt idx="209">
                  <c:v>251.25936458300001</c:v>
                </c:pt>
                <c:pt idx="210">
                  <c:v>252.46156250000001</c:v>
                </c:pt>
                <c:pt idx="211">
                  <c:v>253.66376041699999</c:v>
                </c:pt>
                <c:pt idx="212">
                  <c:v>254.86595833300001</c:v>
                </c:pt>
                <c:pt idx="213">
                  <c:v>256.06815625000002</c:v>
                </c:pt>
                <c:pt idx="214">
                  <c:v>257.27035416699999</c:v>
                </c:pt>
                <c:pt idx="215">
                  <c:v>258.47255208299998</c:v>
                </c:pt>
                <c:pt idx="216">
                  <c:v>259.67475000000002</c:v>
                </c:pt>
                <c:pt idx="217">
                  <c:v>260.876947917</c:v>
                </c:pt>
                <c:pt idx="218">
                  <c:v>262.07914583299998</c:v>
                </c:pt>
                <c:pt idx="219">
                  <c:v>263.28134375000002</c:v>
                </c:pt>
                <c:pt idx="220">
                  <c:v>264.483541667</c:v>
                </c:pt>
                <c:pt idx="221">
                  <c:v>265.68573958299999</c:v>
                </c:pt>
                <c:pt idx="222">
                  <c:v>266.88793750000002</c:v>
                </c:pt>
                <c:pt idx="223">
                  <c:v>268.090135417</c:v>
                </c:pt>
                <c:pt idx="224">
                  <c:v>269.29233333299999</c:v>
                </c:pt>
                <c:pt idx="225">
                  <c:v>270.49453125000002</c:v>
                </c:pt>
                <c:pt idx="226">
                  <c:v>271.696729167</c:v>
                </c:pt>
                <c:pt idx="227">
                  <c:v>272.89892708299999</c:v>
                </c:pt>
                <c:pt idx="228">
                  <c:v>274.10112500000002</c:v>
                </c:pt>
                <c:pt idx="229">
                  <c:v>275.303322917</c:v>
                </c:pt>
                <c:pt idx="230">
                  <c:v>276.50552083299999</c:v>
                </c:pt>
                <c:pt idx="231">
                  <c:v>277.70771875000003</c:v>
                </c:pt>
                <c:pt idx="232">
                  <c:v>278.909916667</c:v>
                </c:pt>
                <c:pt idx="233">
                  <c:v>280.11211458299999</c:v>
                </c:pt>
                <c:pt idx="234">
                  <c:v>281.31431250000003</c:v>
                </c:pt>
                <c:pt idx="235">
                  <c:v>282.51651041700001</c:v>
                </c:pt>
                <c:pt idx="236">
                  <c:v>283.718708333</c:v>
                </c:pt>
                <c:pt idx="237">
                  <c:v>284.92090624999997</c:v>
                </c:pt>
                <c:pt idx="238">
                  <c:v>286.12310416700001</c:v>
                </c:pt>
                <c:pt idx="239">
                  <c:v>287.325302083</c:v>
                </c:pt>
                <c:pt idx="240">
                  <c:v>288.52749999999997</c:v>
                </c:pt>
                <c:pt idx="241">
                  <c:v>289.72969791700001</c:v>
                </c:pt>
                <c:pt idx="242">
                  <c:v>290.931895833</c:v>
                </c:pt>
                <c:pt idx="243">
                  <c:v>292.13409374999998</c:v>
                </c:pt>
                <c:pt idx="244">
                  <c:v>293.33629166700001</c:v>
                </c:pt>
                <c:pt idx="245">
                  <c:v>294.538489583</c:v>
                </c:pt>
                <c:pt idx="246">
                  <c:v>295.74068749999998</c:v>
                </c:pt>
                <c:pt idx="247">
                  <c:v>296.94288541700001</c:v>
                </c:pt>
                <c:pt idx="248">
                  <c:v>298.145083333</c:v>
                </c:pt>
                <c:pt idx="249">
                  <c:v>299.34728124999998</c:v>
                </c:pt>
              </c:numCache>
            </c:numRef>
          </c:xVal>
          <c:yVal>
            <c:numRef>
              <c:f>Sheet4!$B$2:$B$251</c:f>
              <c:numCache>
                <c:formatCode>General</c:formatCode>
                <c:ptCount val="250"/>
                <c:pt idx="0">
                  <c:v>0.63264169205700005</c:v>
                </c:pt>
                <c:pt idx="1">
                  <c:v>0.62173838597700004</c:v>
                </c:pt>
                <c:pt idx="2">
                  <c:v>0.61362888622400003</c:v>
                </c:pt>
                <c:pt idx="3">
                  <c:v>0.60149208248300001</c:v>
                </c:pt>
                <c:pt idx="4">
                  <c:v>0.59366576538399995</c:v>
                </c:pt>
                <c:pt idx="5">
                  <c:v>0.58334831102600004</c:v>
                </c:pt>
                <c:pt idx="6">
                  <c:v>0.57126211313099995</c:v>
                </c:pt>
                <c:pt idx="7">
                  <c:v>0.56183295080899998</c:v>
                </c:pt>
                <c:pt idx="8">
                  <c:v>0.55126749822800003</c:v>
                </c:pt>
                <c:pt idx="9">
                  <c:v>0.541498071177</c:v>
                </c:pt>
                <c:pt idx="10">
                  <c:v>0.53045109477399999</c:v>
                </c:pt>
                <c:pt idx="11">
                  <c:v>0.52249408773999995</c:v>
                </c:pt>
                <c:pt idx="12">
                  <c:v>0.51190828470500005</c:v>
                </c:pt>
                <c:pt idx="13">
                  <c:v>0.50358439271099997</c:v>
                </c:pt>
                <c:pt idx="14">
                  <c:v>0.49398635571100002</c:v>
                </c:pt>
                <c:pt idx="15">
                  <c:v>0.48466363133399998</c:v>
                </c:pt>
                <c:pt idx="16">
                  <c:v>0.47479942230400002</c:v>
                </c:pt>
                <c:pt idx="17">
                  <c:v>0.46629094428500001</c:v>
                </c:pt>
                <c:pt idx="18">
                  <c:v>0.45861990393699997</c:v>
                </c:pt>
                <c:pt idx="19">
                  <c:v>0.44987436910099998</c:v>
                </c:pt>
                <c:pt idx="20">
                  <c:v>0.44088192886999999</c:v>
                </c:pt>
                <c:pt idx="21">
                  <c:v>0.432118941107</c:v>
                </c:pt>
                <c:pt idx="22">
                  <c:v>0.42589862059900002</c:v>
                </c:pt>
                <c:pt idx="23">
                  <c:v>0.41743901809099998</c:v>
                </c:pt>
                <c:pt idx="24">
                  <c:v>0.41176080114899999</c:v>
                </c:pt>
                <c:pt idx="25">
                  <c:v>0.40451440039600001</c:v>
                </c:pt>
                <c:pt idx="26">
                  <c:v>0.39553272747700002</c:v>
                </c:pt>
                <c:pt idx="27">
                  <c:v>0.38861084801200002</c:v>
                </c:pt>
                <c:pt idx="28">
                  <c:v>0.38165711177</c:v>
                </c:pt>
                <c:pt idx="29">
                  <c:v>0.37461390383199999</c:v>
                </c:pt>
                <c:pt idx="30">
                  <c:v>0.368341673506</c:v>
                </c:pt>
                <c:pt idx="31">
                  <c:v>0.36157527513600002</c:v>
                </c:pt>
                <c:pt idx="32">
                  <c:v>0.354383025036</c:v>
                </c:pt>
                <c:pt idx="33">
                  <c:v>0.34874291119900003</c:v>
                </c:pt>
                <c:pt idx="34">
                  <c:v>0.34207229498899999</c:v>
                </c:pt>
                <c:pt idx="35">
                  <c:v>0.33614135767800002</c:v>
                </c:pt>
                <c:pt idx="36">
                  <c:v>0.32917347241700001</c:v>
                </c:pt>
                <c:pt idx="37">
                  <c:v>0.32403730258300001</c:v>
                </c:pt>
                <c:pt idx="38">
                  <c:v>0.31808053797699998</c:v>
                </c:pt>
                <c:pt idx="39">
                  <c:v>0.31146116114599998</c:v>
                </c:pt>
                <c:pt idx="40">
                  <c:v>0.306742626701</c:v>
                </c:pt>
                <c:pt idx="41">
                  <c:v>0.300370015303</c:v>
                </c:pt>
                <c:pt idx="42">
                  <c:v>0.29572014708099997</c:v>
                </c:pt>
                <c:pt idx="43">
                  <c:v>0.29154019156099997</c:v>
                </c:pt>
                <c:pt idx="44">
                  <c:v>0.28539711792400002</c:v>
                </c:pt>
                <c:pt idx="45">
                  <c:v>0.28110480363200002</c:v>
                </c:pt>
                <c:pt idx="46">
                  <c:v>0.27612487859399998</c:v>
                </c:pt>
                <c:pt idx="47">
                  <c:v>0.270523110407</c:v>
                </c:pt>
                <c:pt idx="48">
                  <c:v>0.26745235674399997</c:v>
                </c:pt>
                <c:pt idx="49">
                  <c:v>0.26342519353999999</c:v>
                </c:pt>
                <c:pt idx="50">
                  <c:v>0.25848515077799999</c:v>
                </c:pt>
                <c:pt idx="51">
                  <c:v>0.25291720065899997</c:v>
                </c:pt>
                <c:pt idx="52">
                  <c:v>0.24822675875299999</c:v>
                </c:pt>
                <c:pt idx="53">
                  <c:v>0.243925460422</c:v>
                </c:pt>
                <c:pt idx="54">
                  <c:v>0.24023947881400001</c:v>
                </c:pt>
                <c:pt idx="55">
                  <c:v>0.23610509595699999</c:v>
                </c:pt>
                <c:pt idx="56">
                  <c:v>0.231590923501</c:v>
                </c:pt>
                <c:pt idx="57">
                  <c:v>0.22698917552199999</c:v>
                </c:pt>
                <c:pt idx="58">
                  <c:v>0.223279398563</c:v>
                </c:pt>
                <c:pt idx="59">
                  <c:v>0.219432970284</c:v>
                </c:pt>
                <c:pt idx="60">
                  <c:v>0.21508400997800001</c:v>
                </c:pt>
                <c:pt idx="61">
                  <c:v>0.21186610067100001</c:v>
                </c:pt>
                <c:pt idx="62">
                  <c:v>0.207333526652</c:v>
                </c:pt>
                <c:pt idx="63">
                  <c:v>0.20494482096300001</c:v>
                </c:pt>
                <c:pt idx="64">
                  <c:v>0.201399190394</c:v>
                </c:pt>
                <c:pt idx="65">
                  <c:v>0.19941101692499999</c:v>
                </c:pt>
                <c:pt idx="66">
                  <c:v>0.19579587272900001</c:v>
                </c:pt>
                <c:pt idx="67">
                  <c:v>0.191227227646</c:v>
                </c:pt>
                <c:pt idx="68">
                  <c:v>0.18688792892600001</c:v>
                </c:pt>
                <c:pt idx="69">
                  <c:v>0.183402874465</c:v>
                </c:pt>
                <c:pt idx="70">
                  <c:v>0.18049122858</c:v>
                </c:pt>
                <c:pt idx="71">
                  <c:v>0.17821951349199999</c:v>
                </c:pt>
                <c:pt idx="72">
                  <c:v>0.17428487026299999</c:v>
                </c:pt>
                <c:pt idx="73">
                  <c:v>0.172008335644</c:v>
                </c:pt>
                <c:pt idx="74">
                  <c:v>0.168237278223</c:v>
                </c:pt>
                <c:pt idx="75">
                  <c:v>0.16678243393100001</c:v>
                </c:pt>
                <c:pt idx="76">
                  <c:v>0.16337025917100001</c:v>
                </c:pt>
                <c:pt idx="77">
                  <c:v>0.161496818465</c:v>
                </c:pt>
                <c:pt idx="78">
                  <c:v>0.15720042623300001</c:v>
                </c:pt>
                <c:pt idx="79">
                  <c:v>0.155782794798</c:v>
                </c:pt>
                <c:pt idx="80">
                  <c:v>0.153940969012</c:v>
                </c:pt>
                <c:pt idx="81">
                  <c:v>0.149771945553</c:v>
                </c:pt>
                <c:pt idx="82">
                  <c:v>0.14747162081500001</c:v>
                </c:pt>
                <c:pt idx="83">
                  <c:v>0.145465277447</c:v>
                </c:pt>
                <c:pt idx="84">
                  <c:v>0.143254182408</c:v>
                </c:pt>
                <c:pt idx="85">
                  <c:v>0.14112240309999999</c:v>
                </c:pt>
                <c:pt idx="86">
                  <c:v>0.138677317903</c:v>
                </c:pt>
                <c:pt idx="87">
                  <c:v>0.13775095282499999</c:v>
                </c:pt>
                <c:pt idx="88">
                  <c:v>0.13445724159700001</c:v>
                </c:pt>
                <c:pt idx="89">
                  <c:v>0.13163434999000001</c:v>
                </c:pt>
                <c:pt idx="90">
                  <c:v>0.13032941702100001</c:v>
                </c:pt>
                <c:pt idx="91">
                  <c:v>0.12654214548699999</c:v>
                </c:pt>
                <c:pt idx="92">
                  <c:v>0.12565985818</c:v>
                </c:pt>
                <c:pt idx="93">
                  <c:v>0.122623319811</c:v>
                </c:pt>
                <c:pt idx="94">
                  <c:v>0.121680619879</c:v>
                </c:pt>
                <c:pt idx="95">
                  <c:v>0.11944934634</c:v>
                </c:pt>
                <c:pt idx="96">
                  <c:v>0.117297812052</c:v>
                </c:pt>
                <c:pt idx="97">
                  <c:v>0.115243728095</c:v>
                </c:pt>
                <c:pt idx="98">
                  <c:v>0.11464767940999999</c:v>
                </c:pt>
                <c:pt idx="99">
                  <c:v>0.112224866517</c:v>
                </c:pt>
                <c:pt idx="100">
                  <c:v>0.110051178512</c:v>
                </c:pt>
                <c:pt idx="101">
                  <c:v>0.108690869375</c:v>
                </c:pt>
                <c:pt idx="102">
                  <c:v>0.106664688095</c:v>
                </c:pt>
                <c:pt idx="103">
                  <c:v>0.10407200304600001</c:v>
                </c:pt>
                <c:pt idx="104">
                  <c:v>0.103023511585</c:v>
                </c:pt>
                <c:pt idx="105">
                  <c:v>0.101762432143</c:v>
                </c:pt>
                <c:pt idx="106">
                  <c:v>0.10003019540700001</c:v>
                </c:pt>
                <c:pt idx="107">
                  <c:v>9.9414627407399994E-2</c:v>
                </c:pt>
                <c:pt idx="108">
                  <c:v>9.6759765281399998E-2</c:v>
                </c:pt>
                <c:pt idx="109">
                  <c:v>9.5146228040699998E-2</c:v>
                </c:pt>
                <c:pt idx="110">
                  <c:v>9.3566867463600004E-2</c:v>
                </c:pt>
                <c:pt idx="111">
                  <c:v>9.2563267132600005E-2</c:v>
                </c:pt>
                <c:pt idx="112">
                  <c:v>9.0539600942500006E-2</c:v>
                </c:pt>
                <c:pt idx="113">
                  <c:v>9.0578815392099998E-2</c:v>
                </c:pt>
                <c:pt idx="114">
                  <c:v>8.7377876467400001E-2</c:v>
                </c:pt>
                <c:pt idx="115">
                  <c:v>8.6006759433600005E-2</c:v>
                </c:pt>
                <c:pt idx="116">
                  <c:v>8.5176658273500003E-2</c:v>
                </c:pt>
                <c:pt idx="117">
                  <c:v>8.4545046823799999E-2</c:v>
                </c:pt>
                <c:pt idx="118">
                  <c:v>8.2846341899199996E-2</c:v>
                </c:pt>
                <c:pt idx="119">
                  <c:v>8.1114915430100007E-2</c:v>
                </c:pt>
                <c:pt idx="120">
                  <c:v>8.0441850853799998E-2</c:v>
                </c:pt>
                <c:pt idx="121">
                  <c:v>7.94912223458E-2</c:v>
                </c:pt>
                <c:pt idx="122">
                  <c:v>7.8489463698799999E-2</c:v>
                </c:pt>
                <c:pt idx="123">
                  <c:v>7.6789332863599999E-2</c:v>
                </c:pt>
                <c:pt idx="124">
                  <c:v>7.5738361461599998E-2</c:v>
                </c:pt>
                <c:pt idx="125">
                  <c:v>7.4031497573799995E-2</c:v>
                </c:pt>
                <c:pt idx="126">
                  <c:v>7.3194505606599999E-2</c:v>
                </c:pt>
                <c:pt idx="127">
                  <c:v>7.1200287025400003E-2</c:v>
                </c:pt>
                <c:pt idx="128">
                  <c:v>7.1896101742899995E-2</c:v>
                </c:pt>
                <c:pt idx="129">
                  <c:v>7.10024074629E-2</c:v>
                </c:pt>
                <c:pt idx="130">
                  <c:v>6.9868231550400006E-2</c:v>
                </c:pt>
                <c:pt idx="131">
                  <c:v>6.8348587326599999E-2</c:v>
                </c:pt>
                <c:pt idx="132">
                  <c:v>6.7117955421700001E-2</c:v>
                </c:pt>
                <c:pt idx="133">
                  <c:v>6.5460746072800002E-2</c:v>
                </c:pt>
                <c:pt idx="134">
                  <c:v>6.4592910104499995E-2</c:v>
                </c:pt>
                <c:pt idx="135">
                  <c:v>6.3977186961400007E-2</c:v>
                </c:pt>
                <c:pt idx="136">
                  <c:v>6.3504742522400001E-2</c:v>
                </c:pt>
                <c:pt idx="137">
                  <c:v>6.2121039977100001E-2</c:v>
                </c:pt>
                <c:pt idx="138">
                  <c:v>6.1460114245200002E-2</c:v>
                </c:pt>
                <c:pt idx="139">
                  <c:v>5.9990442763600001E-2</c:v>
                </c:pt>
                <c:pt idx="140">
                  <c:v>6.1040580023600001E-2</c:v>
                </c:pt>
                <c:pt idx="141">
                  <c:v>5.9741427058900003E-2</c:v>
                </c:pt>
                <c:pt idx="142">
                  <c:v>5.79793741916E-2</c:v>
                </c:pt>
                <c:pt idx="143">
                  <c:v>5.7547000198700002E-2</c:v>
                </c:pt>
                <c:pt idx="144">
                  <c:v>5.72328442831E-2</c:v>
                </c:pt>
                <c:pt idx="145">
                  <c:v>5.4981187964100002E-2</c:v>
                </c:pt>
                <c:pt idx="146">
                  <c:v>5.5545668617399999E-2</c:v>
                </c:pt>
                <c:pt idx="147">
                  <c:v>5.4095237074500001E-2</c:v>
                </c:pt>
                <c:pt idx="148">
                  <c:v>5.3866233384599997E-2</c:v>
                </c:pt>
                <c:pt idx="149">
                  <c:v>5.29514242557E-2</c:v>
                </c:pt>
                <c:pt idx="150">
                  <c:v>5.2298261705699997E-2</c:v>
                </c:pt>
                <c:pt idx="151">
                  <c:v>5.21612916659E-2</c:v>
                </c:pt>
                <c:pt idx="152">
                  <c:v>5.1440949352799997E-2</c:v>
                </c:pt>
                <c:pt idx="153">
                  <c:v>5.0335035090000001E-2</c:v>
                </c:pt>
                <c:pt idx="154">
                  <c:v>4.9675595093300003E-2</c:v>
                </c:pt>
                <c:pt idx="155">
                  <c:v>4.9776682252700002E-2</c:v>
                </c:pt>
                <c:pt idx="156">
                  <c:v>4.8954569617299999E-2</c:v>
                </c:pt>
                <c:pt idx="157">
                  <c:v>4.7807175814199999E-2</c:v>
                </c:pt>
                <c:pt idx="158">
                  <c:v>4.6944368250500003E-2</c:v>
                </c:pt>
                <c:pt idx="159">
                  <c:v>4.62683286815E-2</c:v>
                </c:pt>
                <c:pt idx="160">
                  <c:v>4.6102606510300001E-2</c:v>
                </c:pt>
                <c:pt idx="161">
                  <c:v>4.5628995805699998E-2</c:v>
                </c:pt>
                <c:pt idx="162">
                  <c:v>4.3938265443600001E-2</c:v>
                </c:pt>
                <c:pt idx="163">
                  <c:v>4.3186212355000003E-2</c:v>
                </c:pt>
                <c:pt idx="164">
                  <c:v>4.3211919761999999E-2</c:v>
                </c:pt>
                <c:pt idx="165">
                  <c:v>4.3089306156700001E-2</c:v>
                </c:pt>
                <c:pt idx="166">
                  <c:v>4.22428876908E-2</c:v>
                </c:pt>
                <c:pt idx="167">
                  <c:v>4.2334591860300003E-2</c:v>
                </c:pt>
                <c:pt idx="168">
                  <c:v>4.1174532084899997E-2</c:v>
                </c:pt>
                <c:pt idx="169">
                  <c:v>4.1025736308700003E-2</c:v>
                </c:pt>
                <c:pt idx="170">
                  <c:v>4.0314221368899998E-2</c:v>
                </c:pt>
                <c:pt idx="171">
                  <c:v>4.0163372566E-2</c:v>
                </c:pt>
                <c:pt idx="172">
                  <c:v>3.9130557138200003E-2</c:v>
                </c:pt>
                <c:pt idx="173">
                  <c:v>3.9979724722499999E-2</c:v>
                </c:pt>
                <c:pt idx="174">
                  <c:v>3.8625302629799997E-2</c:v>
                </c:pt>
                <c:pt idx="175">
                  <c:v>3.8001202291799999E-2</c:v>
                </c:pt>
                <c:pt idx="176">
                  <c:v>3.6728319863E-2</c:v>
                </c:pt>
                <c:pt idx="177">
                  <c:v>3.7232828251499997E-2</c:v>
                </c:pt>
                <c:pt idx="178">
                  <c:v>3.6714637557200003E-2</c:v>
                </c:pt>
                <c:pt idx="179">
                  <c:v>3.6449518831999997E-2</c:v>
                </c:pt>
                <c:pt idx="180">
                  <c:v>3.5321301848299999E-2</c:v>
                </c:pt>
                <c:pt idx="181">
                  <c:v>3.5321301848299999E-2</c:v>
                </c:pt>
                <c:pt idx="182">
                  <c:v>3.4079385577799999E-2</c:v>
                </c:pt>
                <c:pt idx="183">
                  <c:v>3.3759196247099998E-2</c:v>
                </c:pt>
                <c:pt idx="184">
                  <c:v>3.3893085921299998E-2</c:v>
                </c:pt>
                <c:pt idx="185">
                  <c:v>3.3024550217099997E-2</c:v>
                </c:pt>
                <c:pt idx="186">
                  <c:v>3.2942582684900003E-2</c:v>
                </c:pt>
                <c:pt idx="187">
                  <c:v>3.1675211226999997E-2</c:v>
                </c:pt>
                <c:pt idx="188">
                  <c:v>3.1990699669799998E-2</c:v>
                </c:pt>
                <c:pt idx="189">
                  <c:v>3.16104723273E-2</c:v>
                </c:pt>
                <c:pt idx="190">
                  <c:v>3.1058713242400001E-2</c:v>
                </c:pt>
                <c:pt idx="191">
                  <c:v>3.0361894236100001E-2</c:v>
                </c:pt>
                <c:pt idx="192">
                  <c:v>3.1775359734800002E-2</c:v>
                </c:pt>
                <c:pt idx="193">
                  <c:v>3.0464035897199999E-2</c:v>
                </c:pt>
                <c:pt idx="194">
                  <c:v>3.0454853641599999E-2</c:v>
                </c:pt>
                <c:pt idx="195">
                  <c:v>3.1010155208599999E-2</c:v>
                </c:pt>
                <c:pt idx="196">
                  <c:v>2.9700849901500001E-2</c:v>
                </c:pt>
                <c:pt idx="197">
                  <c:v>3.0061346923500001E-2</c:v>
                </c:pt>
                <c:pt idx="198">
                  <c:v>2.8756323765200001E-2</c:v>
                </c:pt>
                <c:pt idx="199">
                  <c:v>2.9284845046099999E-2</c:v>
                </c:pt>
                <c:pt idx="200">
                  <c:v>2.9095155464099999E-2</c:v>
                </c:pt>
                <c:pt idx="201">
                  <c:v>2.8560008146200001E-2</c:v>
                </c:pt>
                <c:pt idx="202">
                  <c:v>2.75646516264E-2</c:v>
                </c:pt>
                <c:pt idx="203">
                  <c:v>2.6928055785800001E-2</c:v>
                </c:pt>
                <c:pt idx="204">
                  <c:v>2.7265463535599999E-2</c:v>
                </c:pt>
                <c:pt idx="205">
                  <c:v>2.7079500933399999E-2</c:v>
                </c:pt>
                <c:pt idx="206">
                  <c:v>2.6548251938199999E-2</c:v>
                </c:pt>
                <c:pt idx="207">
                  <c:v>2.6704400728E-2</c:v>
                </c:pt>
                <c:pt idx="208">
                  <c:v>2.6086391651200001E-2</c:v>
                </c:pt>
                <c:pt idx="209">
                  <c:v>2.505246995E-2</c:v>
                </c:pt>
                <c:pt idx="210">
                  <c:v>2.5455361289899999E-2</c:v>
                </c:pt>
                <c:pt idx="211">
                  <c:v>2.5840740037200001E-2</c:v>
                </c:pt>
                <c:pt idx="212">
                  <c:v>2.5227076461999998E-2</c:v>
                </c:pt>
                <c:pt idx="213">
                  <c:v>2.4461143613599998E-2</c:v>
                </c:pt>
                <c:pt idx="214">
                  <c:v>2.4975676652200001E-2</c:v>
                </c:pt>
                <c:pt idx="215">
                  <c:v>2.4161822676200002E-2</c:v>
                </c:pt>
                <c:pt idx="216">
                  <c:v>2.37202908414E-2</c:v>
                </c:pt>
                <c:pt idx="217">
                  <c:v>2.49192946472E-2</c:v>
                </c:pt>
                <c:pt idx="218">
                  <c:v>2.4051821741200002E-2</c:v>
                </c:pt>
                <c:pt idx="219">
                  <c:v>2.4151924279099998E-2</c:v>
                </c:pt>
                <c:pt idx="220">
                  <c:v>2.4161822676200002E-2</c:v>
                </c:pt>
                <c:pt idx="221">
                  <c:v>2.3499693143699998E-2</c:v>
                </c:pt>
                <c:pt idx="222">
                  <c:v>2.32374378718E-2</c:v>
                </c:pt>
                <c:pt idx="223">
                  <c:v>2.2682960742000002E-2</c:v>
                </c:pt>
                <c:pt idx="224">
                  <c:v>2.2969418008900001E-2</c:v>
                </c:pt>
                <c:pt idx="225">
                  <c:v>2.2186900732300001E-2</c:v>
                </c:pt>
                <c:pt idx="226">
                  <c:v>2.19442884356E-2</c:v>
                </c:pt>
                <c:pt idx="227">
                  <c:v>2.21027309977E-2</c:v>
                </c:pt>
                <c:pt idx="228">
                  <c:v>2.16720036026E-2</c:v>
                </c:pt>
                <c:pt idx="229">
                  <c:v>2.18027802795E-2</c:v>
                </c:pt>
                <c:pt idx="230">
                  <c:v>2.1627857787699999E-2</c:v>
                </c:pt>
                <c:pt idx="231">
                  <c:v>2.0917923684899999E-2</c:v>
                </c:pt>
                <c:pt idx="232">
                  <c:v>2.0340045729699999E-2</c:v>
                </c:pt>
                <c:pt idx="233">
                  <c:v>2.0659186157299999E-2</c:v>
                </c:pt>
                <c:pt idx="234">
                  <c:v>2.0992879721900001E-2</c:v>
                </c:pt>
                <c:pt idx="235">
                  <c:v>2.1312781385999999E-2</c:v>
                </c:pt>
                <c:pt idx="236">
                  <c:v>1.8721597510899999E-2</c:v>
                </c:pt>
                <c:pt idx="237">
                  <c:v>2.0521181024599999E-2</c:v>
                </c:pt>
                <c:pt idx="238">
                  <c:v>2.0137969968600001E-2</c:v>
                </c:pt>
                <c:pt idx="239">
                  <c:v>1.9955593953700002E-2</c:v>
                </c:pt>
                <c:pt idx="240">
                  <c:v>1.9511600348000001E-2</c:v>
                </c:pt>
                <c:pt idx="241">
                  <c:v>1.8795058036200001E-2</c:v>
                </c:pt>
                <c:pt idx="242">
                  <c:v>1.9260690020900001E-2</c:v>
                </c:pt>
                <c:pt idx="243">
                  <c:v>1.82978360808E-2</c:v>
                </c:pt>
                <c:pt idx="244">
                  <c:v>1.85755513263E-2</c:v>
                </c:pt>
                <c:pt idx="245">
                  <c:v>1.8306485835899999E-2</c:v>
                </c:pt>
                <c:pt idx="246">
                  <c:v>1.87537175046E-2</c:v>
                </c:pt>
                <c:pt idx="247">
                  <c:v>1.8812377536699999E-2</c:v>
                </c:pt>
                <c:pt idx="248">
                  <c:v>1.9026973152700001E-2</c:v>
                </c:pt>
                <c:pt idx="249">
                  <c:v>1.8007192871899998E-2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3-3446-A006-389AD38B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74399"/>
        <c:axId val="945685871"/>
      </c:scatterChart>
      <c:valAx>
        <c:axId val="9456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85871"/>
        <c:crosses val="autoZero"/>
        <c:crossBetween val="midCat"/>
      </c:valAx>
      <c:valAx>
        <c:axId val="9456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Order Concentration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716972878390201E-2"/>
                  <c:y val="-0.42961369730272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Sheet4!$A$2:$A$251</c:f>
              <c:numCache>
                <c:formatCode>General</c:formatCode>
                <c:ptCount val="250"/>
                <c:pt idx="0">
                  <c:v>0</c:v>
                </c:pt>
                <c:pt idx="1">
                  <c:v>1.2021979166700001</c:v>
                </c:pt>
                <c:pt idx="2">
                  <c:v>2.4043958333300002</c:v>
                </c:pt>
                <c:pt idx="3">
                  <c:v>3.60659375</c:v>
                </c:pt>
                <c:pt idx="4">
                  <c:v>4.8087916666700004</c:v>
                </c:pt>
                <c:pt idx="5">
                  <c:v>6.0109895833299998</c:v>
                </c:pt>
                <c:pt idx="6">
                  <c:v>7.2131875000000001</c:v>
                </c:pt>
                <c:pt idx="7">
                  <c:v>8.4153854166700004</c:v>
                </c:pt>
                <c:pt idx="8">
                  <c:v>9.6175833333299998</c:v>
                </c:pt>
                <c:pt idx="9">
                  <c:v>10.81978125</c:v>
                </c:pt>
                <c:pt idx="10">
                  <c:v>12.0219791667</c:v>
                </c:pt>
                <c:pt idx="11">
                  <c:v>13.224177083300001</c:v>
                </c:pt>
                <c:pt idx="12">
                  <c:v>14.426375</c:v>
                </c:pt>
                <c:pt idx="13">
                  <c:v>15.6285729167</c:v>
                </c:pt>
                <c:pt idx="14">
                  <c:v>16.830770833300001</c:v>
                </c:pt>
                <c:pt idx="15">
                  <c:v>18.032968749999998</c:v>
                </c:pt>
                <c:pt idx="16">
                  <c:v>19.2351666667</c:v>
                </c:pt>
                <c:pt idx="17">
                  <c:v>20.437364583299999</c:v>
                </c:pt>
                <c:pt idx="18">
                  <c:v>21.6395625</c:v>
                </c:pt>
                <c:pt idx="19">
                  <c:v>22.841760416700001</c:v>
                </c:pt>
                <c:pt idx="20">
                  <c:v>24.043958333300001</c:v>
                </c:pt>
                <c:pt idx="21">
                  <c:v>25.246156249999999</c:v>
                </c:pt>
                <c:pt idx="22">
                  <c:v>26.4483541667</c:v>
                </c:pt>
                <c:pt idx="23">
                  <c:v>27.650552083299999</c:v>
                </c:pt>
                <c:pt idx="24">
                  <c:v>28.85275</c:v>
                </c:pt>
                <c:pt idx="25">
                  <c:v>30.054947916700002</c:v>
                </c:pt>
                <c:pt idx="26">
                  <c:v>31.257145833300001</c:v>
                </c:pt>
                <c:pt idx="27">
                  <c:v>32.459343750000002</c:v>
                </c:pt>
                <c:pt idx="28">
                  <c:v>33.661541666700003</c:v>
                </c:pt>
                <c:pt idx="29">
                  <c:v>34.863739583300003</c:v>
                </c:pt>
                <c:pt idx="30">
                  <c:v>36.065937499999997</c:v>
                </c:pt>
                <c:pt idx="31">
                  <c:v>37.268135416699998</c:v>
                </c:pt>
                <c:pt idx="32">
                  <c:v>38.470333333299997</c:v>
                </c:pt>
                <c:pt idx="33">
                  <c:v>39.672531249999999</c:v>
                </c:pt>
                <c:pt idx="34">
                  <c:v>40.8747291667</c:v>
                </c:pt>
                <c:pt idx="35">
                  <c:v>42.076927083299999</c:v>
                </c:pt>
                <c:pt idx="36">
                  <c:v>43.279125000000001</c:v>
                </c:pt>
                <c:pt idx="37">
                  <c:v>44.481322916700002</c:v>
                </c:pt>
                <c:pt idx="38">
                  <c:v>45.683520833300001</c:v>
                </c:pt>
                <c:pt idx="39">
                  <c:v>46.885718750000002</c:v>
                </c:pt>
                <c:pt idx="40">
                  <c:v>48.087916666700004</c:v>
                </c:pt>
                <c:pt idx="41">
                  <c:v>49.290114583300003</c:v>
                </c:pt>
                <c:pt idx="42">
                  <c:v>50.492312499999997</c:v>
                </c:pt>
                <c:pt idx="43">
                  <c:v>51.694510416699998</c:v>
                </c:pt>
                <c:pt idx="44">
                  <c:v>52.896708333299998</c:v>
                </c:pt>
                <c:pt idx="45">
                  <c:v>54.098906249999999</c:v>
                </c:pt>
                <c:pt idx="46">
                  <c:v>55.3011041667</c:v>
                </c:pt>
                <c:pt idx="47">
                  <c:v>56.503302083299999</c:v>
                </c:pt>
                <c:pt idx="48">
                  <c:v>57.705500000000001</c:v>
                </c:pt>
                <c:pt idx="49">
                  <c:v>58.907697916700002</c:v>
                </c:pt>
                <c:pt idx="50">
                  <c:v>60.109895833300001</c:v>
                </c:pt>
                <c:pt idx="51">
                  <c:v>61.312093750000003</c:v>
                </c:pt>
                <c:pt idx="52">
                  <c:v>62.514291666699997</c:v>
                </c:pt>
                <c:pt idx="53">
                  <c:v>63.716489583300003</c:v>
                </c:pt>
                <c:pt idx="54">
                  <c:v>64.918687500000004</c:v>
                </c:pt>
                <c:pt idx="55">
                  <c:v>66.120885416700006</c:v>
                </c:pt>
                <c:pt idx="56">
                  <c:v>67.323083333300005</c:v>
                </c:pt>
                <c:pt idx="57">
                  <c:v>68.525281250000006</c:v>
                </c:pt>
                <c:pt idx="58">
                  <c:v>69.727479166699993</c:v>
                </c:pt>
                <c:pt idx="59">
                  <c:v>70.929677083300007</c:v>
                </c:pt>
                <c:pt idx="60">
                  <c:v>72.131874999999994</c:v>
                </c:pt>
                <c:pt idx="61">
                  <c:v>73.334072916699995</c:v>
                </c:pt>
                <c:pt idx="62">
                  <c:v>74.536270833299994</c:v>
                </c:pt>
                <c:pt idx="63">
                  <c:v>75.738468749999996</c:v>
                </c:pt>
                <c:pt idx="64">
                  <c:v>76.940666666699997</c:v>
                </c:pt>
                <c:pt idx="65">
                  <c:v>78.142864583299996</c:v>
                </c:pt>
                <c:pt idx="66">
                  <c:v>79.345062499999997</c:v>
                </c:pt>
                <c:pt idx="67">
                  <c:v>80.547260416699999</c:v>
                </c:pt>
                <c:pt idx="68">
                  <c:v>81.749458333299998</c:v>
                </c:pt>
                <c:pt idx="69">
                  <c:v>82.951656249999999</c:v>
                </c:pt>
                <c:pt idx="70">
                  <c:v>84.1538541667</c:v>
                </c:pt>
                <c:pt idx="71">
                  <c:v>85.3560520833</c:v>
                </c:pt>
                <c:pt idx="72">
                  <c:v>86.558250000000001</c:v>
                </c:pt>
                <c:pt idx="73">
                  <c:v>87.760447916700002</c:v>
                </c:pt>
                <c:pt idx="74">
                  <c:v>88.962645833300002</c:v>
                </c:pt>
                <c:pt idx="75">
                  <c:v>90.164843750000003</c:v>
                </c:pt>
                <c:pt idx="76">
                  <c:v>91.367041666700004</c:v>
                </c:pt>
                <c:pt idx="77">
                  <c:v>92.569239583300003</c:v>
                </c:pt>
                <c:pt idx="78">
                  <c:v>93.771437500000005</c:v>
                </c:pt>
                <c:pt idx="79">
                  <c:v>94.973635416700006</c:v>
                </c:pt>
                <c:pt idx="80">
                  <c:v>96.175833333300005</c:v>
                </c:pt>
                <c:pt idx="81">
                  <c:v>97.378031250000006</c:v>
                </c:pt>
                <c:pt idx="82">
                  <c:v>98.580229166699993</c:v>
                </c:pt>
                <c:pt idx="83">
                  <c:v>99.782427083300007</c:v>
                </c:pt>
                <c:pt idx="84">
                  <c:v>100.98462499999999</c:v>
                </c:pt>
                <c:pt idx="85">
                  <c:v>102.186822917</c:v>
                </c:pt>
                <c:pt idx="86">
                  <c:v>103.389020833</c:v>
                </c:pt>
                <c:pt idx="87">
                  <c:v>104.59121875</c:v>
                </c:pt>
                <c:pt idx="88">
                  <c:v>105.793416667</c:v>
                </c:pt>
                <c:pt idx="89">
                  <c:v>106.99561458300001</c:v>
                </c:pt>
                <c:pt idx="90">
                  <c:v>108.1978125</c:v>
                </c:pt>
                <c:pt idx="91">
                  <c:v>109.400010417</c:v>
                </c:pt>
                <c:pt idx="92">
                  <c:v>110.60220833299999</c:v>
                </c:pt>
                <c:pt idx="93">
                  <c:v>111.80440625</c:v>
                </c:pt>
                <c:pt idx="94">
                  <c:v>113.00660416700001</c:v>
                </c:pt>
                <c:pt idx="95">
                  <c:v>114.20880208299999</c:v>
                </c:pt>
                <c:pt idx="96">
                  <c:v>115.411</c:v>
                </c:pt>
                <c:pt idx="97">
                  <c:v>116.61319791699999</c:v>
                </c:pt>
                <c:pt idx="98">
                  <c:v>117.815395833</c:v>
                </c:pt>
                <c:pt idx="99">
                  <c:v>119.01759375</c:v>
                </c:pt>
                <c:pt idx="100">
                  <c:v>120.219791667</c:v>
                </c:pt>
                <c:pt idx="101">
                  <c:v>121.421989583</c:v>
                </c:pt>
                <c:pt idx="102">
                  <c:v>122.62418750000001</c:v>
                </c:pt>
                <c:pt idx="103">
                  <c:v>123.826385417</c:v>
                </c:pt>
                <c:pt idx="104">
                  <c:v>125.028583333</c:v>
                </c:pt>
                <c:pt idx="105">
                  <c:v>126.23078125000001</c:v>
                </c:pt>
                <c:pt idx="106">
                  <c:v>127.432979167</c:v>
                </c:pt>
                <c:pt idx="107">
                  <c:v>128.635177083</c:v>
                </c:pt>
                <c:pt idx="108">
                  <c:v>129.83737500000001</c:v>
                </c:pt>
                <c:pt idx="109">
                  <c:v>131.03957291699999</c:v>
                </c:pt>
                <c:pt idx="110">
                  <c:v>132.241770833</c:v>
                </c:pt>
                <c:pt idx="111">
                  <c:v>133.44396875000001</c:v>
                </c:pt>
                <c:pt idx="112">
                  <c:v>134.64616666699999</c:v>
                </c:pt>
                <c:pt idx="113">
                  <c:v>135.84836458300001</c:v>
                </c:pt>
                <c:pt idx="114">
                  <c:v>137.05056250000001</c:v>
                </c:pt>
                <c:pt idx="115">
                  <c:v>138.25276041699999</c:v>
                </c:pt>
                <c:pt idx="116">
                  <c:v>139.45495833300001</c:v>
                </c:pt>
                <c:pt idx="117">
                  <c:v>140.65715625000001</c:v>
                </c:pt>
                <c:pt idx="118">
                  <c:v>141.85935416699999</c:v>
                </c:pt>
                <c:pt idx="119">
                  <c:v>143.06155208300001</c:v>
                </c:pt>
                <c:pt idx="120">
                  <c:v>144.26374999999999</c:v>
                </c:pt>
                <c:pt idx="121">
                  <c:v>145.46594791699999</c:v>
                </c:pt>
                <c:pt idx="122">
                  <c:v>146.66814583300001</c:v>
                </c:pt>
                <c:pt idx="123">
                  <c:v>147.87034374999999</c:v>
                </c:pt>
                <c:pt idx="124">
                  <c:v>149.072541667</c:v>
                </c:pt>
                <c:pt idx="125">
                  <c:v>150.27473958300001</c:v>
                </c:pt>
                <c:pt idx="126">
                  <c:v>151.47693749999999</c:v>
                </c:pt>
                <c:pt idx="127">
                  <c:v>152.679135417</c:v>
                </c:pt>
                <c:pt idx="128">
                  <c:v>153.88133333299999</c:v>
                </c:pt>
                <c:pt idx="129">
                  <c:v>155.08353124999999</c:v>
                </c:pt>
                <c:pt idx="130">
                  <c:v>156.285729167</c:v>
                </c:pt>
                <c:pt idx="131">
                  <c:v>157.48792708299999</c:v>
                </c:pt>
                <c:pt idx="132">
                  <c:v>158.69012499999999</c:v>
                </c:pt>
                <c:pt idx="133">
                  <c:v>159.892322917</c:v>
                </c:pt>
                <c:pt idx="134">
                  <c:v>161.09452083299999</c:v>
                </c:pt>
                <c:pt idx="135">
                  <c:v>162.29671875</c:v>
                </c:pt>
                <c:pt idx="136">
                  <c:v>163.498916667</c:v>
                </c:pt>
                <c:pt idx="137">
                  <c:v>164.70111458299999</c:v>
                </c:pt>
                <c:pt idx="138">
                  <c:v>165.9033125</c:v>
                </c:pt>
                <c:pt idx="139">
                  <c:v>167.105510417</c:v>
                </c:pt>
                <c:pt idx="140">
                  <c:v>168.30770833299999</c:v>
                </c:pt>
                <c:pt idx="141">
                  <c:v>169.50990625</c:v>
                </c:pt>
                <c:pt idx="142">
                  <c:v>170.71210416700001</c:v>
                </c:pt>
                <c:pt idx="143">
                  <c:v>171.914302083</c:v>
                </c:pt>
                <c:pt idx="144">
                  <c:v>173.1165</c:v>
                </c:pt>
                <c:pt idx="145">
                  <c:v>174.31869791700001</c:v>
                </c:pt>
                <c:pt idx="146">
                  <c:v>175.520895833</c:v>
                </c:pt>
                <c:pt idx="147">
                  <c:v>176.72309375</c:v>
                </c:pt>
                <c:pt idx="148">
                  <c:v>177.92529166700001</c:v>
                </c:pt>
                <c:pt idx="149">
                  <c:v>179.127489583</c:v>
                </c:pt>
                <c:pt idx="150">
                  <c:v>180.32968750000001</c:v>
                </c:pt>
                <c:pt idx="151">
                  <c:v>181.53188541700001</c:v>
                </c:pt>
                <c:pt idx="152">
                  <c:v>182.734083333</c:v>
                </c:pt>
                <c:pt idx="153">
                  <c:v>183.93628125000001</c:v>
                </c:pt>
                <c:pt idx="154">
                  <c:v>185.13847916700001</c:v>
                </c:pt>
                <c:pt idx="155">
                  <c:v>186.340677083</c:v>
                </c:pt>
                <c:pt idx="156">
                  <c:v>187.54287500000001</c:v>
                </c:pt>
                <c:pt idx="157">
                  <c:v>188.74507291699999</c:v>
                </c:pt>
                <c:pt idx="158">
                  <c:v>189.947270833</c:v>
                </c:pt>
                <c:pt idx="159">
                  <c:v>191.14946875000001</c:v>
                </c:pt>
                <c:pt idx="160">
                  <c:v>192.35166666699999</c:v>
                </c:pt>
                <c:pt idx="161">
                  <c:v>193.55386458300001</c:v>
                </c:pt>
                <c:pt idx="162">
                  <c:v>194.75606250000001</c:v>
                </c:pt>
                <c:pt idx="163">
                  <c:v>195.95826041699999</c:v>
                </c:pt>
                <c:pt idx="164">
                  <c:v>197.16045833300001</c:v>
                </c:pt>
                <c:pt idx="165">
                  <c:v>198.36265624999999</c:v>
                </c:pt>
                <c:pt idx="166">
                  <c:v>199.56485416699999</c:v>
                </c:pt>
                <c:pt idx="167">
                  <c:v>200.76705208300001</c:v>
                </c:pt>
                <c:pt idx="168">
                  <c:v>201.96924999999999</c:v>
                </c:pt>
                <c:pt idx="169">
                  <c:v>203.17144791699999</c:v>
                </c:pt>
                <c:pt idx="170">
                  <c:v>204.37364583300001</c:v>
                </c:pt>
                <c:pt idx="171">
                  <c:v>205.57584374999999</c:v>
                </c:pt>
                <c:pt idx="172">
                  <c:v>206.778041667</c:v>
                </c:pt>
                <c:pt idx="173">
                  <c:v>207.98023958300001</c:v>
                </c:pt>
                <c:pt idx="174">
                  <c:v>209.18243749999999</c:v>
                </c:pt>
                <c:pt idx="175">
                  <c:v>210.384635417</c:v>
                </c:pt>
                <c:pt idx="176">
                  <c:v>211.58683333299999</c:v>
                </c:pt>
                <c:pt idx="177">
                  <c:v>212.78903124999999</c:v>
                </c:pt>
                <c:pt idx="178">
                  <c:v>213.991229167</c:v>
                </c:pt>
                <c:pt idx="179">
                  <c:v>215.19342708299999</c:v>
                </c:pt>
                <c:pt idx="180">
                  <c:v>216.395625</c:v>
                </c:pt>
                <c:pt idx="181">
                  <c:v>217.597822917</c:v>
                </c:pt>
                <c:pt idx="182">
                  <c:v>218.80002083299999</c:v>
                </c:pt>
                <c:pt idx="183">
                  <c:v>220.00221875</c:v>
                </c:pt>
                <c:pt idx="184">
                  <c:v>221.204416667</c:v>
                </c:pt>
                <c:pt idx="185">
                  <c:v>222.40661458299999</c:v>
                </c:pt>
                <c:pt idx="186">
                  <c:v>223.6088125</c:v>
                </c:pt>
                <c:pt idx="187">
                  <c:v>224.81101041700001</c:v>
                </c:pt>
                <c:pt idx="188">
                  <c:v>226.01320833299999</c:v>
                </c:pt>
                <c:pt idx="189">
                  <c:v>227.21540625</c:v>
                </c:pt>
                <c:pt idx="190">
                  <c:v>228.41760416700001</c:v>
                </c:pt>
                <c:pt idx="191">
                  <c:v>229.619802083</c:v>
                </c:pt>
                <c:pt idx="192">
                  <c:v>230.822</c:v>
                </c:pt>
                <c:pt idx="193">
                  <c:v>232.02419791700001</c:v>
                </c:pt>
                <c:pt idx="194">
                  <c:v>233.226395833</c:v>
                </c:pt>
                <c:pt idx="195">
                  <c:v>234.42859375</c:v>
                </c:pt>
                <c:pt idx="196">
                  <c:v>235.63079166700001</c:v>
                </c:pt>
                <c:pt idx="197">
                  <c:v>236.832989583</c:v>
                </c:pt>
                <c:pt idx="198">
                  <c:v>238.03518750000001</c:v>
                </c:pt>
                <c:pt idx="199">
                  <c:v>239.23738541700001</c:v>
                </c:pt>
                <c:pt idx="200">
                  <c:v>240.439583333</c:v>
                </c:pt>
                <c:pt idx="201">
                  <c:v>241.64178125000001</c:v>
                </c:pt>
                <c:pt idx="202">
                  <c:v>242.84397916699999</c:v>
                </c:pt>
                <c:pt idx="203">
                  <c:v>244.046177083</c:v>
                </c:pt>
                <c:pt idx="204">
                  <c:v>245.24837500000001</c:v>
                </c:pt>
                <c:pt idx="205">
                  <c:v>246.45057291699999</c:v>
                </c:pt>
                <c:pt idx="206">
                  <c:v>247.65277083300001</c:v>
                </c:pt>
                <c:pt idx="207">
                  <c:v>248.85496875000001</c:v>
                </c:pt>
                <c:pt idx="208">
                  <c:v>250.05716666699999</c:v>
                </c:pt>
                <c:pt idx="209">
                  <c:v>251.25936458300001</c:v>
                </c:pt>
                <c:pt idx="210">
                  <c:v>252.46156250000001</c:v>
                </c:pt>
                <c:pt idx="211">
                  <c:v>253.66376041699999</c:v>
                </c:pt>
                <c:pt idx="212">
                  <c:v>254.86595833300001</c:v>
                </c:pt>
                <c:pt idx="213">
                  <c:v>256.06815625000002</c:v>
                </c:pt>
                <c:pt idx="214">
                  <c:v>257.27035416699999</c:v>
                </c:pt>
                <c:pt idx="215">
                  <c:v>258.47255208299998</c:v>
                </c:pt>
                <c:pt idx="216">
                  <c:v>259.67475000000002</c:v>
                </c:pt>
                <c:pt idx="217">
                  <c:v>260.876947917</c:v>
                </c:pt>
                <c:pt idx="218">
                  <c:v>262.07914583299998</c:v>
                </c:pt>
                <c:pt idx="219">
                  <c:v>263.28134375000002</c:v>
                </c:pt>
                <c:pt idx="220">
                  <c:v>264.483541667</c:v>
                </c:pt>
                <c:pt idx="221">
                  <c:v>265.68573958299999</c:v>
                </c:pt>
                <c:pt idx="222">
                  <c:v>266.88793750000002</c:v>
                </c:pt>
                <c:pt idx="223">
                  <c:v>268.090135417</c:v>
                </c:pt>
                <c:pt idx="224">
                  <c:v>269.29233333299999</c:v>
                </c:pt>
                <c:pt idx="225">
                  <c:v>270.49453125000002</c:v>
                </c:pt>
                <c:pt idx="226">
                  <c:v>271.696729167</c:v>
                </c:pt>
                <c:pt idx="227">
                  <c:v>272.89892708299999</c:v>
                </c:pt>
                <c:pt idx="228">
                  <c:v>274.10112500000002</c:v>
                </c:pt>
                <c:pt idx="229">
                  <c:v>275.303322917</c:v>
                </c:pt>
                <c:pt idx="230">
                  <c:v>276.50552083299999</c:v>
                </c:pt>
                <c:pt idx="231">
                  <c:v>277.70771875000003</c:v>
                </c:pt>
                <c:pt idx="232">
                  <c:v>278.909916667</c:v>
                </c:pt>
                <c:pt idx="233">
                  <c:v>280.11211458299999</c:v>
                </c:pt>
                <c:pt idx="234">
                  <c:v>281.31431250000003</c:v>
                </c:pt>
                <c:pt idx="235">
                  <c:v>282.51651041700001</c:v>
                </c:pt>
                <c:pt idx="236">
                  <c:v>283.718708333</c:v>
                </c:pt>
                <c:pt idx="237">
                  <c:v>284.92090624999997</c:v>
                </c:pt>
                <c:pt idx="238">
                  <c:v>286.12310416700001</c:v>
                </c:pt>
                <c:pt idx="239">
                  <c:v>287.325302083</c:v>
                </c:pt>
                <c:pt idx="240">
                  <c:v>288.52749999999997</c:v>
                </c:pt>
                <c:pt idx="241">
                  <c:v>289.72969791700001</c:v>
                </c:pt>
                <c:pt idx="242">
                  <c:v>290.931895833</c:v>
                </c:pt>
                <c:pt idx="243">
                  <c:v>292.13409374999998</c:v>
                </c:pt>
                <c:pt idx="244">
                  <c:v>293.33629166700001</c:v>
                </c:pt>
                <c:pt idx="245">
                  <c:v>294.538489583</c:v>
                </c:pt>
                <c:pt idx="246">
                  <c:v>295.74068749999998</c:v>
                </c:pt>
                <c:pt idx="247">
                  <c:v>296.94288541700001</c:v>
                </c:pt>
                <c:pt idx="248">
                  <c:v>298.145083333</c:v>
                </c:pt>
                <c:pt idx="249">
                  <c:v>299.34728124999998</c:v>
                </c:pt>
              </c:numCache>
            </c:numRef>
          </c:xVal>
          <c:yVal>
            <c:numRef>
              <c:f>Sheet4!$C$2:$C$251</c:f>
              <c:numCache>
                <c:formatCode>General</c:formatCode>
                <c:ptCount val="250"/>
                <c:pt idx="0">
                  <c:v>-0.45785106440653445</c:v>
                </c:pt>
                <c:pt idx="1">
                  <c:v>-0.47523587604365525</c:v>
                </c:pt>
                <c:pt idx="2">
                  <c:v>-0.48836495340091551</c:v>
                </c:pt>
                <c:pt idx="3">
                  <c:v>-0.50834190660831691</c:v>
                </c:pt>
                <c:pt idx="4">
                  <c:v>-0.52143880252456742</c:v>
                </c:pt>
                <c:pt idx="5">
                  <c:v>-0.53897082501773952</c:v>
                </c:pt>
                <c:pt idx="6">
                  <c:v>-0.55990713239284784</c:v>
                </c:pt>
                <c:pt idx="7">
                  <c:v>-0.57655071382655598</c:v>
                </c:pt>
                <c:pt idx="8">
                  <c:v>-0.59553510990764025</c:v>
                </c:pt>
                <c:pt idx="9">
                  <c:v>-0.61341577454743568</c:v>
                </c:pt>
                <c:pt idx="10">
                  <c:v>-0.63402751221999865</c:v>
                </c:pt>
                <c:pt idx="11">
                  <c:v>-0.64914161053733344</c:v>
                </c:pt>
                <c:pt idx="12">
                  <c:v>-0.66960980142412785</c:v>
                </c:pt>
                <c:pt idx="13">
                  <c:v>-0.68600396873182423</c:v>
                </c:pt>
                <c:pt idx="14">
                  <c:v>-0.70524738219387284</c:v>
                </c:pt>
                <c:pt idx="15">
                  <c:v>-0.72430017229853882</c:v>
                </c:pt>
                <c:pt idx="16">
                  <c:v>-0.74486283296177036</c:v>
                </c:pt>
                <c:pt idx="17">
                  <c:v>-0.76294549571886716</c:v>
                </c:pt>
                <c:pt idx="18">
                  <c:v>-0.77953350798030874</c:v>
                </c:pt>
                <c:pt idx="19">
                  <c:v>-0.79878691497125554</c:v>
                </c:pt>
                <c:pt idx="20">
                  <c:v>-0.81897817437136378</c:v>
                </c:pt>
                <c:pt idx="21">
                  <c:v>-0.83905440199687553</c:v>
                </c:pt>
                <c:pt idx="22">
                  <c:v>-0.85355394084901004</c:v>
                </c:pt>
                <c:pt idx="23">
                  <c:v>-0.87361680981237255</c:v>
                </c:pt>
                <c:pt idx="24">
                  <c:v>-0.88731267796972313</c:v>
                </c:pt>
                <c:pt idx="25">
                  <c:v>-0.90506794263272405</c:v>
                </c:pt>
                <c:pt idx="26">
                  <c:v>-0.92752174557219969</c:v>
                </c:pt>
                <c:pt idx="27">
                  <c:v>-0.94517682680310944</c:v>
                </c:pt>
                <c:pt idx="28">
                  <c:v>-0.96323268663903461</c:v>
                </c:pt>
                <c:pt idx="29">
                  <c:v>-0.98185937318470695</c:v>
                </c:pt>
                <c:pt idx="30">
                  <c:v>-0.99874431095202754</c:v>
                </c:pt>
                <c:pt idx="31">
                  <c:v>-1.0172850290850661</c:v>
                </c:pt>
                <c:pt idx="32">
                  <c:v>-1.0373769591522957</c:v>
                </c:pt>
                <c:pt idx="33">
                  <c:v>-1.053420272364255</c:v>
                </c:pt>
                <c:pt idx="34">
                  <c:v>-1.0727331754022831</c:v>
                </c:pt>
                <c:pt idx="35">
                  <c:v>-1.0902235001164673</c:v>
                </c:pt>
                <c:pt idx="36">
                  <c:v>-1.1111703953914938</c:v>
                </c:pt>
                <c:pt idx="37">
                  <c:v>-1.1268966383879095</c:v>
                </c:pt>
                <c:pt idx="38">
                  <c:v>-1.1454506641892768</c:v>
                </c:pt>
                <c:pt idx="39">
                  <c:v>-1.1664806318476626</c:v>
                </c:pt>
                <c:pt idx="40">
                  <c:v>-1.1817462325145613</c:v>
                </c:pt>
                <c:pt idx="41">
                  <c:v>-1.2027401799762265</c:v>
                </c:pt>
                <c:pt idx="42">
                  <c:v>-1.2183417209276102</c:v>
                </c:pt>
                <c:pt idx="43">
                  <c:v>-1.2325774042705606</c:v>
                </c:pt>
                <c:pt idx="44">
                  <c:v>-1.2538736723646016</c:v>
                </c:pt>
                <c:pt idx="45">
                  <c:v>-1.2690277125212461</c:v>
                </c:pt>
                <c:pt idx="46">
                  <c:v>-1.2869020569196348</c:v>
                </c:pt>
                <c:pt idx="47">
                  <c:v>-1.3073977484596409</c:v>
                </c:pt>
                <c:pt idx="48">
                  <c:v>-1.3188138341386737</c:v>
                </c:pt>
                <c:pt idx="49">
                  <c:v>-1.3339858467905426</c:v>
                </c:pt>
                <c:pt idx="50">
                  <c:v>-1.3529170304824509</c:v>
                </c:pt>
                <c:pt idx="51">
                  <c:v>-1.3746931139417002</c:v>
                </c:pt>
                <c:pt idx="52">
                  <c:v>-1.393412600769824</c:v>
                </c:pt>
                <c:pt idx="53">
                  <c:v>-1.4108925904343037</c:v>
                </c:pt>
                <c:pt idx="54">
                  <c:v>-1.4261190247483098</c:v>
                </c:pt>
                <c:pt idx="55">
                  <c:v>-1.4434782512311801</c:v>
                </c:pt>
                <c:pt idx="56">
                  <c:v>-1.4627827244614511</c:v>
                </c:pt>
                <c:pt idx="57">
                  <c:v>-1.4828529475628067</c:v>
                </c:pt>
                <c:pt idx="58">
                  <c:v>-1.4993313834024491</c:v>
                </c:pt>
                <c:pt idx="59">
                  <c:v>-1.5167084676635811</c:v>
                </c:pt>
                <c:pt idx="60">
                  <c:v>-1.5367265830913421</c:v>
                </c:pt>
                <c:pt idx="61">
                  <c:v>-1.5518008044623051</c:v>
                </c:pt>
                <c:pt idx="62">
                  <c:v>-1.5734265425063574</c:v>
                </c:pt>
                <c:pt idx="63">
                  <c:v>-1.5850145021095539</c:v>
                </c:pt>
                <c:pt idx="64">
                  <c:v>-1.6024663185965196</c:v>
                </c:pt>
                <c:pt idx="65">
                  <c:v>-1.6123871726045165</c:v>
                </c:pt>
                <c:pt idx="66">
                  <c:v>-1.6306826281221929</c:v>
                </c:pt>
                <c:pt idx="67">
                  <c:v>-1.6542928844970479</c:v>
                </c:pt>
                <c:pt idx="68">
                  <c:v>-1.6772461523420559</c:v>
                </c:pt>
                <c:pt idx="69">
                  <c:v>-1.6960700460819416</c:v>
                </c:pt>
                <c:pt idx="70">
                  <c:v>-1.7120730975146365</c:v>
                </c:pt>
                <c:pt idx="71">
                  <c:v>-1.7247392666183694</c:v>
                </c:pt>
                <c:pt idx="72">
                  <c:v>-1.7470641330751531</c:v>
                </c:pt>
                <c:pt idx="73">
                  <c:v>-1.7602123402964678</c:v>
                </c:pt>
                <c:pt idx="74">
                  <c:v>-1.7823799256607824</c:v>
                </c:pt>
                <c:pt idx="75">
                  <c:v>-1.7910651067674745</c:v>
                </c:pt>
                <c:pt idx="76">
                  <c:v>-1.8117361255398854</c:v>
                </c:pt>
                <c:pt idx="77">
                  <c:v>-1.8232698364205924</c:v>
                </c:pt>
                <c:pt idx="78">
                  <c:v>-1.8502336875848542</c:v>
                </c:pt>
                <c:pt idx="79">
                  <c:v>-1.859292582978523</c:v>
                </c:pt>
                <c:pt idx="80">
                  <c:v>-1.8711860681575678</c:v>
                </c:pt>
                <c:pt idx="81">
                  <c:v>-1.8986415047904557</c:v>
                </c:pt>
                <c:pt idx="82">
                  <c:v>-1.9141195229679955</c:v>
                </c:pt>
                <c:pt idx="83">
                  <c:v>-1.927817863826301</c:v>
                </c:pt>
                <c:pt idx="84">
                  <c:v>-1.9431347272480546</c:v>
                </c:pt>
                <c:pt idx="85">
                  <c:v>-1.9581276580988025</c:v>
                </c:pt>
                <c:pt idx="86">
                  <c:v>-1.975605498538378</c:v>
                </c:pt>
                <c:pt idx="87">
                  <c:v>-1.9823079139131448</c:v>
                </c:pt>
                <c:pt idx="88">
                  <c:v>-2.0065090368251841</c:v>
                </c:pt>
                <c:pt idx="89">
                  <c:v>-2.0277272759891396</c:v>
                </c:pt>
                <c:pt idx="90">
                  <c:v>-2.0376900565485689</c:v>
                </c:pt>
                <c:pt idx="91">
                  <c:v>-2.0671798603968599</c:v>
                </c:pt>
                <c:pt idx="92">
                  <c:v>-2.0741765606089597</c:v>
                </c:pt>
                <c:pt idx="93">
                  <c:v>-2.0986380630375758</c:v>
                </c:pt>
                <c:pt idx="94">
                  <c:v>-2.1063555367064688</c:v>
                </c:pt>
                <c:pt idx="95">
                  <c:v>-2.1248628774730935</c:v>
                </c:pt>
                <c:pt idx="96">
                  <c:v>-2.1430391760797889</c:v>
                </c:pt>
                <c:pt idx="97">
                  <c:v>-2.1607060185862013</c:v>
                </c:pt>
                <c:pt idx="98">
                  <c:v>-2.1658915105285108</c:v>
                </c:pt>
                <c:pt idx="99">
                  <c:v>-2.1872506837378825</c:v>
                </c:pt>
                <c:pt idx="100">
                  <c:v>-2.2068097621892231</c:v>
                </c:pt>
                <c:pt idx="101">
                  <c:v>-2.2192474867731002</c:v>
                </c:pt>
                <c:pt idx="102">
                  <c:v>-2.2380651211378861</c:v>
                </c:pt>
                <c:pt idx="103">
                  <c:v>-2.2626722824146808</c:v>
                </c:pt>
                <c:pt idx="104">
                  <c:v>-2.2727980489861008</c:v>
                </c:pt>
                <c:pt idx="105">
                  <c:v>-2.2851142788996075</c:v>
                </c:pt>
                <c:pt idx="106">
                  <c:v>-2.302283184503001</c:v>
                </c:pt>
                <c:pt idx="107">
                  <c:v>-2.3084560191300438</c:v>
                </c:pt>
                <c:pt idx="108">
                  <c:v>-2.3355240190245672</c:v>
                </c:pt>
                <c:pt idx="109">
                  <c:v>-2.3523403282674766</c:v>
                </c:pt>
                <c:pt idx="110">
                  <c:v>-2.3690789382540749</c:v>
                </c:pt>
                <c:pt idx="111">
                  <c:v>-2.3798628992628714</c:v>
                </c:pt>
                <c:pt idx="112">
                  <c:v>-2.4019679445110973</c:v>
                </c:pt>
                <c:pt idx="113">
                  <c:v>-2.4015349189689537</c:v>
                </c:pt>
                <c:pt idx="114">
                  <c:v>-2.4375131580269835</c:v>
                </c:pt>
                <c:pt idx="115">
                  <c:v>-2.4533293877521789</c:v>
                </c:pt>
                <c:pt idx="116">
                  <c:v>-2.4630278466078952</c:v>
                </c:pt>
                <c:pt idx="117">
                  <c:v>-2.470470788159028</c:v>
                </c:pt>
                <c:pt idx="118">
                  <c:v>-2.4907676893830835</c:v>
                </c:pt>
                <c:pt idx="119">
                  <c:v>-2.5118884207129337</c:v>
                </c:pt>
                <c:pt idx="120">
                  <c:v>-2.5202207052200643</c:v>
                </c:pt>
                <c:pt idx="121">
                  <c:v>-2.5321086741622199</c:v>
                </c:pt>
                <c:pt idx="122">
                  <c:v>-2.5447908835995903</c:v>
                </c:pt>
                <c:pt idx="123">
                  <c:v>-2.5666895434805235</c:v>
                </c:pt>
                <c:pt idx="124">
                  <c:v>-2.580470490468405</c:v>
                </c:pt>
                <c:pt idx="125">
                  <c:v>-2.6032646334490162</c:v>
                </c:pt>
                <c:pt idx="126">
                  <c:v>-2.6146349208511412</c:v>
                </c:pt>
                <c:pt idx="127">
                  <c:v>-2.6422584293167146</c:v>
                </c:pt>
                <c:pt idx="128">
                  <c:v>-2.6325332334871416</c:v>
                </c:pt>
                <c:pt idx="129">
                  <c:v>-2.6450414945875136</c:v>
                </c:pt>
                <c:pt idx="130">
                  <c:v>-2.6611442173091562</c:v>
                </c:pt>
                <c:pt idx="131">
                  <c:v>-2.6831343842540063</c:v>
                </c:pt>
                <c:pt idx="132">
                  <c:v>-2.7013036788232032</c:v>
                </c:pt>
                <c:pt idx="133">
                  <c:v>-2.7263046125893897</c:v>
                </c:pt>
                <c:pt idx="134">
                  <c:v>-2.7396506249209645</c:v>
                </c:pt>
                <c:pt idx="135">
                  <c:v>-2.749228712895321</c:v>
                </c:pt>
                <c:pt idx="136">
                  <c:v>-2.7566406904801801</c:v>
                </c:pt>
                <c:pt idx="137">
                  <c:v>-2.7786705394203444</c:v>
                </c:pt>
                <c:pt idx="138">
                  <c:v>-2.7893668634269866</c:v>
                </c:pt>
                <c:pt idx="139">
                  <c:v>-2.8135700167209348</c:v>
                </c:pt>
                <c:pt idx="140">
                  <c:v>-2.796216389698527</c:v>
                </c:pt>
                <c:pt idx="141">
                  <c:v>-2.8177295786505576</c:v>
                </c:pt>
                <c:pt idx="142">
                  <c:v>-2.8476679490687822</c:v>
                </c:pt>
                <c:pt idx="143">
                  <c:v>-2.8551532703039975</c:v>
                </c:pt>
                <c:pt idx="144">
                  <c:v>-2.8606273446330621</c:v>
                </c:pt>
                <c:pt idx="145">
                  <c:v>-2.9007641892740317</c:v>
                </c:pt>
                <c:pt idx="146">
                  <c:v>-2.8905497386205941</c:v>
                </c:pt>
                <c:pt idx="147">
                  <c:v>-2.9170091362937418</c:v>
                </c:pt>
                <c:pt idx="148">
                  <c:v>-2.9212514651983246</c:v>
                </c:pt>
                <c:pt idx="149">
                  <c:v>-2.9383803091718237</c:v>
                </c:pt>
                <c:pt idx="150">
                  <c:v>-2.9507921454483244</c:v>
                </c:pt>
                <c:pt idx="151">
                  <c:v>-2.9534145981369919</c:v>
                </c:pt>
                <c:pt idx="152">
                  <c:v>-2.967320743686527</c:v>
                </c:pt>
                <c:pt idx="153">
                  <c:v>-2.9890539216717591</c:v>
                </c:pt>
                <c:pt idx="154">
                  <c:v>-3.0022415108817402</c:v>
                </c:pt>
                <c:pt idx="155">
                  <c:v>-3.0002086324618524</c:v>
                </c:pt>
                <c:pt idx="156">
                  <c:v>-3.0168625616088844</c:v>
                </c:pt>
                <c:pt idx="157">
                  <c:v>-3.0405795291158686</c:v>
                </c:pt>
                <c:pt idx="158">
                  <c:v>-3.058792032588717</c:v>
                </c:pt>
                <c:pt idx="159">
                  <c:v>-3.0732975977119334</c:v>
                </c:pt>
                <c:pt idx="160">
                  <c:v>-3.0768857902243005</c:v>
                </c:pt>
                <c:pt idx="161">
                  <c:v>-3.0872118916113109</c:v>
                </c:pt>
                <c:pt idx="162">
                  <c:v>-3.1249696883715354</c:v>
                </c:pt>
                <c:pt idx="163">
                  <c:v>-3.1422339931230434</c:v>
                </c:pt>
                <c:pt idx="164">
                  <c:v>-3.1416389013744435</c:v>
                </c:pt>
                <c:pt idx="165">
                  <c:v>-3.1444804296724747</c:v>
                </c:pt>
                <c:pt idx="166">
                  <c:v>-3.1643192780287901</c:v>
                </c:pt>
                <c:pt idx="167">
                  <c:v>-3.1621507526500885</c:v>
                </c:pt>
                <c:pt idx="168">
                  <c:v>-3.1899353670412922</c:v>
                </c:pt>
                <c:pt idx="169">
                  <c:v>-3.1935556943620456</c:v>
                </c:pt>
                <c:pt idx="170">
                  <c:v>-3.2110509847139155</c:v>
                </c:pt>
                <c:pt idx="171">
                  <c:v>-3.2147998288875863</c:v>
                </c:pt>
                <c:pt idx="172">
                  <c:v>-3.2408516047267533</c:v>
                </c:pt>
                <c:pt idx="173">
                  <c:v>-3.2193828353137777</c:v>
                </c:pt>
                <c:pt idx="174">
                  <c:v>-3.2538477087191935</c:v>
                </c:pt>
                <c:pt idx="175">
                  <c:v>-3.2701374804983674</c:v>
                </c:pt>
                <c:pt idx="176">
                  <c:v>-3.3042071631045049</c:v>
                </c:pt>
                <c:pt idx="177">
                  <c:v>-3.2905644269804406</c:v>
                </c:pt>
                <c:pt idx="178">
                  <c:v>-3.3045797599181106</c:v>
                </c:pt>
                <c:pt idx="179">
                  <c:v>-3.3118270213827765</c:v>
                </c:pt>
                <c:pt idx="180">
                  <c:v>-3.3432690452535017</c:v>
                </c:pt>
                <c:pt idx="181">
                  <c:v>-3.3432690452535017</c:v>
                </c:pt>
                <c:pt idx="182">
                  <c:v>-3.3790626060039659</c:v>
                </c:pt>
                <c:pt idx="183">
                  <c:v>-3.3885024173843559</c:v>
                </c:pt>
                <c:pt idx="184">
                  <c:v>-3.3845442405213011</c:v>
                </c:pt>
                <c:pt idx="185">
                  <c:v>-3.4105040481335642</c:v>
                </c:pt>
                <c:pt idx="186">
                  <c:v>-3.4129891515715425</c:v>
                </c:pt>
                <c:pt idx="187">
                  <c:v>-3.4522208842257407</c:v>
                </c:pt>
                <c:pt idx="188">
                  <c:v>-3.4423100537437898</c:v>
                </c:pt>
                <c:pt idx="189">
                  <c:v>-3.4542668105283787</c:v>
                </c:pt>
                <c:pt idx="190">
                  <c:v>-3.4718758902459719</c:v>
                </c:pt>
                <c:pt idx="191">
                  <c:v>-3.4945669359076259</c:v>
                </c:pt>
                <c:pt idx="192">
                  <c:v>-3.4490641406552052</c:v>
                </c:pt>
                <c:pt idx="193">
                  <c:v>-3.4912084420256622</c:v>
                </c:pt>
                <c:pt idx="194">
                  <c:v>-3.4915099004317183</c:v>
                </c:pt>
                <c:pt idx="195">
                  <c:v>-3.4734405407678257</c:v>
                </c:pt>
                <c:pt idx="196">
                  <c:v>-3.5165796173707977</c:v>
                </c:pt>
                <c:pt idx="197">
                  <c:v>-3.5045150878268183</c:v>
                </c:pt>
                <c:pt idx="198">
                  <c:v>-3.5488975788753483</c:v>
                </c:pt>
                <c:pt idx="199">
                  <c:v>-3.5306851306922251</c:v>
                </c:pt>
                <c:pt idx="200">
                  <c:v>-3.5371835975607473</c:v>
                </c:pt>
                <c:pt idx="201">
                  <c:v>-3.5557478562797016</c:v>
                </c:pt>
                <c:pt idx="202">
                  <c:v>-3.5912210652790151</c:v>
                </c:pt>
                <c:pt idx="203">
                  <c:v>-3.6145865698706516</c:v>
                </c:pt>
                <c:pt idx="204">
                  <c:v>-3.6021344496263117</c:v>
                </c:pt>
                <c:pt idx="205">
                  <c:v>-3.6089782604505736</c:v>
                </c:pt>
                <c:pt idx="206">
                  <c:v>-3.6287913738308766</c:v>
                </c:pt>
                <c:pt idx="207">
                  <c:v>-3.6229269058840585</c:v>
                </c:pt>
                <c:pt idx="208">
                  <c:v>-3.6463414933002447</c:v>
                </c:pt>
                <c:pt idx="209">
                  <c:v>-3.6867828555135991</c:v>
                </c:pt>
                <c:pt idx="210">
                  <c:v>-3.6708288984502269</c:v>
                </c:pt>
                <c:pt idx="211">
                  <c:v>-3.655802961267304</c:v>
                </c:pt>
                <c:pt idx="212">
                  <c:v>-3.6798373985089667</c:v>
                </c:pt>
                <c:pt idx="213">
                  <c:v>-3.7106693953761636</c:v>
                </c:pt>
                <c:pt idx="214">
                  <c:v>-3.6898528616333524</c:v>
                </c:pt>
                <c:pt idx="215">
                  <c:v>-3.722981466865424</c:v>
                </c:pt>
                <c:pt idx="216">
                  <c:v>-3.741424443485962</c:v>
                </c:pt>
                <c:pt idx="217">
                  <c:v>-3.6921128901504683</c:v>
                </c:pt>
                <c:pt idx="218">
                  <c:v>-3.7275445372242633</c:v>
                </c:pt>
                <c:pt idx="219">
                  <c:v>-3.7233912217638654</c:v>
                </c:pt>
                <c:pt idx="220">
                  <c:v>-3.722981466865424</c:v>
                </c:pt>
                <c:pt idx="221">
                  <c:v>-3.7507679156321703</c:v>
                </c:pt>
                <c:pt idx="222">
                  <c:v>-3.7619905995562228</c:v>
                </c:pt>
                <c:pt idx="223">
                  <c:v>-3.7861412644628416</c:v>
                </c:pt>
                <c:pt idx="224">
                  <c:v>-3.7735915996112599</c:v>
                </c:pt>
                <c:pt idx="225">
                  <c:v>-3.8082532213597093</c:v>
                </c:pt>
                <c:pt idx="226">
                  <c:v>-3.8192483812662483</c:v>
                </c:pt>
                <c:pt idx="227">
                  <c:v>-3.8120541035365756</c:v>
                </c:pt>
                <c:pt idx="228">
                  <c:v>-3.8317340079664297</c:v>
                </c:pt>
                <c:pt idx="229">
                  <c:v>-3.8257177815622061</c:v>
                </c:pt>
                <c:pt idx="230">
                  <c:v>-3.8337730828631349</c:v>
                </c:pt>
                <c:pt idx="231">
                  <c:v>-3.8671488949548323</c:v>
                </c:pt>
                <c:pt idx="232">
                  <c:v>-3.8951636400997471</c:v>
                </c:pt>
                <c:pt idx="233">
                  <c:v>-3.8795952082591803</c:v>
                </c:pt>
                <c:pt idx="234">
                  <c:v>-3.8635719596147493</c:v>
                </c:pt>
                <c:pt idx="235">
                  <c:v>-3.8484483211633886</c:v>
                </c:pt>
                <c:pt idx="236">
                  <c:v>-3.9780774744529697</c:v>
                </c:pt>
                <c:pt idx="237">
                  <c:v>-3.8862977055307142</c:v>
                </c:pt>
                <c:pt idx="238">
                  <c:v>-3.9051481927699925</c:v>
                </c:pt>
                <c:pt idx="239">
                  <c:v>-3.9142457762689236</c:v>
                </c:pt>
                <c:pt idx="240">
                  <c:v>-3.9367461006481084</c:v>
                </c:pt>
                <c:pt idx="241">
                  <c:v>-3.9741613141176106</c:v>
                </c:pt>
                <c:pt idx="242">
                  <c:v>-3.9496890466235941</c:v>
                </c:pt>
                <c:pt idx="243">
                  <c:v>-4.0009724730773035</c:v>
                </c:pt>
                <c:pt idx="244">
                  <c:v>-3.9859090077259225</c:v>
                </c:pt>
                <c:pt idx="245">
                  <c:v>-4.0004998646634293</c:v>
                </c:pt>
                <c:pt idx="246">
                  <c:v>-3.9763632793060038</c:v>
                </c:pt>
                <c:pt idx="247">
                  <c:v>-3.973240246171307</c:v>
                </c:pt>
                <c:pt idx="248">
                  <c:v>-3.9618976669355379</c:v>
                </c:pt>
                <c:pt idx="249">
                  <c:v>-4.0169839969119403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F-EB45-8248-B4BC4F9D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74399"/>
        <c:axId val="945685871"/>
      </c:scatterChart>
      <c:valAx>
        <c:axId val="9456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85871"/>
        <c:crosses val="autoZero"/>
        <c:crossBetween val="midCat"/>
      </c:valAx>
      <c:valAx>
        <c:axId val="9456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Order Concentration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94272433342587"/>
                  <c:y val="-1.4792842853477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Sheet4!$A$2:$A$251</c:f>
              <c:numCache>
                <c:formatCode>General</c:formatCode>
                <c:ptCount val="250"/>
                <c:pt idx="0">
                  <c:v>0</c:v>
                </c:pt>
                <c:pt idx="1">
                  <c:v>1.2021979166700001</c:v>
                </c:pt>
                <c:pt idx="2">
                  <c:v>2.4043958333300002</c:v>
                </c:pt>
                <c:pt idx="3">
                  <c:v>3.60659375</c:v>
                </c:pt>
                <c:pt idx="4">
                  <c:v>4.8087916666700004</c:v>
                </c:pt>
                <c:pt idx="5">
                  <c:v>6.0109895833299998</c:v>
                </c:pt>
                <c:pt idx="6">
                  <c:v>7.2131875000000001</c:v>
                </c:pt>
                <c:pt idx="7">
                  <c:v>8.4153854166700004</c:v>
                </c:pt>
                <c:pt idx="8">
                  <c:v>9.6175833333299998</c:v>
                </c:pt>
                <c:pt idx="9">
                  <c:v>10.81978125</c:v>
                </c:pt>
                <c:pt idx="10">
                  <c:v>12.0219791667</c:v>
                </c:pt>
                <c:pt idx="11">
                  <c:v>13.224177083300001</c:v>
                </c:pt>
                <c:pt idx="12">
                  <c:v>14.426375</c:v>
                </c:pt>
                <c:pt idx="13">
                  <c:v>15.6285729167</c:v>
                </c:pt>
                <c:pt idx="14">
                  <c:v>16.830770833300001</c:v>
                </c:pt>
                <c:pt idx="15">
                  <c:v>18.032968749999998</c:v>
                </c:pt>
                <c:pt idx="16">
                  <c:v>19.2351666667</c:v>
                </c:pt>
                <c:pt idx="17">
                  <c:v>20.437364583299999</c:v>
                </c:pt>
                <c:pt idx="18">
                  <c:v>21.6395625</c:v>
                </c:pt>
                <c:pt idx="19">
                  <c:v>22.841760416700001</c:v>
                </c:pt>
                <c:pt idx="20">
                  <c:v>24.043958333300001</c:v>
                </c:pt>
                <c:pt idx="21">
                  <c:v>25.246156249999999</c:v>
                </c:pt>
                <c:pt idx="22">
                  <c:v>26.4483541667</c:v>
                </c:pt>
                <c:pt idx="23">
                  <c:v>27.650552083299999</c:v>
                </c:pt>
                <c:pt idx="24">
                  <c:v>28.85275</c:v>
                </c:pt>
                <c:pt idx="25">
                  <c:v>30.054947916700002</c:v>
                </c:pt>
                <c:pt idx="26">
                  <c:v>31.257145833300001</c:v>
                </c:pt>
                <c:pt idx="27">
                  <c:v>32.459343750000002</c:v>
                </c:pt>
                <c:pt idx="28">
                  <c:v>33.661541666700003</c:v>
                </c:pt>
                <c:pt idx="29">
                  <c:v>34.863739583300003</c:v>
                </c:pt>
                <c:pt idx="30">
                  <c:v>36.065937499999997</c:v>
                </c:pt>
                <c:pt idx="31">
                  <c:v>37.268135416699998</c:v>
                </c:pt>
                <c:pt idx="32">
                  <c:v>38.470333333299997</c:v>
                </c:pt>
                <c:pt idx="33">
                  <c:v>39.672531249999999</c:v>
                </c:pt>
                <c:pt idx="34">
                  <c:v>40.8747291667</c:v>
                </c:pt>
                <c:pt idx="35">
                  <c:v>42.076927083299999</c:v>
                </c:pt>
                <c:pt idx="36">
                  <c:v>43.279125000000001</c:v>
                </c:pt>
                <c:pt idx="37">
                  <c:v>44.481322916700002</c:v>
                </c:pt>
                <c:pt idx="38">
                  <c:v>45.683520833300001</c:v>
                </c:pt>
                <c:pt idx="39">
                  <c:v>46.885718750000002</c:v>
                </c:pt>
                <c:pt idx="40">
                  <c:v>48.087916666700004</c:v>
                </c:pt>
                <c:pt idx="41">
                  <c:v>49.290114583300003</c:v>
                </c:pt>
                <c:pt idx="42">
                  <c:v>50.492312499999997</c:v>
                </c:pt>
                <c:pt idx="43">
                  <c:v>51.694510416699998</c:v>
                </c:pt>
                <c:pt idx="44">
                  <c:v>52.896708333299998</c:v>
                </c:pt>
                <c:pt idx="45">
                  <c:v>54.098906249999999</c:v>
                </c:pt>
                <c:pt idx="46">
                  <c:v>55.3011041667</c:v>
                </c:pt>
                <c:pt idx="47">
                  <c:v>56.503302083299999</c:v>
                </c:pt>
                <c:pt idx="48">
                  <c:v>57.705500000000001</c:v>
                </c:pt>
                <c:pt idx="49">
                  <c:v>58.907697916700002</c:v>
                </c:pt>
                <c:pt idx="50">
                  <c:v>60.109895833300001</c:v>
                </c:pt>
                <c:pt idx="51">
                  <c:v>61.312093750000003</c:v>
                </c:pt>
                <c:pt idx="52">
                  <c:v>62.514291666699997</c:v>
                </c:pt>
                <c:pt idx="53">
                  <c:v>63.716489583300003</c:v>
                </c:pt>
                <c:pt idx="54">
                  <c:v>64.918687500000004</c:v>
                </c:pt>
                <c:pt idx="55">
                  <c:v>66.120885416700006</c:v>
                </c:pt>
                <c:pt idx="56">
                  <c:v>67.323083333300005</c:v>
                </c:pt>
                <c:pt idx="57">
                  <c:v>68.525281250000006</c:v>
                </c:pt>
                <c:pt idx="58">
                  <c:v>69.727479166699993</c:v>
                </c:pt>
                <c:pt idx="59">
                  <c:v>70.929677083300007</c:v>
                </c:pt>
                <c:pt idx="60">
                  <c:v>72.131874999999994</c:v>
                </c:pt>
                <c:pt idx="61">
                  <c:v>73.334072916699995</c:v>
                </c:pt>
                <c:pt idx="62">
                  <c:v>74.536270833299994</c:v>
                </c:pt>
                <c:pt idx="63">
                  <c:v>75.738468749999996</c:v>
                </c:pt>
                <c:pt idx="64">
                  <c:v>76.940666666699997</c:v>
                </c:pt>
                <c:pt idx="65">
                  <c:v>78.142864583299996</c:v>
                </c:pt>
                <c:pt idx="66">
                  <c:v>79.345062499999997</c:v>
                </c:pt>
                <c:pt idx="67">
                  <c:v>80.547260416699999</c:v>
                </c:pt>
                <c:pt idx="68">
                  <c:v>81.749458333299998</c:v>
                </c:pt>
                <c:pt idx="69">
                  <c:v>82.951656249999999</c:v>
                </c:pt>
                <c:pt idx="70">
                  <c:v>84.1538541667</c:v>
                </c:pt>
                <c:pt idx="71">
                  <c:v>85.3560520833</c:v>
                </c:pt>
                <c:pt idx="72">
                  <c:v>86.558250000000001</c:v>
                </c:pt>
                <c:pt idx="73">
                  <c:v>87.760447916700002</c:v>
                </c:pt>
                <c:pt idx="74">
                  <c:v>88.962645833300002</c:v>
                </c:pt>
                <c:pt idx="75">
                  <c:v>90.164843750000003</c:v>
                </c:pt>
                <c:pt idx="76">
                  <c:v>91.367041666700004</c:v>
                </c:pt>
                <c:pt idx="77">
                  <c:v>92.569239583300003</c:v>
                </c:pt>
                <c:pt idx="78">
                  <c:v>93.771437500000005</c:v>
                </c:pt>
                <c:pt idx="79">
                  <c:v>94.973635416700006</c:v>
                </c:pt>
                <c:pt idx="80">
                  <c:v>96.175833333300005</c:v>
                </c:pt>
                <c:pt idx="81">
                  <c:v>97.378031250000006</c:v>
                </c:pt>
                <c:pt idx="82">
                  <c:v>98.580229166699993</c:v>
                </c:pt>
                <c:pt idx="83">
                  <c:v>99.782427083300007</c:v>
                </c:pt>
                <c:pt idx="84">
                  <c:v>100.98462499999999</c:v>
                </c:pt>
                <c:pt idx="85">
                  <c:v>102.186822917</c:v>
                </c:pt>
                <c:pt idx="86">
                  <c:v>103.389020833</c:v>
                </c:pt>
                <c:pt idx="87">
                  <c:v>104.59121875</c:v>
                </c:pt>
                <c:pt idx="88">
                  <c:v>105.793416667</c:v>
                </c:pt>
                <c:pt idx="89">
                  <c:v>106.99561458300001</c:v>
                </c:pt>
                <c:pt idx="90">
                  <c:v>108.1978125</c:v>
                </c:pt>
                <c:pt idx="91">
                  <c:v>109.400010417</c:v>
                </c:pt>
                <c:pt idx="92">
                  <c:v>110.60220833299999</c:v>
                </c:pt>
                <c:pt idx="93">
                  <c:v>111.80440625</c:v>
                </c:pt>
                <c:pt idx="94">
                  <c:v>113.00660416700001</c:v>
                </c:pt>
                <c:pt idx="95">
                  <c:v>114.20880208299999</c:v>
                </c:pt>
                <c:pt idx="96">
                  <c:v>115.411</c:v>
                </c:pt>
                <c:pt idx="97">
                  <c:v>116.61319791699999</c:v>
                </c:pt>
                <c:pt idx="98">
                  <c:v>117.815395833</c:v>
                </c:pt>
                <c:pt idx="99">
                  <c:v>119.01759375</c:v>
                </c:pt>
                <c:pt idx="100">
                  <c:v>120.219791667</c:v>
                </c:pt>
                <c:pt idx="101">
                  <c:v>121.421989583</c:v>
                </c:pt>
                <c:pt idx="102">
                  <c:v>122.62418750000001</c:v>
                </c:pt>
                <c:pt idx="103">
                  <c:v>123.826385417</c:v>
                </c:pt>
                <c:pt idx="104">
                  <c:v>125.028583333</c:v>
                </c:pt>
                <c:pt idx="105">
                  <c:v>126.23078125000001</c:v>
                </c:pt>
                <c:pt idx="106">
                  <c:v>127.432979167</c:v>
                </c:pt>
                <c:pt idx="107">
                  <c:v>128.635177083</c:v>
                </c:pt>
                <c:pt idx="108">
                  <c:v>129.83737500000001</c:v>
                </c:pt>
                <c:pt idx="109">
                  <c:v>131.03957291699999</c:v>
                </c:pt>
                <c:pt idx="110">
                  <c:v>132.241770833</c:v>
                </c:pt>
                <c:pt idx="111">
                  <c:v>133.44396875000001</c:v>
                </c:pt>
                <c:pt idx="112">
                  <c:v>134.64616666699999</c:v>
                </c:pt>
                <c:pt idx="113">
                  <c:v>135.84836458300001</c:v>
                </c:pt>
                <c:pt idx="114">
                  <c:v>137.05056250000001</c:v>
                </c:pt>
                <c:pt idx="115">
                  <c:v>138.25276041699999</c:v>
                </c:pt>
                <c:pt idx="116">
                  <c:v>139.45495833300001</c:v>
                </c:pt>
                <c:pt idx="117">
                  <c:v>140.65715625000001</c:v>
                </c:pt>
                <c:pt idx="118">
                  <c:v>141.85935416699999</c:v>
                </c:pt>
                <c:pt idx="119">
                  <c:v>143.06155208300001</c:v>
                </c:pt>
                <c:pt idx="120">
                  <c:v>144.26374999999999</c:v>
                </c:pt>
                <c:pt idx="121">
                  <c:v>145.46594791699999</c:v>
                </c:pt>
                <c:pt idx="122">
                  <c:v>146.66814583300001</c:v>
                </c:pt>
                <c:pt idx="123">
                  <c:v>147.87034374999999</c:v>
                </c:pt>
                <c:pt idx="124">
                  <c:v>149.072541667</c:v>
                </c:pt>
                <c:pt idx="125">
                  <c:v>150.27473958300001</c:v>
                </c:pt>
                <c:pt idx="126">
                  <c:v>151.47693749999999</c:v>
                </c:pt>
                <c:pt idx="127">
                  <c:v>152.679135417</c:v>
                </c:pt>
                <c:pt idx="128">
                  <c:v>153.88133333299999</c:v>
                </c:pt>
                <c:pt idx="129">
                  <c:v>155.08353124999999</c:v>
                </c:pt>
                <c:pt idx="130">
                  <c:v>156.285729167</c:v>
                </c:pt>
                <c:pt idx="131">
                  <c:v>157.48792708299999</c:v>
                </c:pt>
                <c:pt idx="132">
                  <c:v>158.69012499999999</c:v>
                </c:pt>
                <c:pt idx="133">
                  <c:v>159.892322917</c:v>
                </c:pt>
                <c:pt idx="134">
                  <c:v>161.09452083299999</c:v>
                </c:pt>
                <c:pt idx="135">
                  <c:v>162.29671875</c:v>
                </c:pt>
                <c:pt idx="136">
                  <c:v>163.498916667</c:v>
                </c:pt>
                <c:pt idx="137">
                  <c:v>164.70111458299999</c:v>
                </c:pt>
                <c:pt idx="138">
                  <c:v>165.9033125</c:v>
                </c:pt>
                <c:pt idx="139">
                  <c:v>167.105510417</c:v>
                </c:pt>
                <c:pt idx="140">
                  <c:v>168.30770833299999</c:v>
                </c:pt>
                <c:pt idx="141">
                  <c:v>169.50990625</c:v>
                </c:pt>
                <c:pt idx="142">
                  <c:v>170.71210416700001</c:v>
                </c:pt>
                <c:pt idx="143">
                  <c:v>171.914302083</c:v>
                </c:pt>
                <c:pt idx="144">
                  <c:v>173.1165</c:v>
                </c:pt>
                <c:pt idx="145">
                  <c:v>174.31869791700001</c:v>
                </c:pt>
                <c:pt idx="146">
                  <c:v>175.520895833</c:v>
                </c:pt>
                <c:pt idx="147">
                  <c:v>176.72309375</c:v>
                </c:pt>
                <c:pt idx="148">
                  <c:v>177.92529166700001</c:v>
                </c:pt>
                <c:pt idx="149">
                  <c:v>179.127489583</c:v>
                </c:pt>
                <c:pt idx="150">
                  <c:v>180.32968750000001</c:v>
                </c:pt>
                <c:pt idx="151">
                  <c:v>181.53188541700001</c:v>
                </c:pt>
                <c:pt idx="152">
                  <c:v>182.734083333</c:v>
                </c:pt>
                <c:pt idx="153">
                  <c:v>183.93628125000001</c:v>
                </c:pt>
                <c:pt idx="154">
                  <c:v>185.13847916700001</c:v>
                </c:pt>
                <c:pt idx="155">
                  <c:v>186.340677083</c:v>
                </c:pt>
                <c:pt idx="156">
                  <c:v>187.54287500000001</c:v>
                </c:pt>
                <c:pt idx="157">
                  <c:v>188.74507291699999</c:v>
                </c:pt>
                <c:pt idx="158">
                  <c:v>189.947270833</c:v>
                </c:pt>
                <c:pt idx="159">
                  <c:v>191.14946875000001</c:v>
                </c:pt>
                <c:pt idx="160">
                  <c:v>192.35166666699999</c:v>
                </c:pt>
                <c:pt idx="161">
                  <c:v>193.55386458300001</c:v>
                </c:pt>
                <c:pt idx="162">
                  <c:v>194.75606250000001</c:v>
                </c:pt>
                <c:pt idx="163">
                  <c:v>195.95826041699999</c:v>
                </c:pt>
                <c:pt idx="164">
                  <c:v>197.16045833300001</c:v>
                </c:pt>
                <c:pt idx="165">
                  <c:v>198.36265624999999</c:v>
                </c:pt>
                <c:pt idx="166">
                  <c:v>199.56485416699999</c:v>
                </c:pt>
                <c:pt idx="167">
                  <c:v>200.76705208300001</c:v>
                </c:pt>
                <c:pt idx="168">
                  <c:v>201.96924999999999</c:v>
                </c:pt>
                <c:pt idx="169">
                  <c:v>203.17144791699999</c:v>
                </c:pt>
                <c:pt idx="170">
                  <c:v>204.37364583300001</c:v>
                </c:pt>
                <c:pt idx="171">
                  <c:v>205.57584374999999</c:v>
                </c:pt>
                <c:pt idx="172">
                  <c:v>206.778041667</c:v>
                </c:pt>
                <c:pt idx="173">
                  <c:v>207.98023958300001</c:v>
                </c:pt>
                <c:pt idx="174">
                  <c:v>209.18243749999999</c:v>
                </c:pt>
                <c:pt idx="175">
                  <c:v>210.384635417</c:v>
                </c:pt>
                <c:pt idx="176">
                  <c:v>211.58683333299999</c:v>
                </c:pt>
                <c:pt idx="177">
                  <c:v>212.78903124999999</c:v>
                </c:pt>
                <c:pt idx="178">
                  <c:v>213.991229167</c:v>
                </c:pt>
                <c:pt idx="179">
                  <c:v>215.19342708299999</c:v>
                </c:pt>
                <c:pt idx="180">
                  <c:v>216.395625</c:v>
                </c:pt>
                <c:pt idx="181">
                  <c:v>217.597822917</c:v>
                </c:pt>
                <c:pt idx="182">
                  <c:v>218.80002083299999</c:v>
                </c:pt>
                <c:pt idx="183">
                  <c:v>220.00221875</c:v>
                </c:pt>
                <c:pt idx="184">
                  <c:v>221.204416667</c:v>
                </c:pt>
                <c:pt idx="185">
                  <c:v>222.40661458299999</c:v>
                </c:pt>
                <c:pt idx="186">
                  <c:v>223.6088125</c:v>
                </c:pt>
                <c:pt idx="187">
                  <c:v>224.81101041700001</c:v>
                </c:pt>
                <c:pt idx="188">
                  <c:v>226.01320833299999</c:v>
                </c:pt>
                <c:pt idx="189">
                  <c:v>227.21540625</c:v>
                </c:pt>
                <c:pt idx="190">
                  <c:v>228.41760416700001</c:v>
                </c:pt>
                <c:pt idx="191">
                  <c:v>229.619802083</c:v>
                </c:pt>
                <c:pt idx="192">
                  <c:v>230.822</c:v>
                </c:pt>
                <c:pt idx="193">
                  <c:v>232.02419791700001</c:v>
                </c:pt>
                <c:pt idx="194">
                  <c:v>233.226395833</c:v>
                </c:pt>
                <c:pt idx="195">
                  <c:v>234.42859375</c:v>
                </c:pt>
                <c:pt idx="196">
                  <c:v>235.63079166700001</c:v>
                </c:pt>
                <c:pt idx="197">
                  <c:v>236.832989583</c:v>
                </c:pt>
                <c:pt idx="198">
                  <c:v>238.03518750000001</c:v>
                </c:pt>
                <c:pt idx="199">
                  <c:v>239.23738541700001</c:v>
                </c:pt>
                <c:pt idx="200">
                  <c:v>240.439583333</c:v>
                </c:pt>
                <c:pt idx="201">
                  <c:v>241.64178125000001</c:v>
                </c:pt>
                <c:pt idx="202">
                  <c:v>242.84397916699999</c:v>
                </c:pt>
                <c:pt idx="203">
                  <c:v>244.046177083</c:v>
                </c:pt>
                <c:pt idx="204">
                  <c:v>245.24837500000001</c:v>
                </c:pt>
                <c:pt idx="205">
                  <c:v>246.45057291699999</c:v>
                </c:pt>
                <c:pt idx="206">
                  <c:v>247.65277083300001</c:v>
                </c:pt>
                <c:pt idx="207">
                  <c:v>248.85496875000001</c:v>
                </c:pt>
                <c:pt idx="208">
                  <c:v>250.05716666699999</c:v>
                </c:pt>
                <c:pt idx="209">
                  <c:v>251.25936458300001</c:v>
                </c:pt>
                <c:pt idx="210">
                  <c:v>252.46156250000001</c:v>
                </c:pt>
                <c:pt idx="211">
                  <c:v>253.66376041699999</c:v>
                </c:pt>
                <c:pt idx="212">
                  <c:v>254.86595833300001</c:v>
                </c:pt>
                <c:pt idx="213">
                  <c:v>256.06815625000002</c:v>
                </c:pt>
                <c:pt idx="214">
                  <c:v>257.27035416699999</c:v>
                </c:pt>
                <c:pt idx="215">
                  <c:v>258.47255208299998</c:v>
                </c:pt>
                <c:pt idx="216">
                  <c:v>259.67475000000002</c:v>
                </c:pt>
                <c:pt idx="217">
                  <c:v>260.876947917</c:v>
                </c:pt>
                <c:pt idx="218">
                  <c:v>262.07914583299998</c:v>
                </c:pt>
                <c:pt idx="219">
                  <c:v>263.28134375000002</c:v>
                </c:pt>
                <c:pt idx="220">
                  <c:v>264.483541667</c:v>
                </c:pt>
                <c:pt idx="221">
                  <c:v>265.68573958299999</c:v>
                </c:pt>
                <c:pt idx="222">
                  <c:v>266.88793750000002</c:v>
                </c:pt>
                <c:pt idx="223">
                  <c:v>268.090135417</c:v>
                </c:pt>
                <c:pt idx="224">
                  <c:v>269.29233333299999</c:v>
                </c:pt>
                <c:pt idx="225">
                  <c:v>270.49453125000002</c:v>
                </c:pt>
                <c:pt idx="226">
                  <c:v>271.696729167</c:v>
                </c:pt>
                <c:pt idx="227">
                  <c:v>272.89892708299999</c:v>
                </c:pt>
                <c:pt idx="228">
                  <c:v>274.10112500000002</c:v>
                </c:pt>
                <c:pt idx="229">
                  <c:v>275.303322917</c:v>
                </c:pt>
                <c:pt idx="230">
                  <c:v>276.50552083299999</c:v>
                </c:pt>
                <c:pt idx="231">
                  <c:v>277.70771875000003</c:v>
                </c:pt>
                <c:pt idx="232">
                  <c:v>278.909916667</c:v>
                </c:pt>
                <c:pt idx="233">
                  <c:v>280.11211458299999</c:v>
                </c:pt>
                <c:pt idx="234">
                  <c:v>281.31431250000003</c:v>
                </c:pt>
                <c:pt idx="235">
                  <c:v>282.51651041700001</c:v>
                </c:pt>
                <c:pt idx="236">
                  <c:v>283.718708333</c:v>
                </c:pt>
                <c:pt idx="237">
                  <c:v>284.92090624999997</c:v>
                </c:pt>
                <c:pt idx="238">
                  <c:v>286.12310416700001</c:v>
                </c:pt>
                <c:pt idx="239">
                  <c:v>287.325302083</c:v>
                </c:pt>
                <c:pt idx="240">
                  <c:v>288.52749999999997</c:v>
                </c:pt>
                <c:pt idx="241">
                  <c:v>289.72969791700001</c:v>
                </c:pt>
                <c:pt idx="242">
                  <c:v>290.931895833</c:v>
                </c:pt>
                <c:pt idx="243">
                  <c:v>292.13409374999998</c:v>
                </c:pt>
                <c:pt idx="244">
                  <c:v>293.33629166700001</c:v>
                </c:pt>
                <c:pt idx="245">
                  <c:v>294.538489583</c:v>
                </c:pt>
                <c:pt idx="246">
                  <c:v>295.74068749999998</c:v>
                </c:pt>
                <c:pt idx="247">
                  <c:v>296.94288541700001</c:v>
                </c:pt>
                <c:pt idx="248">
                  <c:v>298.145083333</c:v>
                </c:pt>
                <c:pt idx="249">
                  <c:v>299.34728124999998</c:v>
                </c:pt>
              </c:numCache>
            </c:numRef>
          </c:xVal>
          <c:yVal>
            <c:numRef>
              <c:f>Sheet4!$D$2:$D$251</c:f>
              <c:numCache>
                <c:formatCode>General</c:formatCode>
                <c:ptCount val="250"/>
                <c:pt idx="0">
                  <c:v>1.5806735669736758</c:v>
                </c:pt>
                <c:pt idx="1">
                  <c:v>1.6083935342492959</c:v>
                </c:pt>
                <c:pt idx="2">
                  <c:v>1.6296494875812584</c:v>
                </c:pt>
                <c:pt idx="3">
                  <c:v>1.6625322745262621</c:v>
                </c:pt>
                <c:pt idx="4">
                  <c:v>1.6844494971900081</c:v>
                </c:pt>
                <c:pt idx="5">
                  <c:v>1.7142416993394358</c:v>
                </c:pt>
                <c:pt idx="6">
                  <c:v>1.7505099270791011</c:v>
                </c:pt>
                <c:pt idx="7">
                  <c:v>1.779888485643411</c:v>
                </c:pt>
                <c:pt idx="8">
                  <c:v>1.8140013754019788</c:v>
                </c:pt>
                <c:pt idx="9">
                  <c:v>1.846728646376155</c:v>
                </c:pt>
                <c:pt idx="10">
                  <c:v>1.8851879275054613</c:v>
                </c:pt>
                <c:pt idx="11">
                  <c:v>1.9138972544654196</c:v>
                </c:pt>
                <c:pt idx="12">
                  <c:v>1.9534749287682949</c:v>
                </c:pt>
                <c:pt idx="13">
                  <c:v>1.9857644805403769</c:v>
                </c:pt>
                <c:pt idx="14">
                  <c:v>2.0243474104880668</c:v>
                </c:pt>
                <c:pt idx="15">
                  <c:v>2.0632866494388606</c:v>
                </c:pt>
                <c:pt idx="16">
                  <c:v>2.1061525204631137</c:v>
                </c:pt>
                <c:pt idx="17">
                  <c:v>2.1445837888474917</c:v>
                </c:pt>
                <c:pt idx="18">
                  <c:v>2.1804548634185941</c:v>
                </c:pt>
                <c:pt idx="19">
                  <c:v>2.2228427949748188</c:v>
                </c:pt>
                <c:pt idx="20">
                  <c:v>2.2681809675507556</c:v>
                </c:pt>
                <c:pt idx="21">
                  <c:v>2.3141776600632347</c:v>
                </c:pt>
                <c:pt idx="22">
                  <c:v>2.3479766114141483</c:v>
                </c:pt>
                <c:pt idx="23">
                  <c:v>2.3955594869236783</c:v>
                </c:pt>
                <c:pt idx="24">
                  <c:v>2.428594458747761</c:v>
                </c:pt>
                <c:pt idx="25">
                  <c:v>2.4720998783258357</c:v>
                </c:pt>
                <c:pt idx="26">
                  <c:v>2.5282357957551045</c:v>
                </c:pt>
                <c:pt idx="27">
                  <c:v>2.5732683611784322</c:v>
                </c:pt>
                <c:pt idx="28">
                  <c:v>2.6201529308921541</c:v>
                </c:pt>
                <c:pt idx="29">
                  <c:v>2.6694150691439944</c:v>
                </c:pt>
                <c:pt idx="30">
                  <c:v>2.7148706538732461</c:v>
                </c:pt>
                <c:pt idx="31">
                  <c:v>2.7656758322976263</c:v>
                </c:pt>
                <c:pt idx="32">
                  <c:v>2.8218055870436092</c:v>
                </c:pt>
                <c:pt idx="33">
                  <c:v>2.8674417970588628</c:v>
                </c:pt>
                <c:pt idx="34">
                  <c:v>2.9233586427458471</c:v>
                </c:pt>
                <c:pt idx="35">
                  <c:v>2.9749388974561417</c:v>
                </c:pt>
                <c:pt idx="36">
                  <c:v>3.0379118725982592</c:v>
                </c:pt>
                <c:pt idx="37">
                  <c:v>3.0860644500762584</c:v>
                </c:pt>
                <c:pt idx="38">
                  <c:v>3.1438578617856487</c:v>
                </c:pt>
                <c:pt idx="39">
                  <c:v>3.2106731905852035</c:v>
                </c:pt>
                <c:pt idx="40">
                  <c:v>3.2600620616539171</c:v>
                </c:pt>
                <c:pt idx="41">
                  <c:v>3.329227116732155</c:v>
                </c:pt>
                <c:pt idx="42">
                  <c:v>3.3815754857111324</c:v>
                </c:pt>
                <c:pt idx="43">
                  <c:v>3.4300588013120192</c:v>
                </c:pt>
                <c:pt idx="44">
                  <c:v>3.5038896232522414</c:v>
                </c:pt>
                <c:pt idx="45">
                  <c:v>3.5573920725635135</c:v>
                </c:pt>
                <c:pt idx="46">
                  <c:v>3.6215498041751948</c:v>
                </c:pt>
                <c:pt idx="47">
                  <c:v>3.6965418536534917</c:v>
                </c:pt>
                <c:pt idx="48">
                  <c:v>3.7389836910548517</c:v>
                </c:pt>
                <c:pt idx="49">
                  <c:v>3.7961441218345513</c:v>
                </c:pt>
                <c:pt idx="50">
                  <c:v>3.8686941860689328</c:v>
                </c:pt>
                <c:pt idx="51">
                  <c:v>3.9538631512384459</c:v>
                </c:pt>
                <c:pt idx="52">
                  <c:v>4.028574538150651</c:v>
                </c:pt>
                <c:pt idx="53">
                  <c:v>4.0996130468298118</c:v>
                </c:pt>
                <c:pt idx="54">
                  <c:v>4.162513192822181</c:v>
                </c:pt>
                <c:pt idx="55">
                  <c:v>4.2354020185236587</c:v>
                </c:pt>
                <c:pt idx="56">
                  <c:v>4.3179585144479207</c:v>
                </c:pt>
                <c:pt idx="57">
                  <c:v>4.4054964193791664</c:v>
                </c:pt>
                <c:pt idx="58">
                  <c:v>4.4786935401827606</c:v>
                </c:pt>
                <c:pt idx="59">
                  <c:v>4.5572003090773237</c:v>
                </c:pt>
                <c:pt idx="60">
                  <c:v>4.6493460862213123</c:v>
                </c:pt>
                <c:pt idx="61">
                  <c:v>4.7199622631129063</c:v>
                </c:pt>
                <c:pt idx="62">
                  <c:v>4.8231466282751994</c:v>
                </c:pt>
                <c:pt idx="63">
                  <c:v>4.879362139043935</c:v>
                </c:pt>
                <c:pt idx="64">
                  <c:v>4.9652632567374591</c:v>
                </c:pt>
                <c:pt idx="65">
                  <c:v>5.0147680675842885</c:v>
                </c:pt>
                <c:pt idx="66">
                  <c:v>5.1073599563770911</c:v>
                </c:pt>
                <c:pt idx="67">
                  <c:v>5.2293808382308447</c:v>
                </c:pt>
                <c:pt idx="68">
                  <c:v>5.3508003740357095</c:v>
                </c:pt>
                <c:pt idx="69">
                  <c:v>5.4524772467011511</c:v>
                </c:pt>
                <c:pt idx="70">
                  <c:v>5.5404354431371452</c:v>
                </c:pt>
                <c:pt idx="71">
                  <c:v>5.6110578488639433</c:v>
                </c:pt>
                <c:pt idx="72">
                  <c:v>5.7377327044566542</c:v>
                </c:pt>
                <c:pt idx="73">
                  <c:v>5.8136717401281475</c:v>
                </c:pt>
                <c:pt idx="74">
                  <c:v>5.9439858428670673</c:v>
                </c:pt>
                <c:pt idx="75">
                  <c:v>5.9958352713194758</c:v>
                </c:pt>
                <c:pt idx="76">
                  <c:v>6.1210651502566193</c:v>
                </c:pt>
                <c:pt idx="77">
                  <c:v>6.1920724476483882</c:v>
                </c:pt>
                <c:pt idx="78">
                  <c:v>6.3613059071342191</c:v>
                </c:pt>
                <c:pt idx="79">
                  <c:v>6.4191941176602798</c:v>
                </c:pt>
                <c:pt idx="80">
                  <c:v>6.4959965265779775</c:v>
                </c:pt>
                <c:pt idx="81">
                  <c:v>6.6768178533551108</c:v>
                </c:pt>
                <c:pt idx="82">
                  <c:v>6.7809656832515497</c:v>
                </c:pt>
                <c:pt idx="83">
                  <c:v>6.8744927830928457</c:v>
                </c:pt>
                <c:pt idx="84">
                  <c:v>6.9805989828060699</c:v>
                </c:pt>
                <c:pt idx="85">
                  <c:v>7.0860471337877895</c:v>
                </c:pt>
                <c:pt idx="86">
                  <c:v>7.2109845728301831</c:v>
                </c:pt>
                <c:pt idx="87">
                  <c:v>7.2594779164279801</c:v>
                </c:pt>
                <c:pt idx="88">
                  <c:v>7.4373086054913671</c:v>
                </c:pt>
                <c:pt idx="89">
                  <c:v>7.5968012914255887</c:v>
                </c:pt>
                <c:pt idx="90">
                  <c:v>7.6728648286585193</c:v>
                </c:pt>
                <c:pt idx="91">
                  <c:v>7.9025054945250055</c:v>
                </c:pt>
                <c:pt idx="92">
                  <c:v>7.9579908371976806</c:v>
                </c:pt>
                <c:pt idx="93">
                  <c:v>8.1550556740863449</c:v>
                </c:pt>
                <c:pt idx="94">
                  <c:v>8.218235582580089</c:v>
                </c:pt>
                <c:pt idx="95">
                  <c:v>8.3717494539786355</c:v>
                </c:pt>
                <c:pt idx="96">
                  <c:v>8.5253082091308237</c:v>
                </c:pt>
                <c:pt idx="97">
                  <c:v>8.6772618044398921</c:v>
                </c:pt>
                <c:pt idx="98">
                  <c:v>8.7223745403849513</c:v>
                </c:pt>
                <c:pt idx="99">
                  <c:v>8.9106811265266099</c:v>
                </c:pt>
                <c:pt idx="100">
                  <c:v>9.0866814287768829</c:v>
                </c:pt>
                <c:pt idx="101">
                  <c:v>9.2004048339134012</c:v>
                </c:pt>
                <c:pt idx="102">
                  <c:v>9.3751739011261019</c:v>
                </c:pt>
                <c:pt idx="103">
                  <c:v>9.6087321347893937</c:v>
                </c:pt>
                <c:pt idx="104">
                  <c:v>9.7065221774637873</c:v>
                </c:pt>
                <c:pt idx="105">
                  <c:v>9.8268091567894746</c:v>
                </c:pt>
                <c:pt idx="106">
                  <c:v>9.9969813707873758</c:v>
                </c:pt>
                <c:pt idx="107">
                  <c:v>10.058881937986968</c:v>
                </c:pt>
                <c:pt idx="108">
                  <c:v>10.334874181347654</c:v>
                </c:pt>
                <c:pt idx="109">
                  <c:v>10.51013813781706</c:v>
                </c:pt>
                <c:pt idx="110">
                  <c:v>10.687543861495914</c:v>
                </c:pt>
                <c:pt idx="111">
                  <c:v>10.803421605327157</c:v>
                </c:pt>
                <c:pt idx="112">
                  <c:v>11.044890739413367</c:v>
                </c:pt>
                <c:pt idx="113">
                  <c:v>11.040109054983478</c:v>
                </c:pt>
                <c:pt idx="114">
                  <c:v>11.444544550966423</c:v>
                </c:pt>
                <c:pt idx="115">
                  <c:v>11.626993117582023</c:v>
                </c:pt>
                <c:pt idx="116">
                  <c:v>11.740305622099266</c:v>
                </c:pt>
                <c:pt idx="117">
                  <c:v>11.828014030012854</c:v>
                </c:pt>
                <c:pt idx="118">
                  <c:v>12.070538989116869</c:v>
                </c:pt>
                <c:pt idx="119">
                  <c:v>12.328188899632648</c:v>
                </c:pt>
                <c:pt idx="120">
                  <c:v>12.431340022464948</c:v>
                </c:pt>
                <c:pt idx="121">
                  <c:v>12.580005319956387</c:v>
                </c:pt>
                <c:pt idx="122">
                  <c:v>12.740563546687715</c:v>
                </c:pt>
                <c:pt idx="123">
                  <c:v>13.022642113277483</c:v>
                </c:pt>
                <c:pt idx="124">
                  <c:v>13.203348748269509</c:v>
                </c:pt>
                <c:pt idx="125">
                  <c:v>13.507764029805383</c:v>
                </c:pt>
                <c:pt idx="126">
                  <c:v>13.662227672862775</c:v>
                </c:pt>
                <c:pt idx="127">
                  <c:v>14.044887201694284</c:v>
                </c:pt>
                <c:pt idx="128">
                  <c:v>13.908959954129275</c:v>
                </c:pt>
                <c:pt idx="129">
                  <c:v>14.084029481993516</c:v>
                </c:pt>
                <c:pt idx="130">
                  <c:v>14.312656522279973</c:v>
                </c:pt>
                <c:pt idx="131">
                  <c:v>14.630880302200755</c:v>
                </c:pt>
                <c:pt idx="132">
                  <c:v>14.899142766150003</c:v>
                </c:pt>
                <c:pt idx="133">
                  <c:v>15.276330625500099</c:v>
                </c:pt>
                <c:pt idx="134">
                  <c:v>15.481575274781326</c:v>
                </c:pt>
                <c:pt idx="135">
                  <c:v>15.630571575510814</c:v>
                </c:pt>
                <c:pt idx="136">
                  <c:v>15.746855435990003</c:v>
                </c:pt>
                <c:pt idx="137">
                  <c:v>16.097605583690086</c:v>
                </c:pt>
                <c:pt idx="138">
                  <c:v>16.270714955237811</c:v>
                </c:pt>
                <c:pt idx="139">
                  <c:v>16.669321877496849</c:v>
                </c:pt>
                <c:pt idx="140">
                  <c:v>16.382544196227688</c:v>
                </c:pt>
                <c:pt idx="141">
                  <c:v>16.738803360255933</c:v>
                </c:pt>
                <c:pt idx="142">
                  <c:v>17.2475128257745</c:v>
                </c:pt>
                <c:pt idx="143">
                  <c:v>17.377100397017571</c:v>
                </c:pt>
                <c:pt idx="144">
                  <c:v>17.472484768597898</c:v>
                </c:pt>
                <c:pt idx="145">
                  <c:v>18.188039164467501</c:v>
                </c:pt>
                <c:pt idx="146">
                  <c:v>18.003203938150889</c:v>
                </c:pt>
                <c:pt idx="147">
                  <c:v>18.485915841773636</c:v>
                </c:pt>
                <c:pt idx="148">
                  <c:v>18.564505761152652</c:v>
                </c:pt>
                <c:pt idx="149">
                  <c:v>18.885233287985717</c:v>
                </c:pt>
                <c:pt idx="150">
                  <c:v>19.121094418536092</c:v>
                </c:pt>
                <c:pt idx="151">
                  <c:v>19.171304391868453</c:v>
                </c:pt>
                <c:pt idx="152">
                  <c:v>19.439765645490926</c:v>
                </c:pt>
                <c:pt idx="153">
                  <c:v>19.866877974992587</c:v>
                </c:pt>
                <c:pt idx="154">
                  <c:v>20.130609369083835</c:v>
                </c:pt>
                <c:pt idx="155">
                  <c:v>20.089727855370629</c:v>
                </c:pt>
                <c:pt idx="156">
                  <c:v>20.427102266804756</c:v>
                </c:pt>
                <c:pt idx="157">
                  <c:v>20.917361943454804</c:v>
                </c:pt>
                <c:pt idx="158">
                  <c:v>21.301809722177889</c:v>
                </c:pt>
                <c:pt idx="159">
                  <c:v>21.613056457771762</c:v>
                </c:pt>
                <c:pt idx="160">
                  <c:v>21.690747567094395</c:v>
                </c:pt>
                <c:pt idx="161">
                  <c:v>21.915888840908469</c:v>
                </c:pt>
                <c:pt idx="162">
                  <c:v>22.75920521449849</c:v>
                </c:pt>
                <c:pt idx="163">
                  <c:v>23.155538433882178</c:v>
                </c:pt>
                <c:pt idx="164">
                  <c:v>23.141762863296506</c:v>
                </c:pt>
                <c:pt idx="165">
                  <c:v>23.207614352465246</c:v>
                </c:pt>
                <c:pt idx="166">
                  <c:v>23.672624071525966</c:v>
                </c:pt>
                <c:pt idx="167">
                  <c:v>23.621345005519405</c:v>
                </c:pt>
                <c:pt idx="168">
                  <c:v>24.286857660896931</c:v>
                </c:pt>
                <c:pt idx="169">
                  <c:v>24.37494338859527</c:v>
                </c:pt>
                <c:pt idx="170">
                  <c:v>24.805142355333693</c:v>
                </c:pt>
                <c:pt idx="171">
                  <c:v>24.898307490405884</c:v>
                </c:pt>
                <c:pt idx="172">
                  <c:v>25.555475647030356</c:v>
                </c:pt>
                <c:pt idx="173">
                  <c:v>25.012678474927437</c:v>
                </c:pt>
                <c:pt idx="174">
                  <c:v>25.889764789272746</c:v>
                </c:pt>
                <c:pt idx="175">
                  <c:v>26.314956887976745</c:v>
                </c:pt>
                <c:pt idx="176">
                  <c:v>27.226946501503246</c:v>
                </c:pt>
                <c:pt idx="177">
                  <c:v>26.858018768953258</c:v>
                </c:pt>
                <c:pt idx="178">
                  <c:v>27.237093065185192</c:v>
                </c:pt>
                <c:pt idx="179">
                  <c:v>27.435204415430405</c:v>
                </c:pt>
                <c:pt idx="180">
                  <c:v>28.311527256126027</c:v>
                </c:pt>
                <c:pt idx="181">
                  <c:v>28.311527256126027</c:v>
                </c:pt>
                <c:pt idx="182">
                  <c:v>29.343252028916279</c:v>
                </c:pt>
                <c:pt idx="183">
                  <c:v>29.621558306083859</c:v>
                </c:pt>
                <c:pt idx="184">
                  <c:v>29.504542676403311</c:v>
                </c:pt>
                <c:pt idx="185">
                  <c:v>30.280503244589337</c:v>
                </c:pt>
                <c:pt idx="186">
                  <c:v>30.355847007052461</c:v>
                </c:pt>
                <c:pt idx="187">
                  <c:v>31.570428775786617</c:v>
                </c:pt>
                <c:pt idx="188">
                  <c:v>31.259084994131104</c:v>
                </c:pt>
                <c:pt idx="189">
                  <c:v>31.635085665466701</c:v>
                </c:pt>
                <c:pt idx="190">
                  <c:v>32.197084025839281</c:v>
                </c:pt>
                <c:pt idx="191">
                  <c:v>32.936021455835572</c:v>
                </c:pt>
                <c:pt idx="192">
                  <c:v>31.47092616247588</c:v>
                </c:pt>
                <c:pt idx="193">
                  <c:v>32.825591572123628</c:v>
                </c:pt>
                <c:pt idx="194">
                  <c:v>32.835488614335148</c:v>
                </c:pt>
                <c:pt idx="195">
                  <c:v>32.24750064206939</c:v>
                </c:pt>
                <c:pt idx="196">
                  <c:v>33.669070188779223</c:v>
                </c:pt>
                <c:pt idx="197">
                  <c:v>33.265309187402551</c:v>
                </c:pt>
                <c:pt idx="198">
                  <c:v>34.77495969808799</c:v>
                </c:pt>
                <c:pt idx="199">
                  <c:v>34.147355003101673</c:v>
                </c:pt>
                <c:pt idx="200">
                  <c:v>34.369983045248972</c:v>
                </c:pt>
                <c:pt idx="201">
                  <c:v>35.013995615160674</c:v>
                </c:pt>
                <c:pt idx="202">
                  <c:v>36.278347122016648</c:v>
                </c:pt>
                <c:pt idx="203">
                  <c:v>37.135989614494598</c:v>
                </c:pt>
                <c:pt idx="204">
                  <c:v>36.676434959351376</c:v>
                </c:pt>
                <c:pt idx="205">
                  <c:v>36.92830242549244</c:v>
                </c:pt>
                <c:pt idx="206">
                  <c:v>37.667263454024656</c:v>
                </c:pt>
                <c:pt idx="207">
                  <c:v>37.447011456485662</c:v>
                </c:pt>
                <c:pt idx="208">
                  <c:v>38.334163397182571</c:v>
                </c:pt>
                <c:pt idx="209">
                  <c:v>39.916223909092047</c:v>
                </c:pt>
                <c:pt idx="210">
                  <c:v>39.284455192422392</c:v>
                </c:pt>
                <c:pt idx="211">
                  <c:v>38.698582105636788</c:v>
                </c:pt>
                <c:pt idx="212">
                  <c:v>39.63994803386425</c:v>
                </c:pt>
                <c:pt idx="213">
                  <c:v>40.88116303131536</c:v>
                </c:pt>
                <c:pt idx="214">
                  <c:v>40.038955257370944</c:v>
                </c:pt>
                <c:pt idx="215">
                  <c:v>41.3876061173574</c:v>
                </c:pt>
                <c:pt idx="216">
                  <c:v>42.157999102382796</c:v>
                </c:pt>
                <c:pt idx="217">
                  <c:v>40.129546769188458</c:v>
                </c:pt>
                <c:pt idx="218">
                  <c:v>41.576892210498634</c:v>
                </c:pt>
                <c:pt idx="219">
                  <c:v>41.404568366643794</c:v>
                </c:pt>
                <c:pt idx="220">
                  <c:v>41.3876061173574</c:v>
                </c:pt>
                <c:pt idx="221">
                  <c:v>42.553747144059564</c:v>
                </c:pt>
                <c:pt idx="222">
                  <c:v>43.034004244226892</c:v>
                </c:pt>
                <c:pt idx="223">
                  <c:v>44.085955593459623</c:v>
                </c:pt>
                <c:pt idx="224">
                  <c:v>43.536148787597853</c:v>
                </c:pt>
                <c:pt idx="225">
                  <c:v>45.071639886331035</c:v>
                </c:pt>
                <c:pt idx="226">
                  <c:v>45.569944221919265</c:v>
                </c:pt>
                <c:pt idx="227">
                  <c:v>45.243277860281587</c:v>
                </c:pt>
                <c:pt idx="228">
                  <c:v>46.142480332553539</c:v>
                </c:pt>
                <c:pt idx="229">
                  <c:v>45.86571011497314</c:v>
                </c:pt>
                <c:pt idx="230">
                  <c:v>46.236664297317091</c:v>
                </c:pt>
                <c:pt idx="231">
                  <c:v>47.805891973966276</c:v>
                </c:pt>
                <c:pt idx="232">
                  <c:v>49.164097922347651</c:v>
                </c:pt>
                <c:pt idx="233">
                  <c:v>48.404617315801005</c:v>
                </c:pt>
                <c:pt idx="234">
                  <c:v>47.635198850626914</c:v>
                </c:pt>
                <c:pt idx="235">
                  <c:v>46.920201633414344</c:v>
                </c:pt>
                <c:pt idx="236">
                  <c:v>53.414245200912198</c:v>
                </c:pt>
                <c:pt idx="237">
                  <c:v>48.730138816145065</c:v>
                </c:pt>
                <c:pt idx="238">
                  <c:v>49.657438240261733</c:v>
                </c:pt>
                <c:pt idx="239">
                  <c:v>50.11126215136224</c:v>
                </c:pt>
                <c:pt idx="240">
                  <c:v>51.251562258577273</c:v>
                </c:pt>
                <c:pt idx="241">
                  <c:v>53.205475507123296</c:v>
                </c:pt>
                <c:pt idx="242">
                  <c:v>51.91921986776633</c:v>
                </c:pt>
                <c:pt idx="243">
                  <c:v>54.651271089334131</c:v>
                </c:pt>
                <c:pt idx="244">
                  <c:v>53.83420294955986</c:v>
                </c:pt>
                <c:pt idx="245">
                  <c:v>54.625448541245774</c:v>
                </c:pt>
                <c:pt idx="246">
                  <c:v>53.322761194132056</c:v>
                </c:pt>
                <c:pt idx="247">
                  <c:v>53.156492211000803</c:v>
                </c:pt>
                <c:pt idx="248">
                  <c:v>52.556966994936666</c:v>
                </c:pt>
                <c:pt idx="249">
                  <c:v>55.533364201395742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2-B64B-80FC-77479048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74399"/>
        <c:axId val="945685871"/>
      </c:scatterChart>
      <c:valAx>
        <c:axId val="9456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85871"/>
        <c:crosses val="autoZero"/>
        <c:crossBetween val="midCat"/>
      </c:valAx>
      <c:valAx>
        <c:axId val="9456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Sheet1!$A$21:$A$26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Sheet1!$B$21:$B$26</c:f>
              <c:numCache>
                <c:formatCode>General</c:formatCode>
                <c:ptCount val="6"/>
                <c:pt idx="0">
                  <c:v>0.5</c:v>
                </c:pt>
                <c:pt idx="1">
                  <c:v>0.28599999999999998</c:v>
                </c:pt>
                <c:pt idx="2">
                  <c:v>0.2</c:v>
                </c:pt>
                <c:pt idx="3">
                  <c:v>0.154</c:v>
                </c:pt>
                <c:pt idx="4">
                  <c:v>0.125</c:v>
                </c:pt>
                <c:pt idx="5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C-A64A-AA51-D17A35AD27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Sheet1!$A$21:$A$26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Sheet1!$C$21:$C$26</c:f>
              <c:numCache>
                <c:formatCode>General</c:formatCode>
                <c:ptCount val="6"/>
                <c:pt idx="0">
                  <c:v>2</c:v>
                </c:pt>
                <c:pt idx="1">
                  <c:v>3.4965034965034967</c:v>
                </c:pt>
                <c:pt idx="2">
                  <c:v>5</c:v>
                </c:pt>
                <c:pt idx="3">
                  <c:v>6.4935064935064934</c:v>
                </c:pt>
                <c:pt idx="4">
                  <c:v>8</c:v>
                </c:pt>
                <c:pt idx="5">
                  <c:v>9.5238095238095237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C-A64A-AA51-D17A35AD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486687"/>
        <c:axId val="1343357935"/>
      </c:scatterChart>
      <c:valAx>
        <c:axId val="144648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57935"/>
        <c:crosses val="autoZero"/>
        <c:crossBetween val="midCat"/>
      </c:valAx>
      <c:valAx>
        <c:axId val="13433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Sheet2!$A$35:$A$38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</c:numCache>
            </c:numRef>
          </c:xVal>
          <c:yVal>
            <c:numRef>
              <c:f>Sheet2!$B$35:$B$38</c:f>
              <c:numCache>
                <c:formatCode>General</c:formatCode>
                <c:ptCount val="4"/>
                <c:pt idx="0">
                  <c:v>0.4</c:v>
                </c:pt>
                <c:pt idx="1">
                  <c:v>0.15770000000000001</c:v>
                </c:pt>
                <c:pt idx="2">
                  <c:v>9.8229999999999998E-2</c:v>
                </c:pt>
                <c:pt idx="3">
                  <c:v>7.1329999999999996E-3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9-D549-88FC-67314C23B2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Sheet2!$A$35:$A$38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</c:numCache>
            </c:numRef>
          </c:xVal>
          <c:yVal>
            <c:numRef>
              <c:f>Sheet2!$C$35:$C$38</c:f>
              <c:numCache>
                <c:formatCode>General</c:formatCode>
                <c:ptCount val="4"/>
                <c:pt idx="0">
                  <c:v>0.4</c:v>
                </c:pt>
                <c:pt idx="1">
                  <c:v>0.36159999999999998</c:v>
                </c:pt>
                <c:pt idx="2">
                  <c:v>0.27250000000000002</c:v>
                </c:pt>
                <c:pt idx="3">
                  <c:v>0.2848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9-D549-88FC-67314C23B29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Sheet2!$A$35:$A$38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</c:numCache>
            </c:numRef>
          </c:xVal>
          <c:yVal>
            <c:numRef>
              <c:f>Sheet2!$D$35:$D$38</c:f>
              <c:numCache>
                <c:formatCode>General</c:formatCode>
                <c:ptCount val="4"/>
                <c:pt idx="0">
                  <c:v>0.4</c:v>
                </c:pt>
                <c:pt idx="1">
                  <c:v>0.27250000000000002</c:v>
                </c:pt>
                <c:pt idx="2">
                  <c:v>0.18559999999999999</c:v>
                </c:pt>
                <c:pt idx="3">
                  <c:v>0.12640000000000001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9-D549-88FC-67314C23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33199"/>
        <c:axId val="1540193823"/>
      </c:scatterChart>
      <c:valAx>
        <c:axId val="154013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3823"/>
        <c:crosses val="autoZero"/>
        <c:crossBetween val="midCat"/>
      </c:valAx>
      <c:valAx>
        <c:axId val="15401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3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61375414310526"/>
                  <c:y val="-8.4358791110897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2.5</c:v>
                </c:pt>
                <c:pt idx="1">
                  <c:v>6.3411540900443875</c:v>
                </c:pt>
                <c:pt idx="2">
                  <c:v>10.180189351521939</c:v>
                </c:pt>
                <c:pt idx="3">
                  <c:v>14.019346698443851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F-6046-8B7D-F179B454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38159"/>
        <c:axId val="289243663"/>
      </c:scatterChart>
      <c:valAx>
        <c:axId val="13433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43663"/>
        <c:crosses val="autoZero"/>
        <c:crossBetween val="midCat"/>
      </c:valAx>
      <c:valAx>
        <c:axId val="2892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3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614882158288676"/>
                  <c:y val="0.23007511992035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Sheet2!$A$12:$A$15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</c:numCache>
            </c:numRef>
          </c:xVal>
          <c:yVal>
            <c:numRef>
              <c:f>Sheet2!$B$12:$B$15</c:f>
              <c:numCache>
                <c:formatCode>General</c:formatCode>
                <c:ptCount val="4"/>
                <c:pt idx="0">
                  <c:v>0.4</c:v>
                </c:pt>
                <c:pt idx="1">
                  <c:v>0.36159999999999998</c:v>
                </c:pt>
                <c:pt idx="2">
                  <c:v>0.32319999999999999</c:v>
                </c:pt>
                <c:pt idx="3">
                  <c:v>0.2848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0-544D-B2B8-1DF03265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32016"/>
        <c:axId val="1877271264"/>
      </c:scatterChart>
      <c:valAx>
        <c:axId val="18771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1264"/>
        <c:crosses val="autoZero"/>
        <c:crossBetween val="midCat"/>
      </c:valAx>
      <c:valAx>
        <c:axId val="18772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71404117963513"/>
                  <c:y val="9.47136585466261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Sheet2!$A$22:$A$25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</c:numCache>
            </c:numRef>
          </c:xVal>
          <c:yVal>
            <c:numRef>
              <c:f>Sheet2!$C$22:$C$25</c:f>
              <c:numCache>
                <c:formatCode>General</c:formatCode>
                <c:ptCount val="4"/>
                <c:pt idx="0">
                  <c:v>-0.916290731874155</c:v>
                </c:pt>
                <c:pt idx="1">
                  <c:v>-1.3001166648788383</c:v>
                </c:pt>
                <c:pt idx="2">
                  <c:v>-1.6841614586300369</c:v>
                </c:pt>
                <c:pt idx="3">
                  <c:v>-2.0683037972693801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2045-A62C-EC1BA0A8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80943"/>
        <c:axId val="625596576"/>
      </c:scatterChart>
      <c:valAx>
        <c:axId val="16223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96576"/>
        <c:crosses val="autoZero"/>
        <c:crossBetween val="midCat"/>
      </c:valAx>
      <c:valAx>
        <c:axId val="6255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Sheet2!$A$66:$A$69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Sheet2!$B$66:$B$69</c:f>
              <c:numCache>
                <c:formatCode>General</c:formatCode>
                <c:ptCount val="4"/>
                <c:pt idx="0">
                  <c:v>0.74</c:v>
                </c:pt>
                <c:pt idx="1">
                  <c:v>0.19570000000000001</c:v>
                </c:pt>
                <c:pt idx="2">
                  <c:v>6.2590000000000007E-2</c:v>
                </c:pt>
                <c:pt idx="3">
                  <c:v>2.9270000000000001E-2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E-FF47-A9D3-47719C76B9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Sheet2!$A$66:$A$69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Sheet2!$C$66:$C$69</c:f>
              <c:numCache>
                <c:formatCode>General</c:formatCode>
                <c:ptCount val="4"/>
                <c:pt idx="0">
                  <c:v>1</c:v>
                </c:pt>
                <c:pt idx="1">
                  <c:v>0.1711</c:v>
                </c:pt>
                <c:pt idx="2">
                  <c:v>3.7679999999999998E-2</c:v>
                </c:pt>
                <c:pt idx="3">
                  <c:v>1.374E-2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E-FF47-A9D3-47719C76B92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Sheet2!$A$66:$A$69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Sheet2!$D$66:$D$69</c:f>
              <c:numCache>
                <c:formatCode>General</c:formatCode>
                <c:ptCount val="4"/>
                <c:pt idx="0">
                  <c:v>2</c:v>
                </c:pt>
                <c:pt idx="1">
                  <c:v>0.23319999999999999</c:v>
                </c:pt>
                <c:pt idx="2">
                  <c:v>3.696E-2</c:v>
                </c:pt>
                <c:pt idx="3">
                  <c:v>1.0825E-2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E-FF47-A9D3-47719C76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51087"/>
        <c:axId val="1041227007"/>
      </c:scatterChart>
      <c:valAx>
        <c:axId val="12789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27007"/>
        <c:crosses val="autoZero"/>
        <c:crossBetween val="midCat"/>
      </c:valAx>
      <c:valAx>
        <c:axId val="10412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Sheet2!$A$71:$A$74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Sheet2!$B$71:$B$74</c:f>
              <c:numCache>
                <c:formatCode>General</c:formatCode>
                <c:ptCount val="4"/>
                <c:pt idx="0">
                  <c:v>0.74</c:v>
                </c:pt>
                <c:pt idx="1">
                  <c:v>0.19570000000000001</c:v>
                </c:pt>
                <c:pt idx="2">
                  <c:v>6.2590000000000007E-2</c:v>
                </c:pt>
                <c:pt idx="3">
                  <c:v>2.9270000000000001E-2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3-3743-BBC9-769C7D86F2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17825896762904"/>
                  <c:y val="-0.42959025955088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Sheet2!$A$71:$A$74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Sheet2!$C$71:$C$74</c:f>
              <c:numCache>
                <c:formatCode>General</c:formatCode>
                <c:ptCount val="4"/>
                <c:pt idx="0">
                  <c:v>-0.30110509278392161</c:v>
                </c:pt>
                <c:pt idx="1">
                  <c:v>-1.6311724045801064</c:v>
                </c:pt>
                <c:pt idx="2">
                  <c:v>-2.7711497580455267</c:v>
                </c:pt>
                <c:pt idx="3">
                  <c:v>-3.5311921782783426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3-3743-BBC9-769C7D86F2D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Sheet2!$A$71:$A$74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Sheet2!$D$71:$D$74</c:f>
              <c:numCache>
                <c:formatCode>General</c:formatCode>
                <c:ptCount val="4"/>
                <c:pt idx="0">
                  <c:v>1.3513513513513513</c:v>
                </c:pt>
                <c:pt idx="1">
                  <c:v>5.1098620337250891</c:v>
                </c:pt>
                <c:pt idx="2">
                  <c:v>15.976993129892952</c:v>
                </c:pt>
                <c:pt idx="3">
                  <c:v>34.164673727365901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3-3743-BBC9-769C7D86F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82479"/>
        <c:axId val="1129954511"/>
      </c:scatterChart>
      <c:valAx>
        <c:axId val="112968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54511"/>
        <c:crosses val="autoZero"/>
        <c:crossBetween val="midCat"/>
      </c:valAx>
      <c:valAx>
        <c:axId val="11299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8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Sheet2!$A$76:$A$79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Sheet2!$B$76:$B$79</c:f>
              <c:numCache>
                <c:formatCode>General</c:formatCode>
                <c:ptCount val="4"/>
                <c:pt idx="0">
                  <c:v>1</c:v>
                </c:pt>
                <c:pt idx="1">
                  <c:v>0.1711</c:v>
                </c:pt>
                <c:pt idx="2">
                  <c:v>3.7679999999999998E-2</c:v>
                </c:pt>
                <c:pt idx="3">
                  <c:v>1.374E-2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E-0049-81B8-AA233BB97C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495603674540683"/>
                  <c:y val="-0.26402777777777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Sheet2!$A$76:$A$79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Sheet2!$C$76:$C$79</c:f>
              <c:numCache>
                <c:formatCode>General</c:formatCode>
                <c:ptCount val="4"/>
                <c:pt idx="0">
                  <c:v>0</c:v>
                </c:pt>
                <c:pt idx="1">
                  <c:v>-1.7655070980839893</c:v>
                </c:pt>
                <c:pt idx="2">
                  <c:v>-3.2786258292739747</c:v>
                </c:pt>
                <c:pt idx="3">
                  <c:v>-4.2874439921879341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E-0049-81B8-AA233BB97C7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Sheet2!$A$76:$A$79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Sheet2!$D$76:$D$79</c:f>
              <c:numCache>
                <c:formatCode>General</c:formatCode>
                <c:ptCount val="4"/>
                <c:pt idx="0">
                  <c:v>1</c:v>
                </c:pt>
                <c:pt idx="1">
                  <c:v>5.8445353594389244</c:v>
                </c:pt>
                <c:pt idx="2">
                  <c:v>26.53927813163482</c:v>
                </c:pt>
                <c:pt idx="3">
                  <c:v>72.780203784570588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DE-0049-81B8-AA233BB9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79935"/>
        <c:axId val="1111227903"/>
      </c:scatterChart>
      <c:valAx>
        <c:axId val="11112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27903"/>
        <c:crosses val="autoZero"/>
        <c:crossBetween val="midCat"/>
      </c:valAx>
      <c:valAx>
        <c:axId val="11112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Sheet2!$A$81:$A$84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Sheet2!$B$81:$B$84</c:f>
              <c:numCache>
                <c:formatCode>General</c:formatCode>
                <c:ptCount val="4"/>
                <c:pt idx="0">
                  <c:v>2</c:v>
                </c:pt>
                <c:pt idx="1">
                  <c:v>0.23319999999999999</c:v>
                </c:pt>
                <c:pt idx="2">
                  <c:v>3.696E-2</c:v>
                </c:pt>
                <c:pt idx="3">
                  <c:v>1.0825E-2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D-1A4F-953D-09629B1B56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239720034995629E-3"/>
                  <c:y val="-0.36738589967920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Sheet2!$A$81:$A$84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Sheet2!$C$81:$C$84</c:f>
              <c:numCache>
                <c:formatCode>General</c:formatCode>
                <c:ptCount val="4"/>
                <c:pt idx="0">
                  <c:v>0.69314718055994529</c:v>
                </c:pt>
                <c:pt idx="1">
                  <c:v>-1.4558588245057997</c:v>
                </c:pt>
                <c:pt idx="2">
                  <c:v>-3.2979190322086538</c:v>
                </c:pt>
                <c:pt idx="3">
                  <c:v>-4.5258970050935838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D-1A4F-953D-09629B1B56F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Sheet2!$A$81:$A$84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</c:numCache>
            </c:numRef>
          </c:xVal>
          <c:yVal>
            <c:numRef>
              <c:f>Sheet2!$D$81:$D$84</c:f>
              <c:numCache>
                <c:formatCode>General</c:formatCode>
                <c:ptCount val="4"/>
                <c:pt idx="0">
                  <c:v>0.5</c:v>
                </c:pt>
                <c:pt idx="1">
                  <c:v>4.2881646655231567</c:v>
                </c:pt>
                <c:pt idx="2">
                  <c:v>27.056277056277057</c:v>
                </c:pt>
                <c:pt idx="3">
                  <c:v>92.378752886836025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D-1A4F-953D-09629B1B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39007"/>
        <c:axId val="1163356351"/>
      </c:scatterChart>
      <c:valAx>
        <c:axId val="11638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56351"/>
        <c:crosses val="autoZero"/>
        <c:crossBetween val="midCat"/>
      </c:valAx>
      <c:valAx>
        <c:axId val="11633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Sheet2!$A$104</c:f>
              <c:strCache>
                <c:ptCount val="1"/>
                <c:pt idx="0">
                  <c:v>HIV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Sheet2!$B$103:$D$103</c:f>
              <c:strCache>
                <c:ptCount val="3"/>
                <c:pt idx="0">
                  <c:v>AZT</c:v>
                </c:pt>
                <c:pt idx="1">
                  <c:v>No AZT</c:v>
                </c:pt>
                <c:pt idx="2">
                  <c:v>Total</c:v>
                </c:pt>
              </c:strCache>
            </c:strRef>
          </c:cat>
          <c:val>
            <c:numRef>
              <c:f>Sheet2!$B$104:$D$104</c:f>
              <c:numCache>
                <c:formatCode>General</c:formatCode>
                <c:ptCount val="3"/>
                <c:pt idx="0">
                  <c:v>13</c:v>
                </c:pt>
                <c:pt idx="1">
                  <c:v>40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A-D740-9795-D6A92227284F}"/>
            </c:ext>
          </c:extLst>
        </c:ser>
        <c:ser>
          <c:idx val="1"/>
          <c:order val="1"/>
          <c:tx>
            <c:strRef>
              <c:f>Sheet2!$A$105</c:f>
              <c:strCache>
                <c:ptCount val="1"/>
                <c:pt idx="0">
                  <c:v>HIV 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Sheet2!$B$103:$D$103</c:f>
              <c:strCache>
                <c:ptCount val="3"/>
                <c:pt idx="0">
                  <c:v>AZT</c:v>
                </c:pt>
                <c:pt idx="1">
                  <c:v>No AZT</c:v>
                </c:pt>
                <c:pt idx="2">
                  <c:v>Total</c:v>
                </c:pt>
              </c:strCache>
            </c:strRef>
          </c:cat>
          <c:val>
            <c:numRef>
              <c:f>Sheet2!$B$105:$D$105</c:f>
              <c:numCache>
                <c:formatCode>General</c:formatCode>
                <c:ptCount val="3"/>
                <c:pt idx="0">
                  <c:v>151</c:v>
                </c:pt>
                <c:pt idx="1">
                  <c:v>120</c:v>
                </c:pt>
                <c:pt idx="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A-D740-9795-D6A92227284F}"/>
            </c:ext>
          </c:extLst>
        </c:ser>
        <c:ser>
          <c:idx val="2"/>
          <c:order val="2"/>
          <c:tx>
            <c:strRef>
              <c:f>Sheet2!$A$106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Sheet2!$B$103:$D$103</c:f>
              <c:strCache>
                <c:ptCount val="3"/>
                <c:pt idx="0">
                  <c:v>AZT</c:v>
                </c:pt>
                <c:pt idx="1">
                  <c:v>No AZT</c:v>
                </c:pt>
                <c:pt idx="2">
                  <c:v>Total</c:v>
                </c:pt>
              </c:strCache>
            </c:strRef>
          </c:cat>
          <c:val>
            <c:numRef>
              <c:f>Sheet2!$B$106:$D$106</c:f>
              <c:numCache>
                <c:formatCode>General</c:formatCode>
                <c:ptCount val="3"/>
                <c:pt idx="0">
                  <c:v>164</c:v>
                </c:pt>
                <c:pt idx="1">
                  <c:v>160</c:v>
                </c:pt>
                <c:pt idx="2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A-D740-9795-D6A922272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580479"/>
        <c:axId val="1271718479"/>
      </c:barChart>
      <c:catAx>
        <c:axId val="127158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8479"/>
        <c:crosses val="autoZero"/>
        <c:auto val="1"/>
        <c:lblAlgn val="ctr"/>
        <c:lblOffset val="100"/>
        <c:noMultiLvlLbl val="0"/>
      </c:catAx>
      <c:valAx>
        <c:axId val="12717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Segemented</a:t>
            </a:r>
            <a:r>
              <a:rPr lang="en-US" baseline="0"/>
              <a:t> Bar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Sheet2!$A$104</c:f>
              <c:strCache>
                <c:ptCount val="1"/>
                <c:pt idx="0">
                  <c:v>HIV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Sheet2!$B$103:$C$103</c:f>
              <c:strCache>
                <c:ptCount val="2"/>
                <c:pt idx="0">
                  <c:v>AZT</c:v>
                </c:pt>
                <c:pt idx="1">
                  <c:v>No AZT</c:v>
                </c:pt>
              </c:strCache>
            </c:strRef>
          </c:cat>
          <c:val>
            <c:numRef>
              <c:f>Sheet2!$B$104:$C$104</c:f>
              <c:numCache>
                <c:formatCode>General</c:formatCode>
                <c:ptCount val="2"/>
                <c:pt idx="0">
                  <c:v>13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9-6A48-A5D1-B607AEDA0BBA}"/>
            </c:ext>
          </c:extLst>
        </c:ser>
        <c:ser>
          <c:idx val="1"/>
          <c:order val="1"/>
          <c:tx>
            <c:strRef>
              <c:f>Sheet2!$A$105</c:f>
              <c:strCache>
                <c:ptCount val="1"/>
                <c:pt idx="0">
                  <c:v>HIV 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Sheet2!$B$103:$C$103</c:f>
              <c:strCache>
                <c:ptCount val="2"/>
                <c:pt idx="0">
                  <c:v>AZT</c:v>
                </c:pt>
                <c:pt idx="1">
                  <c:v>No AZT</c:v>
                </c:pt>
              </c:strCache>
            </c:strRef>
          </c:cat>
          <c:val>
            <c:numRef>
              <c:f>Sheet2!$B$105:$C$105</c:f>
              <c:numCache>
                <c:formatCode>General</c:formatCode>
                <c:ptCount val="2"/>
                <c:pt idx="0">
                  <c:v>151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9-6A48-A5D1-B607AEDA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616127"/>
        <c:axId val="1469617775"/>
      </c:barChart>
      <c:catAx>
        <c:axId val="146961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17775"/>
        <c:crosses val="autoZero"/>
        <c:auto val="1"/>
        <c:lblAlgn val="ctr"/>
        <c:lblOffset val="100"/>
        <c:noMultiLvlLbl val="0"/>
      </c:catAx>
      <c:valAx>
        <c:axId val="14696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28040244969381E-2"/>
                  <c:y val="-0.13893044619422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Sheet1!$A$36:$A$39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21</c:v>
                </c:pt>
              </c:numCache>
            </c:numRef>
          </c:xVal>
          <c:yVal>
            <c:numRef>
              <c:f>Sheet1!$B$36:$B$39</c:f>
              <c:numCache>
                <c:formatCode>General</c:formatCode>
                <c:ptCount val="4"/>
                <c:pt idx="0">
                  <c:v>0.63</c:v>
                </c:pt>
                <c:pt idx="1">
                  <c:v>0.35880000000000001</c:v>
                </c:pt>
                <c:pt idx="2">
                  <c:v>0.2238</c:v>
                </c:pt>
                <c:pt idx="3">
                  <c:v>0.15090000000000001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C-D349-9444-A69DCEB2EE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419291338582683E-2"/>
                  <c:y val="7.66564596092156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Sheet1!$A$36:$A$39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21</c:v>
                </c:pt>
              </c:numCache>
            </c:numRef>
          </c:xVal>
          <c:yVal>
            <c:numRef>
              <c:f>Sheet1!$C$36:$C$39</c:f>
              <c:numCache>
                <c:formatCode>General</c:formatCode>
                <c:ptCount val="4"/>
                <c:pt idx="0">
                  <c:v>-0.46203545959655867</c:v>
                </c:pt>
                <c:pt idx="1">
                  <c:v>-1.0249901487974959</c:v>
                </c:pt>
                <c:pt idx="2">
                  <c:v>-1.4970024831043123</c:v>
                </c:pt>
                <c:pt idx="3">
                  <c:v>-1.8911379132083337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C-D349-9444-A69DCEB2EE5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1642607174103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Sheet1!$A$36:$A$39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21</c:v>
                </c:pt>
              </c:numCache>
            </c:numRef>
          </c:xVal>
          <c:yVal>
            <c:numRef>
              <c:f>Sheet1!$D$36:$D$39</c:f>
              <c:numCache>
                <c:formatCode>General</c:formatCode>
                <c:ptCount val="4"/>
                <c:pt idx="0">
                  <c:v>1.5873015873015872</c:v>
                </c:pt>
                <c:pt idx="1">
                  <c:v>2.7870680044593086</c:v>
                </c:pt>
                <c:pt idx="2">
                  <c:v>4.4682752457551382</c:v>
                </c:pt>
                <c:pt idx="3">
                  <c:v>6.6269052352551352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C-D349-9444-A69DCEB2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41120"/>
        <c:axId val="654160272"/>
      </c:scatterChart>
      <c:valAx>
        <c:axId val="6539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60272"/>
        <c:crosses val="autoZero"/>
        <c:crossBetween val="midCat"/>
      </c:valAx>
      <c:valAx>
        <c:axId val="6541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5231846019247E-2"/>
                  <c:y val="-0.1265955818022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Sheet1!$A$51:$A$54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19</c:v>
                </c:pt>
              </c:numCache>
            </c:numRef>
          </c:xVal>
          <c:yVal>
            <c:numRef>
              <c:f>Sheet1!$B$51:$B$54</c:f>
              <c:numCache>
                <c:formatCode>General</c:formatCode>
                <c:ptCount val="4"/>
                <c:pt idx="0">
                  <c:v>0.89</c:v>
                </c:pt>
                <c:pt idx="1">
                  <c:v>0.73640000000000005</c:v>
                </c:pt>
                <c:pt idx="2">
                  <c:v>0.65959999999999996</c:v>
                </c:pt>
                <c:pt idx="3">
                  <c:v>0.5252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C-A945-9CA2-917A296B04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50743657042867"/>
                  <c:y val="2.0378025663458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Sheet1!$A$51:$A$54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19</c:v>
                </c:pt>
              </c:numCache>
            </c:numRef>
          </c:xVal>
          <c:yVal>
            <c:numRef>
              <c:f>Sheet1!$C$51:$C$54</c:f>
              <c:numCache>
                <c:formatCode>General</c:formatCode>
                <c:ptCount val="4"/>
                <c:pt idx="0">
                  <c:v>-0.11653381625595151</c:v>
                </c:pt>
                <c:pt idx="1">
                  <c:v>-0.30598182962321419</c:v>
                </c:pt>
                <c:pt idx="2">
                  <c:v>-0.41612168829669327</c:v>
                </c:pt>
                <c:pt idx="3">
                  <c:v>-0.64397613655349595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C-A945-9CA2-917A296B04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47987751531057"/>
                  <c:y val="-2.1640784485272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Sheet1!$A$51:$A$54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19</c:v>
                </c:pt>
              </c:numCache>
            </c:numRef>
          </c:xVal>
          <c:yVal>
            <c:numRef>
              <c:f>Sheet1!$D$51:$D$54</c:f>
              <c:numCache>
                <c:formatCode>General</c:formatCode>
                <c:ptCount val="4"/>
                <c:pt idx="0">
                  <c:v>1.1235955056179776</c:v>
                </c:pt>
                <c:pt idx="1">
                  <c:v>1.3579576317218902</c:v>
                </c:pt>
                <c:pt idx="2">
                  <c:v>1.516070345664039</c:v>
                </c:pt>
                <c:pt idx="3">
                  <c:v>1.904036557501904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C-A945-9CA2-917A296B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67583"/>
        <c:axId val="891662000"/>
      </c:scatterChart>
      <c:valAx>
        <c:axId val="15923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2000"/>
        <c:crosses val="autoZero"/>
        <c:crossBetween val="midCat"/>
      </c:valAx>
      <c:valAx>
        <c:axId val="8916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6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7983377077865E-2"/>
                  <c:y val="-0.34002369495479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Sheet1!$A$65:$A$68</c:f>
              <c:numCache>
                <c:formatCode>General</c:formatCode>
                <c:ptCount val="4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5.8</c:v>
                </c:pt>
              </c:numCache>
            </c:numRef>
          </c:xVal>
          <c:yVal>
            <c:numRef>
              <c:f>Sheet1!$B$65:$B$68</c:f>
              <c:numCache>
                <c:formatCode>General</c:formatCode>
                <c:ptCount val="4"/>
                <c:pt idx="0">
                  <c:v>25</c:v>
                </c:pt>
                <c:pt idx="1">
                  <c:v>20.12</c:v>
                </c:pt>
                <c:pt idx="2">
                  <c:v>14.02</c:v>
                </c:pt>
                <c:pt idx="3">
                  <c:v>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7-4F44-B845-625474BB23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47944006999127E-2"/>
                  <c:y val="-7.2136555847185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Sheet1!$A$65:$A$68</c:f>
              <c:numCache>
                <c:formatCode>General</c:formatCode>
                <c:ptCount val="4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5.8</c:v>
                </c:pt>
              </c:numCache>
            </c:numRef>
          </c:xVal>
          <c:yVal>
            <c:numRef>
              <c:f>Sheet1!$C$65:$C$68</c:f>
              <c:numCache>
                <c:formatCode>General</c:formatCode>
                <c:ptCount val="4"/>
                <c:pt idx="0">
                  <c:v>3.2188758248682006</c:v>
                </c:pt>
                <c:pt idx="1">
                  <c:v>3.0017143452315387</c:v>
                </c:pt>
                <c:pt idx="2">
                  <c:v>2.6404848816064441</c:v>
                </c:pt>
                <c:pt idx="3">
                  <c:v>1.9892432737616872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7-4F44-B845-625474BB23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95472440944881"/>
                  <c:y val="0.14545603674540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Sheet1!$A$65:$A$68</c:f>
              <c:numCache>
                <c:formatCode>General</c:formatCode>
                <c:ptCount val="4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5.8</c:v>
                </c:pt>
              </c:numCache>
            </c:numRef>
          </c:xVal>
          <c:yVal>
            <c:numRef>
              <c:f>Sheet1!$D$65:$D$68</c:f>
              <c:numCache>
                <c:formatCode>General</c:formatCode>
                <c:ptCount val="4"/>
                <c:pt idx="0">
                  <c:v>0.04</c:v>
                </c:pt>
                <c:pt idx="1">
                  <c:v>4.9701789264413515E-2</c:v>
                </c:pt>
                <c:pt idx="2">
                  <c:v>7.1326676176890161E-2</c:v>
                </c:pt>
                <c:pt idx="3">
                  <c:v>0.13679890560875513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7-4F44-B845-625474BB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38831"/>
        <c:axId val="948841183"/>
      </c:scatterChart>
      <c:valAx>
        <c:axId val="9488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41183"/>
        <c:crosses val="autoZero"/>
        <c:crossBetween val="midCat"/>
      </c:valAx>
      <c:valAx>
        <c:axId val="9488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22397200349958"/>
                  <c:y val="4.294254884806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Sheet1!$A$80:$A$86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Sheet1!$B$80:$B$86</c:f>
              <c:numCache>
                <c:formatCode>General</c:formatCode>
                <c:ptCount val="7"/>
                <c:pt idx="0">
                  <c:v>1</c:v>
                </c:pt>
                <c:pt idx="1">
                  <c:v>0.96199999999999997</c:v>
                </c:pt>
                <c:pt idx="2">
                  <c:v>0.92500000000000004</c:v>
                </c:pt>
                <c:pt idx="3">
                  <c:v>0.88900000000000001</c:v>
                </c:pt>
                <c:pt idx="4">
                  <c:v>0.85499999999999998</c:v>
                </c:pt>
                <c:pt idx="5">
                  <c:v>0.82299999999999995</c:v>
                </c:pt>
                <c:pt idx="6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B248-8381-2968FDD2EE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557305336832897E-2"/>
                  <c:y val="5.6575167687372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Sheet1!$A$80:$A$86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Sheet1!$C$80:$C$86</c:f>
              <c:numCache>
                <c:formatCode>General</c:formatCode>
                <c:ptCount val="7"/>
                <c:pt idx="0">
                  <c:v>0</c:v>
                </c:pt>
                <c:pt idx="1">
                  <c:v>-3.8740828316430595E-2</c:v>
                </c:pt>
                <c:pt idx="2">
                  <c:v>-7.7961541469711806E-2</c:v>
                </c:pt>
                <c:pt idx="3">
                  <c:v>-0.11765804346823246</c:v>
                </c:pt>
                <c:pt idx="4">
                  <c:v>-0.15665381004537685</c:v>
                </c:pt>
                <c:pt idx="5">
                  <c:v>-0.19479907830506729</c:v>
                </c:pt>
                <c:pt idx="6">
                  <c:v>-0.23445731121448313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B248-8381-2968FDD2EE5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567585301837271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Sheet1!$A$80:$A$86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Sheet1!$D$80:$D$86</c:f>
              <c:numCache>
                <c:formatCode>General</c:formatCode>
                <c:ptCount val="7"/>
                <c:pt idx="0">
                  <c:v>1</c:v>
                </c:pt>
                <c:pt idx="1">
                  <c:v>1.0395010395010396</c:v>
                </c:pt>
                <c:pt idx="2">
                  <c:v>1.0810810810810809</c:v>
                </c:pt>
                <c:pt idx="3">
                  <c:v>1.124859392575928</c:v>
                </c:pt>
                <c:pt idx="4">
                  <c:v>1.1695906432748537</c:v>
                </c:pt>
                <c:pt idx="5">
                  <c:v>1.2150668286755772</c:v>
                </c:pt>
                <c:pt idx="6">
                  <c:v>1.2642225031605563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A-B248-8381-2968FDD2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08175"/>
        <c:axId val="1236849871"/>
      </c:scatterChart>
      <c:valAx>
        <c:axId val="123700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49871"/>
        <c:crosses val="autoZero"/>
        <c:crossBetween val="midCat"/>
      </c:valAx>
      <c:valAx>
        <c:axId val="12368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0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Sheet1!$A$96:$A$100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Sheet1!$B$96:$B$100</c:f>
              <c:numCache>
                <c:formatCode>General</c:formatCode>
                <c:ptCount val="5"/>
                <c:pt idx="0">
                  <c:v>0.1</c:v>
                </c:pt>
                <c:pt idx="1">
                  <c:v>8.7999999999999995E-2</c:v>
                </c:pt>
                <c:pt idx="2">
                  <c:v>7.0999999999999994E-2</c:v>
                </c:pt>
                <c:pt idx="3">
                  <c:v>5.5E-2</c:v>
                </c:pt>
                <c:pt idx="4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5-7441-A48E-CEFE72CF4F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Sheet1!$A$96:$A$100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Sheet1!$C$96:$C$100</c:f>
              <c:numCache>
                <c:formatCode>General</c:formatCode>
                <c:ptCount val="5"/>
                <c:pt idx="0">
                  <c:v>-2.3025850929940455</c:v>
                </c:pt>
                <c:pt idx="1">
                  <c:v>-2.4304184645039308</c:v>
                </c:pt>
                <c:pt idx="2">
                  <c:v>-2.6450754019408218</c:v>
                </c:pt>
                <c:pt idx="3">
                  <c:v>-2.9004220937496661</c:v>
                </c:pt>
                <c:pt idx="4">
                  <c:v>-3.2701691192557512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5-7441-A48E-CEFE72CF4F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Sheet1!$A$96:$A$100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Sheet1!$D$96:$D$100</c:f>
              <c:numCache>
                <c:formatCode>General</c:formatCode>
                <c:ptCount val="5"/>
                <c:pt idx="0">
                  <c:v>10</c:v>
                </c:pt>
                <c:pt idx="1">
                  <c:v>11.363636363636365</c:v>
                </c:pt>
                <c:pt idx="2">
                  <c:v>14.084507042253522</c:v>
                </c:pt>
                <c:pt idx="3">
                  <c:v>18.181818181818183</c:v>
                </c:pt>
                <c:pt idx="4">
                  <c:v>26.315789473684212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5-7441-A48E-CEFE72CF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89135"/>
        <c:axId val="1128787487"/>
      </c:scatterChart>
      <c:valAx>
        <c:axId val="112848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87487"/>
        <c:crosses val="autoZero"/>
        <c:crossBetween val="midCat"/>
      </c:valAx>
      <c:valAx>
        <c:axId val="11287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8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Sheet1!$A$117:$A$122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Sheet1!$B$117:$B$122</c:f>
              <c:numCache>
                <c:formatCode>General</c:formatCode>
                <c:ptCount val="6"/>
                <c:pt idx="0">
                  <c:v>17</c:v>
                </c:pt>
                <c:pt idx="1">
                  <c:v>16.100000000000001</c:v>
                </c:pt>
                <c:pt idx="2">
                  <c:v>13.68</c:v>
                </c:pt>
                <c:pt idx="3">
                  <c:v>11.62</c:v>
                </c:pt>
                <c:pt idx="4">
                  <c:v>9.34</c:v>
                </c:pt>
                <c:pt idx="5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4-5040-BB23-83AADD8C5F3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3215223097113E-2"/>
                  <c:y val="-8.2881306503353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Sheet1!$A$117:$A$122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Sheet1!$C$117:$C$122</c:f>
              <c:numCache>
                <c:formatCode>General</c:formatCode>
                <c:ptCount val="6"/>
                <c:pt idx="0">
                  <c:v>2.8332133440562162</c:v>
                </c:pt>
                <c:pt idx="1">
                  <c:v>2.7788192719904172</c:v>
                </c:pt>
                <c:pt idx="2">
                  <c:v>2.6159349121944042</c:v>
                </c:pt>
                <c:pt idx="3">
                  <c:v>2.4527277514237653</c:v>
                </c:pt>
                <c:pt idx="4">
                  <c:v>2.2343062522407511</c:v>
                </c:pt>
                <c:pt idx="5">
                  <c:v>2.0175661379617482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4-5040-BB23-83AADD8C5F3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212598425196849E-2"/>
                  <c:y val="7.1381962671332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Sheet1!$A$117:$A$122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Sheet1!$D$117:$D$122</c:f>
              <c:numCache>
                <c:formatCode>General</c:formatCode>
                <c:ptCount val="6"/>
                <c:pt idx="0">
                  <c:v>5.8823529411764705E-2</c:v>
                </c:pt>
                <c:pt idx="1">
                  <c:v>6.2111801242236017E-2</c:v>
                </c:pt>
                <c:pt idx="2">
                  <c:v>7.3099415204678359E-2</c:v>
                </c:pt>
                <c:pt idx="3">
                  <c:v>8.6058519793459562E-2</c:v>
                </c:pt>
                <c:pt idx="4">
                  <c:v>0.10706638115631692</c:v>
                </c:pt>
                <c:pt idx="5">
                  <c:v>0.13297872340425532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4-5040-BB23-83AADD8C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025183"/>
        <c:axId val="1368246991"/>
      </c:scatterChart>
      <c:valAx>
        <c:axId val="13680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46991"/>
        <c:crosses val="autoZero"/>
        <c:crossBetween val="midCat"/>
      </c:valAx>
      <c:valAx>
        <c:axId val="13682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Sheet1!$A$139:$A$144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Sheet1!$B$139:$B$144</c:f>
              <c:numCache>
                <c:formatCode>General</c:formatCode>
                <c:ptCount val="6"/>
                <c:pt idx="0">
                  <c:v>17</c:v>
                </c:pt>
                <c:pt idx="1">
                  <c:v>15.31</c:v>
                </c:pt>
                <c:pt idx="2">
                  <c:v>11.19</c:v>
                </c:pt>
                <c:pt idx="3">
                  <c:v>8.18</c:v>
                </c:pt>
                <c:pt idx="4">
                  <c:v>5.38</c:v>
                </c:pt>
                <c:pt idx="5">
                  <c:v>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5-D049-BA75-2EA039D002C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976596675415574E-2"/>
                  <c:y val="-0.32387321376494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Sheet1!$A$139:$A$144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Sheet1!$C$139:$C$144</c:f>
              <c:numCache>
                <c:formatCode>General</c:formatCode>
                <c:ptCount val="6"/>
                <c:pt idx="0">
                  <c:v>2.8332133440562162</c:v>
                </c:pt>
                <c:pt idx="1">
                  <c:v>2.7285062096695922</c:v>
                </c:pt>
                <c:pt idx="2">
                  <c:v>2.4150205223238337</c:v>
                </c:pt>
                <c:pt idx="3">
                  <c:v>2.1016921506146558</c:v>
                </c:pt>
                <c:pt idx="4">
                  <c:v>1.6826883741736931</c:v>
                </c:pt>
                <c:pt idx="5">
                  <c:v>1.2641267271456831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5-D049-BA75-2EA039D0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791663"/>
        <c:axId val="505210528"/>
      </c:scatterChart>
      <c:valAx>
        <c:axId val="11287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0528"/>
        <c:crosses val="autoZero"/>
        <c:crossBetween val="midCat"/>
      </c:valAx>
      <c:valAx>
        <c:axId val="5052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9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6349</xdr:rowOff>
    </xdr:from>
    <xdr:to>
      <xdr:col>5</xdr:col>
      <xdr:colOff>599661</xdr:colOff>
      <xdr:row>18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54F69-E562-F44D-B49F-F75DE93EF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261791</xdr:colOff>
      <xdr:row>19</xdr:row>
      <xdr:rowOff>128247</xdr:rowOff>
    </xdr:from>
    <xdr:to>
      <xdr:col>8</xdr:col>
      <xdr:colOff>704343</xdr:colOff>
      <xdr:row>33</xdr:row>
      <xdr:rowOff>35373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B95F6-E60C-5945-4F58-ED7DCD546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176086</xdr:colOff>
      <xdr:row>34</xdr:row>
      <xdr:rowOff>120455</xdr:rowOff>
    </xdr:from>
    <xdr:to>
      <xdr:col>9</xdr:col>
      <xdr:colOff>618638</xdr:colOff>
      <xdr:row>47</xdr:row>
      <xdr:rowOff>136661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BA4F6C-D9D7-F7A0-D718-19E2D7D1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316332</xdr:colOff>
      <xdr:row>49</xdr:row>
      <xdr:rowOff>19167</xdr:rowOff>
    </xdr:from>
    <xdr:to>
      <xdr:col>9</xdr:col>
      <xdr:colOff>758884</xdr:colOff>
      <xdr:row>62</xdr:row>
      <xdr:rowOff>35374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6E5E57-0A16-E689-F71F-E38A65898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117650</xdr:colOff>
      <xdr:row>63</xdr:row>
      <xdr:rowOff>143830</xdr:rowOff>
    </xdr:from>
    <xdr:to>
      <xdr:col>9</xdr:col>
      <xdr:colOff>560202</xdr:colOff>
      <xdr:row>77</xdr:row>
      <xdr:rowOff>50956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66F1E-64D5-F1A4-313C-1D2CC3D12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390351</xdr:colOff>
      <xdr:row>79</xdr:row>
      <xdr:rowOff>50333</xdr:rowOff>
    </xdr:from>
    <xdr:to>
      <xdr:col>10</xdr:col>
      <xdr:colOff>7013</xdr:colOff>
      <xdr:row>92</xdr:row>
      <xdr:rowOff>160036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04CB1-FCD2-F259-AE11-14A33152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234522</xdr:colOff>
      <xdr:row>100</xdr:row>
      <xdr:rowOff>112663</xdr:rowOff>
    </xdr:from>
    <xdr:to>
      <xdr:col>5</xdr:col>
      <xdr:colOff>677074</xdr:colOff>
      <xdr:row>114</xdr:row>
      <xdr:rowOff>19790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DBF057-9F64-E8DB-C571-2D8838CCE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210372</xdr:colOff>
      <xdr:row>123</xdr:row>
      <xdr:rowOff>112664</xdr:rowOff>
    </xdr:from>
    <xdr:to>
      <xdr:col>5</xdr:col>
      <xdr:colOff>652924</xdr:colOff>
      <xdr:row>137</xdr:row>
      <xdr:rowOff>19790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A806D7-6D37-92CE-8A1B-BABFC250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144</xdr:row>
      <xdr:rowOff>112663</xdr:rowOff>
    </xdr:from>
    <xdr:to>
      <xdr:col>5</xdr:col>
      <xdr:colOff>442552</xdr:colOff>
      <xdr:row>158</xdr:row>
      <xdr:rowOff>19790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AB253C-416D-876E-4224-205854CF9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166</xdr:row>
      <xdr:rowOff>97081</xdr:rowOff>
    </xdr:from>
    <xdr:to>
      <xdr:col>5</xdr:col>
      <xdr:colOff>442552</xdr:colOff>
      <xdr:row>180</xdr:row>
      <xdr:rowOff>4207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AB643F-336A-A672-6CDE-68774AC19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187</xdr:row>
      <xdr:rowOff>143829</xdr:rowOff>
    </xdr:from>
    <xdr:to>
      <xdr:col>5</xdr:col>
      <xdr:colOff>442552</xdr:colOff>
      <xdr:row>201</xdr:row>
      <xdr:rowOff>50955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5D16EA-FBA0-7C40-FE92-7BB0404CF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324123</xdr:colOff>
      <xdr:row>209</xdr:row>
      <xdr:rowOff>120455</xdr:rowOff>
    </xdr:from>
    <xdr:to>
      <xdr:col>5</xdr:col>
      <xdr:colOff>766675</xdr:colOff>
      <xdr:row>223</xdr:row>
      <xdr:rowOff>27581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049D2A-69D8-6754-615A-F344306B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16362</xdr:colOff>
      <xdr:row>229</xdr:row>
      <xdr:rowOff>81499</xdr:rowOff>
    </xdr:from>
    <xdr:to>
      <xdr:col>5</xdr:col>
      <xdr:colOff>458914</xdr:colOff>
      <xdr:row>242</xdr:row>
      <xdr:rowOff>191202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46707F-A623-91E8-0753-409426D6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488462</xdr:colOff>
      <xdr:row>0</xdr:row>
      <xdr:rowOff>132862</xdr:rowOff>
    </xdr:from>
    <xdr:to>
      <xdr:col>11</xdr:col>
      <xdr:colOff>78154</xdr:colOff>
      <xdr:row>14</xdr:row>
      <xdr:rowOff>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D7D7D-A2AF-1241-1171-274BE6D6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478694</xdr:colOff>
      <xdr:row>14</xdr:row>
      <xdr:rowOff>191477</xdr:rowOff>
    </xdr:from>
    <xdr:to>
      <xdr:col>11</xdr:col>
      <xdr:colOff>68386</xdr:colOff>
      <xdr:row>28</xdr:row>
      <xdr:rowOff>62523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55B09-4C3F-61DA-B501-5BF045CC9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468924</xdr:colOff>
      <xdr:row>29</xdr:row>
      <xdr:rowOff>113326</xdr:rowOff>
    </xdr:from>
    <xdr:to>
      <xdr:col>11</xdr:col>
      <xdr:colOff>58616</xdr:colOff>
      <xdr:row>42</xdr:row>
      <xdr:rowOff>189526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7636B7-6F95-9165-B184-6559D2348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</xdr:row>
      <xdr:rowOff>196850</xdr:rowOff>
    </xdr:from>
    <xdr:to>
      <xdr:col>10</xdr:col>
      <xdr:colOff>355600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3B61D-03B0-5BDB-9D56-2EE86C6F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796637</xdr:colOff>
      <xdr:row>17</xdr:row>
      <xdr:rowOff>0</xdr:rowOff>
    </xdr:from>
    <xdr:to>
      <xdr:col>10</xdr:col>
      <xdr:colOff>415637</xdr:colOff>
      <xdr:row>30</xdr:row>
      <xdr:rowOff>106219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E8C90-7684-8444-9701-EC1F69F40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450273</xdr:colOff>
      <xdr:row>46</xdr:row>
      <xdr:rowOff>106219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E6F4D-E856-2F40-9ECC-232DFC1A6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39</xdr:row>
      <xdr:rowOff>31750</xdr:rowOff>
    </xdr:from>
    <xdr:to>
      <xdr:col>6</xdr:col>
      <xdr:colOff>215900</xdr:colOff>
      <xdr:row>52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D3F85-EA8F-88D5-86C5-E2F1FB713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270934</xdr:colOff>
      <xdr:row>0</xdr:row>
      <xdr:rowOff>16935</xdr:rowOff>
    </xdr:from>
    <xdr:to>
      <xdr:col>9</xdr:col>
      <xdr:colOff>313266</xdr:colOff>
      <xdr:row>9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B957D-E09B-295D-6EFB-B4377E76D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279401</xdr:colOff>
      <xdr:row>9</xdr:row>
      <xdr:rowOff>186267</xdr:rowOff>
    </xdr:from>
    <xdr:to>
      <xdr:col>9</xdr:col>
      <xdr:colOff>618067</xdr:colOff>
      <xdr:row>20</xdr:row>
      <xdr:rowOff>160867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D4AFA4-4948-07BA-5DE7-C938B94F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254001</xdr:colOff>
      <xdr:row>21</xdr:row>
      <xdr:rowOff>50801</xdr:rowOff>
    </xdr:from>
    <xdr:to>
      <xdr:col>9</xdr:col>
      <xdr:colOff>194734</xdr:colOff>
      <xdr:row>31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27A8BF-554D-92A3-F84B-1A3477AD7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169334</xdr:colOff>
      <xdr:row>53</xdr:row>
      <xdr:rowOff>110066</xdr:rowOff>
    </xdr:from>
    <xdr:to>
      <xdr:col>10</xdr:col>
      <xdr:colOff>592668</xdr:colOff>
      <xdr:row>67</xdr:row>
      <xdr:rowOff>8466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E6EB7C-923A-8914-8EC8-09BE02E1E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825498</xdr:colOff>
      <xdr:row>67</xdr:row>
      <xdr:rowOff>101601</xdr:rowOff>
    </xdr:from>
    <xdr:to>
      <xdr:col>11</xdr:col>
      <xdr:colOff>419098</xdr:colOff>
      <xdr:row>81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7A2F5E-5529-F5D4-FD9B-EA6EB0DF4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656166</xdr:colOff>
      <xdr:row>81</xdr:row>
      <xdr:rowOff>152400</xdr:rowOff>
    </xdr:from>
    <xdr:to>
      <xdr:col>11</xdr:col>
      <xdr:colOff>249766</xdr:colOff>
      <xdr:row>95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38987B-D6D0-1EFD-9CE6-FB499129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139699</xdr:colOff>
      <xdr:row>85</xdr:row>
      <xdr:rowOff>110066</xdr:rowOff>
    </xdr:from>
    <xdr:to>
      <xdr:col>5</xdr:col>
      <xdr:colOff>563032</xdr:colOff>
      <xdr:row>99</xdr:row>
      <xdr:rowOff>8466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34D57D-A066-7A5A-1268-9999A3E9F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503766</xdr:colOff>
      <xdr:row>102</xdr:row>
      <xdr:rowOff>16932</xdr:rowOff>
    </xdr:from>
    <xdr:to>
      <xdr:col>10</xdr:col>
      <xdr:colOff>97366</xdr:colOff>
      <xdr:row>115</xdr:row>
      <xdr:rowOff>118532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EDAA66-4D13-E3AB-2B8E-EBEE6C94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4233</xdr:colOff>
      <xdr:row>107</xdr:row>
      <xdr:rowOff>59267</xdr:rowOff>
    </xdr:from>
    <xdr:to>
      <xdr:col>5</xdr:col>
      <xdr:colOff>427566</xdr:colOff>
      <xdr:row>120</xdr:row>
      <xdr:rowOff>160867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34EEE4-999B-7F13-9CBB-01C29FC3E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ABB59-2EC1-2047-B480-A2D0766A523F}" name="Table1" displayName="Table1" ref="A1:E244" totalsRowShown="0">
  <autoFilter ref="A1:E244" xr:uid="{580ABB59-2EC1-2047-B480-A2D0766A523F}"/>
  <tableColumns count="5">
    <tableColumn id="1" xr3:uid="{97279583-C48E-4641-9D55-26E05D5E3FA5}" name="Time (seconds)"/>
    <tableColumn id="2" xr3:uid="{5FD3FCDC-F234-D146-9300-45BA10125156}" name="Absorbance (M)"/>
    <tableColumn id="3" xr3:uid="{F4D73466-1F28-FB4D-AE8E-7859D6726F5A}" name="Concentration 0th Order" dataDxfId="0">
      <calculatedColumnFormula>B2/(5.02*10^4)</calculatedColumnFormula>
    </tableColumn>
    <tableColumn id="4" xr3:uid="{5B0C8ACD-E81E-8B49-B0F3-C324051FB2B5}" name="Concentration 1st order">
      <calculatedColumnFormula>LN(C2)</calculatedColumnFormula>
    </tableColumn>
    <tableColumn id="5" xr3:uid="{135E9575-38F4-E84D-BB27-C6139B5C8CAF}" name="Concentration 2nd order">
      <calculatedColumnFormula>1/C2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E831F-84F8-9243-A7C3-AFDA77080C0D}" name="Table2" displayName="Table2" ref="A1:D251" totalsRowShown="0">
  <autoFilter ref="A1:D251" xr:uid="{B59E831F-84F8-9243-A7C3-AFDA77080C0D}"/>
  <tableColumns count="4">
    <tableColumn id="1" xr3:uid="{FC2DEBDB-AC41-0844-A761-4DBDE9B1E1B8}" name="Time"/>
    <tableColumn id="2" xr3:uid="{9FB3FCDF-D0E7-B545-8B3A-A30F71F7F7BD}" name="Zeroth Order"/>
    <tableColumn id="3" xr3:uid="{A371CAE7-FC8C-1548-87A6-D18A7F7F727F}" name="First Order">
      <calculatedColumnFormula>LN(B2)</calculatedColumnFormula>
    </tableColumn>
    <tableColumn id="4" xr3:uid="{6107FF5D-D3A5-EE4F-A337-5B0F9087F8A5}" name="Second Order">
      <calculatedColumnFormula>1/B2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06FE-26EF-6540-8458-50C8BF00BB37}">
  <dimension ref="A1:E229"/>
  <sheetViews>
    <sheetView topLeftCell="A234" zoomScale="163" workbookViewId="0">
      <selection activeCell="D226" sqref="D226"/>
    </sheetView>
  </sheetViews>
  <sheetFormatPr baseColWidth="10" defaultRowHeight="16" x14ac:dyDescent="0.2"/>
  <sheetData>
    <row r="1" spans="1:4" x14ac:dyDescent="0.2">
      <c r="A1">
        <v>0</v>
      </c>
      <c r="B1">
        <v>2</v>
      </c>
      <c r="C1">
        <f>LN(B1)</f>
        <v>0.69314718055994529</v>
      </c>
      <c r="D1">
        <f>1/B1</f>
        <v>0.5</v>
      </c>
    </row>
    <row r="2" spans="1:4" x14ac:dyDescent="0.2">
      <c r="A2">
        <v>8</v>
      </c>
      <c r="B2">
        <v>1.5157</v>
      </c>
      <c r="C2">
        <f t="shared" ref="C2:C4" si="0">LN(B2)</f>
        <v>0.41587737845547418</v>
      </c>
      <c r="D2">
        <f t="shared" ref="D2:D4" si="1">1/B2</f>
        <v>0.6597611664577423</v>
      </c>
    </row>
    <row r="3" spans="1:4" x14ac:dyDescent="0.2">
      <c r="A3">
        <v>16</v>
      </c>
      <c r="B3">
        <v>1.1487000000000001</v>
      </c>
      <c r="C3">
        <f t="shared" si="0"/>
        <v>0.13863086816922152</v>
      </c>
      <c r="D3">
        <f t="shared" si="1"/>
        <v>0.87054931661878643</v>
      </c>
    </row>
    <row r="4" spans="1:4" x14ac:dyDescent="0.2">
      <c r="A4">
        <v>24</v>
      </c>
      <c r="B4">
        <v>0.87060000000000004</v>
      </c>
      <c r="C4">
        <f t="shared" si="0"/>
        <v>-0.13857264986393983</v>
      </c>
      <c r="D4">
        <f t="shared" si="1"/>
        <v>1.1486331265793706</v>
      </c>
    </row>
    <row r="21" spans="1:3" x14ac:dyDescent="0.2">
      <c r="A21">
        <v>0</v>
      </c>
      <c r="B21">
        <v>0.5</v>
      </c>
      <c r="C21">
        <f>1/B21</f>
        <v>2</v>
      </c>
    </row>
    <row r="22" spans="1:3" x14ac:dyDescent="0.2">
      <c r="A22">
        <v>10</v>
      </c>
      <c r="B22">
        <v>0.28599999999999998</v>
      </c>
      <c r="C22">
        <f t="shared" ref="C22:C26" si="2">1/B22</f>
        <v>3.4965034965034967</v>
      </c>
    </row>
    <row r="23" spans="1:3" x14ac:dyDescent="0.2">
      <c r="A23">
        <v>20</v>
      </c>
      <c r="B23">
        <v>0.2</v>
      </c>
      <c r="C23">
        <f t="shared" si="2"/>
        <v>5</v>
      </c>
    </row>
    <row r="24" spans="1:3" x14ac:dyDescent="0.2">
      <c r="A24">
        <v>30</v>
      </c>
      <c r="B24">
        <v>0.154</v>
      </c>
      <c r="C24">
        <f t="shared" si="2"/>
        <v>6.4935064935064934</v>
      </c>
    </row>
    <row r="25" spans="1:3" x14ac:dyDescent="0.2">
      <c r="A25">
        <v>40</v>
      </c>
      <c r="B25">
        <v>0.125</v>
      </c>
      <c r="C25">
        <f t="shared" si="2"/>
        <v>8</v>
      </c>
    </row>
    <row r="26" spans="1:3" x14ac:dyDescent="0.2">
      <c r="A26">
        <v>50</v>
      </c>
      <c r="B26">
        <v>0.105</v>
      </c>
      <c r="C26">
        <f t="shared" si="2"/>
        <v>9.5238095238095237</v>
      </c>
    </row>
    <row r="36" spans="1:4" ht="18" x14ac:dyDescent="0.2">
      <c r="A36" s="1">
        <v>0</v>
      </c>
      <c r="B36" s="1">
        <v>0.63</v>
      </c>
      <c r="C36">
        <f>LN(B36)</f>
        <v>-0.46203545959655867</v>
      </c>
      <c r="D36">
        <f>1/B36</f>
        <v>1.5873015873015872</v>
      </c>
    </row>
    <row r="37" spans="1:4" ht="18" x14ac:dyDescent="0.2">
      <c r="A37" s="1">
        <v>5</v>
      </c>
      <c r="B37" s="1">
        <v>0.35880000000000001</v>
      </c>
      <c r="C37">
        <f t="shared" ref="C37:C39" si="3">LN(B37)</f>
        <v>-1.0249901487974959</v>
      </c>
      <c r="D37">
        <f t="shared" ref="D37:D39" si="4">1/B37</f>
        <v>2.7870680044593086</v>
      </c>
    </row>
    <row r="38" spans="1:4" ht="18" x14ac:dyDescent="0.2">
      <c r="A38" s="1">
        <v>12</v>
      </c>
      <c r="B38" s="1">
        <v>0.2238</v>
      </c>
      <c r="C38">
        <f t="shared" si="3"/>
        <v>-1.4970024831043123</v>
      </c>
      <c r="D38">
        <f t="shared" si="4"/>
        <v>4.4682752457551382</v>
      </c>
    </row>
    <row r="39" spans="1:4" ht="18" x14ac:dyDescent="0.2">
      <c r="A39" s="1">
        <v>21</v>
      </c>
      <c r="B39" s="1">
        <v>0.15090000000000001</v>
      </c>
      <c r="C39">
        <f t="shared" si="3"/>
        <v>-1.8911379132083337</v>
      </c>
      <c r="D39">
        <f t="shared" si="4"/>
        <v>6.6269052352551352</v>
      </c>
    </row>
    <row r="51" spans="1:4" ht="18" x14ac:dyDescent="0.2">
      <c r="A51" s="1">
        <v>0</v>
      </c>
      <c r="B51" s="1">
        <v>0.89</v>
      </c>
      <c r="C51">
        <f>LN(B51)</f>
        <v>-0.11653381625595151</v>
      </c>
      <c r="D51">
        <f>1/B51</f>
        <v>1.1235955056179776</v>
      </c>
    </row>
    <row r="52" spans="1:4" ht="18" x14ac:dyDescent="0.2">
      <c r="A52" s="1">
        <v>8</v>
      </c>
      <c r="B52" s="1">
        <v>0.73640000000000005</v>
      </c>
      <c r="C52">
        <f t="shared" ref="C52:C54" si="5">LN(B52)</f>
        <v>-0.30598182962321419</v>
      </c>
      <c r="D52">
        <f t="shared" ref="D52:D54" si="6">1/B52</f>
        <v>1.3579576317218902</v>
      </c>
    </row>
    <row r="53" spans="1:4" ht="18" x14ac:dyDescent="0.2">
      <c r="A53" s="1">
        <v>12</v>
      </c>
      <c r="B53" s="1">
        <v>0.65959999999999996</v>
      </c>
      <c r="C53">
        <f t="shared" si="5"/>
        <v>-0.41612168829669327</v>
      </c>
      <c r="D53">
        <f t="shared" si="6"/>
        <v>1.516070345664039</v>
      </c>
    </row>
    <row r="54" spans="1:4" ht="18" x14ac:dyDescent="0.2">
      <c r="A54" s="1">
        <v>19</v>
      </c>
      <c r="B54" s="1">
        <v>0.5252</v>
      </c>
      <c r="C54">
        <f t="shared" si="5"/>
        <v>-0.64397613655349595</v>
      </c>
      <c r="D54">
        <f t="shared" si="6"/>
        <v>1.904036557501904</v>
      </c>
    </row>
    <row r="65" spans="1:4" x14ac:dyDescent="0.2">
      <c r="A65">
        <v>0</v>
      </c>
      <c r="B65">
        <v>25</v>
      </c>
      <c r="C65">
        <f>LN(B65)</f>
        <v>3.2188758248682006</v>
      </c>
      <c r="D65">
        <f>1/B65</f>
        <v>0.04</v>
      </c>
    </row>
    <row r="66" spans="1:4" x14ac:dyDescent="0.2">
      <c r="A66">
        <v>1.6</v>
      </c>
      <c r="B66">
        <v>20.12</v>
      </c>
      <c r="C66">
        <f t="shared" ref="C66:C68" si="7">LN(B66)</f>
        <v>3.0017143452315387</v>
      </c>
      <c r="D66">
        <f t="shared" ref="D66:D68" si="8">1/B66</f>
        <v>4.9701789264413515E-2</v>
      </c>
    </row>
    <row r="67" spans="1:4" x14ac:dyDescent="0.2">
      <c r="A67">
        <v>3.6</v>
      </c>
      <c r="B67">
        <v>14.02</v>
      </c>
      <c r="C67">
        <f t="shared" si="7"/>
        <v>2.6404848816064441</v>
      </c>
      <c r="D67">
        <f t="shared" si="8"/>
        <v>7.1326676176890161E-2</v>
      </c>
    </row>
    <row r="68" spans="1:4" x14ac:dyDescent="0.2">
      <c r="A68">
        <v>5.8</v>
      </c>
      <c r="B68">
        <v>7.31</v>
      </c>
      <c r="C68">
        <f t="shared" si="7"/>
        <v>1.9892432737616872</v>
      </c>
      <c r="D68">
        <f t="shared" si="8"/>
        <v>0.13679890560875513</v>
      </c>
    </row>
    <row r="80" spans="1:4" x14ac:dyDescent="0.2">
      <c r="A80">
        <v>0</v>
      </c>
      <c r="B80">
        <v>1</v>
      </c>
      <c r="C80">
        <f>LN(B80)</f>
        <v>0</v>
      </c>
      <c r="D80">
        <f>1/B80</f>
        <v>1</v>
      </c>
    </row>
    <row r="81" spans="1:4" x14ac:dyDescent="0.2">
      <c r="A81">
        <v>1</v>
      </c>
      <c r="B81">
        <v>0.96199999999999997</v>
      </c>
      <c r="C81">
        <f t="shared" ref="C81:C86" si="9">LN(B81)</f>
        <v>-3.8740828316430595E-2</v>
      </c>
      <c r="D81">
        <f t="shared" ref="D81:D86" si="10">1/B81</f>
        <v>1.0395010395010396</v>
      </c>
    </row>
    <row r="82" spans="1:4" x14ac:dyDescent="0.2">
      <c r="A82">
        <v>2</v>
      </c>
      <c r="B82">
        <v>0.92500000000000004</v>
      </c>
      <c r="C82">
        <f t="shared" si="9"/>
        <v>-7.7961541469711806E-2</v>
      </c>
      <c r="D82">
        <f t="shared" si="10"/>
        <v>1.0810810810810809</v>
      </c>
    </row>
    <row r="83" spans="1:4" x14ac:dyDescent="0.2">
      <c r="A83">
        <v>3</v>
      </c>
      <c r="B83">
        <v>0.88900000000000001</v>
      </c>
      <c r="C83">
        <f t="shared" si="9"/>
        <v>-0.11765804346823246</v>
      </c>
      <c r="D83">
        <f t="shared" si="10"/>
        <v>1.124859392575928</v>
      </c>
    </row>
    <row r="84" spans="1:4" x14ac:dyDescent="0.2">
      <c r="A84">
        <v>4</v>
      </c>
      <c r="B84">
        <v>0.85499999999999998</v>
      </c>
      <c r="C84">
        <f t="shared" si="9"/>
        <v>-0.15665381004537685</v>
      </c>
      <c r="D84">
        <f t="shared" si="10"/>
        <v>1.1695906432748537</v>
      </c>
    </row>
    <row r="85" spans="1:4" x14ac:dyDescent="0.2">
      <c r="A85">
        <v>5</v>
      </c>
      <c r="B85">
        <v>0.82299999999999995</v>
      </c>
      <c r="C85">
        <f t="shared" si="9"/>
        <v>-0.19479907830506729</v>
      </c>
      <c r="D85">
        <f t="shared" si="10"/>
        <v>1.2150668286755772</v>
      </c>
    </row>
    <row r="86" spans="1:4" x14ac:dyDescent="0.2">
      <c r="A86">
        <v>6</v>
      </c>
      <c r="B86">
        <v>0.79100000000000004</v>
      </c>
      <c r="C86">
        <f t="shared" si="9"/>
        <v>-0.23445731121448313</v>
      </c>
      <c r="D86">
        <f t="shared" si="10"/>
        <v>1.2642225031605563</v>
      </c>
    </row>
    <row r="95" spans="1:4" x14ac:dyDescent="0.2">
      <c r="B95" t="s">
        <v>12</v>
      </c>
      <c r="C95" t="s">
        <v>13</v>
      </c>
      <c r="D95" t="s">
        <v>14</v>
      </c>
    </row>
    <row r="96" spans="1:4" x14ac:dyDescent="0.2">
      <c r="A96">
        <v>0</v>
      </c>
      <c r="B96">
        <v>0.1</v>
      </c>
      <c r="C96">
        <f>LN(B96)</f>
        <v>-2.3025850929940455</v>
      </c>
      <c r="D96">
        <f>1/B96</f>
        <v>10</v>
      </c>
    </row>
    <row r="97" spans="1:4" x14ac:dyDescent="0.2">
      <c r="A97">
        <v>5</v>
      </c>
      <c r="B97">
        <v>8.7999999999999995E-2</v>
      </c>
      <c r="C97">
        <f t="shared" ref="C97:C100" si="11">LN(B97)</f>
        <v>-2.4304184645039308</v>
      </c>
      <c r="D97">
        <f t="shared" ref="D97:D100" si="12">1/B97</f>
        <v>11.363636363636365</v>
      </c>
    </row>
    <row r="98" spans="1:4" x14ac:dyDescent="0.2">
      <c r="A98">
        <v>15</v>
      </c>
      <c r="B98">
        <v>7.0999999999999994E-2</v>
      </c>
      <c r="C98">
        <f t="shared" si="11"/>
        <v>-2.6450754019408218</v>
      </c>
      <c r="D98">
        <f t="shared" si="12"/>
        <v>14.084507042253522</v>
      </c>
    </row>
    <row r="99" spans="1:4" x14ac:dyDescent="0.2">
      <c r="A99">
        <v>30</v>
      </c>
      <c r="B99">
        <v>5.5E-2</v>
      </c>
      <c r="C99">
        <f t="shared" si="11"/>
        <v>-2.9004220937496661</v>
      </c>
      <c r="D99">
        <f t="shared" si="12"/>
        <v>18.181818181818183</v>
      </c>
    </row>
    <row r="100" spans="1:4" x14ac:dyDescent="0.2">
      <c r="A100">
        <v>60</v>
      </c>
      <c r="B100">
        <v>3.7999999999999999E-2</v>
      </c>
      <c r="C100">
        <f t="shared" si="11"/>
        <v>-3.2701691192557512</v>
      </c>
      <c r="D100">
        <f t="shared" si="12"/>
        <v>26.315789473684212</v>
      </c>
    </row>
    <row r="116" spans="1:4" x14ac:dyDescent="0.2">
      <c r="B116" t="s">
        <v>12</v>
      </c>
      <c r="C116" t="s">
        <v>13</v>
      </c>
      <c r="D116" t="s">
        <v>14</v>
      </c>
    </row>
    <row r="117" spans="1:4" x14ac:dyDescent="0.2">
      <c r="A117">
        <v>0</v>
      </c>
      <c r="B117">
        <v>17</v>
      </c>
      <c r="C117">
        <f>LN(B117)</f>
        <v>2.8332133440562162</v>
      </c>
      <c r="D117">
        <f>1/B117</f>
        <v>5.8823529411764705E-2</v>
      </c>
    </row>
    <row r="118" spans="1:4" x14ac:dyDescent="0.2">
      <c r="A118">
        <v>2</v>
      </c>
      <c r="B118">
        <v>16.100000000000001</v>
      </c>
      <c r="C118">
        <f t="shared" ref="C118:C122" si="13">LN(B118)</f>
        <v>2.7788192719904172</v>
      </c>
      <c r="D118">
        <f t="shared" ref="D118:D122" si="14">1/B118</f>
        <v>6.2111801242236017E-2</v>
      </c>
    </row>
    <row r="119" spans="1:4" x14ac:dyDescent="0.2">
      <c r="A119">
        <v>8</v>
      </c>
      <c r="B119">
        <v>13.68</v>
      </c>
      <c r="C119">
        <f t="shared" si="13"/>
        <v>2.6159349121944042</v>
      </c>
      <c r="D119">
        <f t="shared" si="14"/>
        <v>7.3099415204678359E-2</v>
      </c>
    </row>
    <row r="120" spans="1:4" x14ac:dyDescent="0.2">
      <c r="A120">
        <v>14</v>
      </c>
      <c r="B120">
        <v>11.62</v>
      </c>
      <c r="C120">
        <f t="shared" si="13"/>
        <v>2.4527277514237653</v>
      </c>
      <c r="D120">
        <f t="shared" si="14"/>
        <v>8.6058519793459562E-2</v>
      </c>
    </row>
    <row r="121" spans="1:4" x14ac:dyDescent="0.2">
      <c r="A121">
        <v>22</v>
      </c>
      <c r="B121">
        <v>9.34</v>
      </c>
      <c r="C121">
        <f t="shared" si="13"/>
        <v>2.2343062522407511</v>
      </c>
      <c r="D121">
        <f t="shared" si="14"/>
        <v>0.10706638115631692</v>
      </c>
    </row>
    <row r="122" spans="1:4" x14ac:dyDescent="0.2">
      <c r="A122">
        <v>30</v>
      </c>
      <c r="B122">
        <v>7.52</v>
      </c>
      <c r="C122">
        <f t="shared" si="13"/>
        <v>2.0175661379617482</v>
      </c>
      <c r="D122">
        <f t="shared" si="14"/>
        <v>0.13297872340425532</v>
      </c>
    </row>
    <row r="139" spans="1:3" x14ac:dyDescent="0.2">
      <c r="A139">
        <v>0</v>
      </c>
      <c r="B139">
        <v>17</v>
      </c>
      <c r="C139">
        <f>LN(B139)</f>
        <v>2.8332133440562162</v>
      </c>
    </row>
    <row r="140" spans="1:3" x14ac:dyDescent="0.2">
      <c r="A140">
        <v>2</v>
      </c>
      <c r="B140">
        <v>15.31</v>
      </c>
      <c r="C140">
        <f t="shared" ref="C140:C144" si="15">LN(B140)</f>
        <v>2.7285062096695922</v>
      </c>
    </row>
    <row r="141" spans="1:3" x14ac:dyDescent="0.2">
      <c r="A141">
        <v>8</v>
      </c>
      <c r="B141">
        <v>11.19</v>
      </c>
      <c r="C141">
        <f t="shared" si="15"/>
        <v>2.4150205223238337</v>
      </c>
    </row>
    <row r="142" spans="1:3" x14ac:dyDescent="0.2">
      <c r="A142">
        <v>14</v>
      </c>
      <c r="B142">
        <v>8.18</v>
      </c>
      <c r="C142">
        <f t="shared" si="15"/>
        <v>2.1016921506146558</v>
      </c>
    </row>
    <row r="143" spans="1:3" x14ac:dyDescent="0.2">
      <c r="A143">
        <v>22</v>
      </c>
      <c r="B143">
        <v>5.38</v>
      </c>
      <c r="C143">
        <f t="shared" si="15"/>
        <v>1.6826883741736931</v>
      </c>
    </row>
    <row r="144" spans="1:3" x14ac:dyDescent="0.2">
      <c r="A144">
        <v>30</v>
      </c>
      <c r="B144">
        <v>3.54</v>
      </c>
      <c r="C144">
        <f t="shared" si="15"/>
        <v>1.2641267271456831</v>
      </c>
    </row>
    <row r="161" spans="1:5" x14ac:dyDescent="0.2">
      <c r="A161">
        <v>10</v>
      </c>
      <c r="B161">
        <v>4.9100000000000003E-3</v>
      </c>
      <c r="C161">
        <f>LN(B161)</f>
        <v>-5.3164813371757074</v>
      </c>
      <c r="D161">
        <v>4.8300000000000001E-3</v>
      </c>
      <c r="E161">
        <f>LN(D161)</f>
        <v>-5.3329088113176555</v>
      </c>
    </row>
    <row r="162" spans="1:5" x14ac:dyDescent="0.2">
      <c r="A162">
        <v>20</v>
      </c>
      <c r="B162">
        <v>4.8199999999999996E-3</v>
      </c>
      <c r="C162">
        <f t="shared" ref="C162:C165" si="16">LN(B162)</f>
        <v>-5.3349813509196284</v>
      </c>
      <c r="D162">
        <v>4.6600000000000001E-3</v>
      </c>
      <c r="E162">
        <f t="shared" ref="E162:E165" si="17">LN(D162)</f>
        <v>-5.3687398308445822</v>
      </c>
    </row>
    <row r="163" spans="1:5" x14ac:dyDescent="0.2">
      <c r="A163">
        <v>60</v>
      </c>
      <c r="B163">
        <v>4.4900000000000001E-3</v>
      </c>
      <c r="C163">
        <f t="shared" si="16"/>
        <v>-5.4059025772279741</v>
      </c>
      <c r="D163">
        <v>4.0400000000000002E-3</v>
      </c>
      <c r="E163">
        <f t="shared" si="17"/>
        <v>-5.5115105870090781</v>
      </c>
    </row>
    <row r="164" spans="1:5" x14ac:dyDescent="0.2">
      <c r="A164">
        <v>120</v>
      </c>
      <c r="B164">
        <v>4.0299999999999997E-3</v>
      </c>
      <c r="C164">
        <f t="shared" si="16"/>
        <v>-5.5139889030235452</v>
      </c>
      <c r="D164">
        <v>3.2599999999999999E-3</v>
      </c>
      <c r="E164">
        <f t="shared" si="17"/>
        <v>-5.7260280836035209</v>
      </c>
    </row>
    <row r="165" spans="1:5" x14ac:dyDescent="0.2">
      <c r="A165">
        <v>200</v>
      </c>
      <c r="B165">
        <v>3.49E-3</v>
      </c>
      <c r="C165">
        <f t="shared" si="16"/>
        <v>-5.6578535427678016</v>
      </c>
      <c r="D165">
        <v>2.4499999999999999E-3</v>
      </c>
      <c r="E165">
        <f t="shared" si="17"/>
        <v>-6.0116672544255012</v>
      </c>
    </row>
    <row r="182" spans="1:3" x14ac:dyDescent="0.2">
      <c r="A182">
        <v>0</v>
      </c>
      <c r="B182">
        <v>0.01</v>
      </c>
      <c r="C182">
        <v>0.01</v>
      </c>
    </row>
    <row r="183" spans="1:3" x14ac:dyDescent="0.2">
      <c r="A183">
        <v>10</v>
      </c>
      <c r="B183">
        <v>8.1969999999999994E-3</v>
      </c>
      <c r="C183">
        <v>8.1869999999999998E-3</v>
      </c>
    </row>
    <row r="184" spans="1:3" x14ac:dyDescent="0.2">
      <c r="A184">
        <v>20</v>
      </c>
      <c r="B184">
        <v>6.9439999999999997E-3</v>
      </c>
      <c r="C184">
        <v>6.7029999999999998E-3</v>
      </c>
    </row>
    <row r="185" spans="1:3" x14ac:dyDescent="0.2">
      <c r="A185">
        <v>30</v>
      </c>
      <c r="B185">
        <v>6.0239999999999998E-3</v>
      </c>
      <c r="C185">
        <v>5.4879999999999998E-3</v>
      </c>
    </row>
    <row r="186" spans="1:3" x14ac:dyDescent="0.2">
      <c r="A186">
        <v>40</v>
      </c>
      <c r="B186">
        <v>5.3189999999999999E-3</v>
      </c>
      <c r="C186">
        <v>4.4929999999999996E-3</v>
      </c>
    </row>
    <row r="204" spans="1:4" x14ac:dyDescent="0.2">
      <c r="B204" t="s">
        <v>12</v>
      </c>
      <c r="C204" t="s">
        <v>13</v>
      </c>
      <c r="D204" t="s">
        <v>14</v>
      </c>
    </row>
    <row r="205" spans="1:4" x14ac:dyDescent="0.2">
      <c r="A205">
        <v>2</v>
      </c>
      <c r="B205">
        <v>4.85E-5</v>
      </c>
      <c r="C205">
        <f>LN(B205)</f>
        <v>-9.9339467600208362</v>
      </c>
      <c r="D205">
        <f>1/B205</f>
        <v>20618.556701030928</v>
      </c>
    </row>
    <row r="206" spans="1:4" x14ac:dyDescent="0.2">
      <c r="A206">
        <v>4</v>
      </c>
      <c r="B206">
        <v>3.1999999999999999E-5</v>
      </c>
      <c r="C206">
        <f t="shared" ref="C206:C208" si="18">LN(B206)</f>
        <v>-10.349774655164548</v>
      </c>
      <c r="D206">
        <f t="shared" ref="D206:D208" si="19">1/B206</f>
        <v>31250</v>
      </c>
    </row>
    <row r="207" spans="1:4" x14ac:dyDescent="0.2">
      <c r="A207">
        <v>6</v>
      </c>
      <c r="B207">
        <v>2.3900000000000002E-5</v>
      </c>
      <c r="C207">
        <f t="shared" si="18"/>
        <v>-10.641632099026809</v>
      </c>
      <c r="D207">
        <f t="shared" si="19"/>
        <v>41841.004184100413</v>
      </c>
    </row>
    <row r="208" spans="1:4" x14ac:dyDescent="0.2">
      <c r="A208">
        <v>8</v>
      </c>
      <c r="B208">
        <v>1.9000000000000001E-5</v>
      </c>
      <c r="C208">
        <f t="shared" si="18"/>
        <v>-10.871071578797833</v>
      </c>
      <c r="D208">
        <f t="shared" si="19"/>
        <v>52631.57894736842</v>
      </c>
    </row>
    <row r="226" spans="1:4" x14ac:dyDescent="0.2">
      <c r="A226">
        <v>3</v>
      </c>
      <c r="B226">
        <v>1.7600000000000001E-3</v>
      </c>
      <c r="C226">
        <f>1/B226</f>
        <v>568.18181818181813</v>
      </c>
      <c r="D226">
        <f>LN(B226)</f>
        <v>-6.3424414699320764</v>
      </c>
    </row>
    <row r="227" spans="1:4" x14ac:dyDescent="0.2">
      <c r="A227">
        <v>6</v>
      </c>
      <c r="B227">
        <v>8.4400000000000002E-4</v>
      </c>
      <c r="C227">
        <f t="shared" ref="C227:C229" si="20">1/B227</f>
        <v>1184.8341232227488</v>
      </c>
      <c r="D227">
        <f t="shared" ref="D227:D229" si="21">LN(B227)</f>
        <v>-7.0773580633683171</v>
      </c>
    </row>
    <row r="228" spans="1:4" x14ac:dyDescent="0.2">
      <c r="A228">
        <v>9</v>
      </c>
      <c r="B228">
        <v>4.0499999999999998E-4</v>
      </c>
      <c r="C228">
        <f t="shared" si="20"/>
        <v>2469.1358024691358</v>
      </c>
      <c r="D228">
        <f t="shared" si="21"/>
        <v>-7.8116234908577349</v>
      </c>
    </row>
    <row r="229" spans="1:4" x14ac:dyDescent="0.2">
      <c r="A229">
        <v>12</v>
      </c>
      <c r="B229">
        <v>1.94E-4</v>
      </c>
      <c r="C229">
        <f t="shared" si="20"/>
        <v>5154.6391752577319</v>
      </c>
      <c r="D229">
        <f t="shared" si="21"/>
        <v>-8.5476523989009454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E906-C323-7340-8E3A-56041F5E03A5}">
  <dimension ref="A1:O244"/>
  <sheetViews>
    <sheetView tabSelected="1" zoomScale="130" zoomScaleNormal="130" workbookViewId="0">
      <selection activeCell="C3" sqref="C3"/>
    </sheetView>
  </sheetViews>
  <sheetFormatPr baseColWidth="10" defaultRowHeight="16" x14ac:dyDescent="0.2"/>
  <cols>
    <col min="1" max="1" width="15.6640625" customWidth="1"/>
    <col min="2" max="2" width="16.6640625" customWidth="1"/>
    <col min="3" max="3" width="24.33203125" customWidth="1"/>
    <col min="4" max="4" width="23.6640625" customWidth="1"/>
    <col min="5" max="5" width="24.5" customWidth="1"/>
  </cols>
  <sheetData>
    <row r="1" spans="1:1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15" x14ac:dyDescent="0.2">
      <c r="A2">
        <v>0</v>
      </c>
      <c r="B2">
        <v>0.67519098737200001</v>
      </c>
      <c r="C2">
        <f t="shared" ref="C2:C65" si="0">B2/(5.02*10^4)</f>
        <v>1.3450019668764942E-5</v>
      </c>
      <c r="D2">
        <f>LN(C2)</f>
        <v>-11.21652998955579</v>
      </c>
      <c r="E2">
        <f>1/C2</f>
        <v>74349.333653563779</v>
      </c>
      <c r="M2" t="s">
        <v>8</v>
      </c>
    </row>
    <row r="3" spans="1:15" x14ac:dyDescent="0.2">
      <c r="A3">
        <v>1.2358645833299999</v>
      </c>
      <c r="B3">
        <v>0.66529668879600001</v>
      </c>
      <c r="C3">
        <f t="shared" si="0"/>
        <v>1.3252922087569724E-5</v>
      </c>
      <c r="D3">
        <f t="shared" ref="D3:D66" si="1">LN(C3)</f>
        <v>-11.231292494935369</v>
      </c>
      <c r="E3">
        <f t="shared" ref="E3:E66" si="2">1/C3</f>
        <v>75455.057638792525</v>
      </c>
      <c r="M3" t="s">
        <v>9</v>
      </c>
    </row>
    <row r="4" spans="1:15" x14ac:dyDescent="0.2">
      <c r="A4">
        <v>2.4717291666699999</v>
      </c>
      <c r="B4">
        <v>0.65816597885700001</v>
      </c>
      <c r="C4">
        <f t="shared" si="0"/>
        <v>1.3110876072848607E-5</v>
      </c>
      <c r="D4">
        <f t="shared" si="1"/>
        <v>-11.242068437642653</v>
      </c>
      <c r="E4">
        <f t="shared" si="2"/>
        <v>76272.553751835556</v>
      </c>
      <c r="M4" t="s">
        <v>10</v>
      </c>
      <c r="N4">
        <f>-LN(0.9)/0.0094</f>
        <v>11.208565495513433</v>
      </c>
      <c r="O4" t="s">
        <v>11</v>
      </c>
    </row>
    <row r="5" spans="1:15" x14ac:dyDescent="0.2">
      <c r="A5">
        <v>3.70759375</v>
      </c>
      <c r="B5">
        <v>0.65028276436400001</v>
      </c>
      <c r="C5">
        <f t="shared" si="0"/>
        <v>1.2953839927569724E-5</v>
      </c>
      <c r="D5">
        <f t="shared" si="1"/>
        <v>-11.254118294268494</v>
      </c>
      <c r="E5">
        <f t="shared" si="2"/>
        <v>77197.186748594511</v>
      </c>
    </row>
    <row r="6" spans="1:15" x14ac:dyDescent="0.2">
      <c r="A6">
        <v>4.9434583333299997</v>
      </c>
      <c r="B6">
        <v>0.64554907295899999</v>
      </c>
      <c r="C6">
        <f t="shared" si="0"/>
        <v>1.2859543286035859E-5</v>
      </c>
      <c r="D6">
        <f t="shared" si="1"/>
        <v>-11.261424354090591</v>
      </c>
      <c r="E6">
        <f t="shared" si="2"/>
        <v>77763.259375307447</v>
      </c>
    </row>
    <row r="7" spans="1:15" x14ac:dyDescent="0.2">
      <c r="A7">
        <v>6.1793229166700003</v>
      </c>
      <c r="B7">
        <v>0.63733177982800004</v>
      </c>
      <c r="C7">
        <f t="shared" si="0"/>
        <v>1.2695852187808768E-5</v>
      </c>
      <c r="D7">
        <f t="shared" si="1"/>
        <v>-11.274235217230059</v>
      </c>
      <c r="E7">
        <f t="shared" si="2"/>
        <v>78765.882369066414</v>
      </c>
    </row>
    <row r="8" spans="1:15" x14ac:dyDescent="0.2">
      <c r="A8">
        <v>7.4151875</v>
      </c>
      <c r="B8">
        <v>0.62823469270099996</v>
      </c>
      <c r="C8">
        <f t="shared" si="0"/>
        <v>1.2514635312768926E-5</v>
      </c>
      <c r="D8">
        <f t="shared" si="1"/>
        <v>-11.288611773515589</v>
      </c>
      <c r="E8">
        <f t="shared" si="2"/>
        <v>79906.443536527237</v>
      </c>
    </row>
    <row r="9" spans="1:15" x14ac:dyDescent="0.2">
      <c r="A9">
        <v>8.6510520833300006</v>
      </c>
      <c r="B9">
        <v>0.61802874751199999</v>
      </c>
      <c r="C9">
        <f t="shared" si="0"/>
        <v>1.2311329631713148E-5</v>
      </c>
      <c r="D9">
        <f t="shared" si="1"/>
        <v>-11.304990611276441</v>
      </c>
      <c r="E9">
        <f t="shared" si="2"/>
        <v>81225.995072381789</v>
      </c>
    </row>
    <row r="10" spans="1:15" x14ac:dyDescent="0.2">
      <c r="A10">
        <v>9.8869166666700004</v>
      </c>
      <c r="B10">
        <v>0.60791241252899997</v>
      </c>
      <c r="C10">
        <f t="shared" si="0"/>
        <v>1.2109809014521914E-5</v>
      </c>
      <c r="D10">
        <f t="shared" si="1"/>
        <v>-11.321494771413651</v>
      </c>
      <c r="E10">
        <f t="shared" si="2"/>
        <v>82577.685478013227</v>
      </c>
    </row>
    <row r="11" spans="1:15" x14ac:dyDescent="0.2">
      <c r="A11">
        <v>11.122781249999999</v>
      </c>
      <c r="B11">
        <v>0.60004913001000004</v>
      </c>
      <c r="C11">
        <f t="shared" si="0"/>
        <v>1.195316992051793E-5</v>
      </c>
      <c r="D11">
        <f t="shared" si="1"/>
        <v>-11.334514049448069</v>
      </c>
      <c r="E11">
        <f t="shared" si="2"/>
        <v>83659.816320645928</v>
      </c>
    </row>
    <row r="12" spans="1:15" x14ac:dyDescent="0.2">
      <c r="A12">
        <v>12.358645833300001</v>
      </c>
      <c r="B12">
        <v>0.59298700499400003</v>
      </c>
      <c r="C12">
        <f t="shared" si="0"/>
        <v>1.1812490139322712E-5</v>
      </c>
      <c r="D12">
        <f t="shared" si="1"/>
        <v>-11.346353099911093</v>
      </c>
      <c r="E12">
        <f t="shared" si="2"/>
        <v>84656.155324192849</v>
      </c>
    </row>
    <row r="13" spans="1:15" x14ac:dyDescent="0.2">
      <c r="A13">
        <v>13.5945104167</v>
      </c>
      <c r="B13">
        <v>0.58347689285399995</v>
      </c>
      <c r="C13">
        <f t="shared" si="0"/>
        <v>1.1623045674382471E-5</v>
      </c>
      <c r="D13">
        <f t="shared" si="1"/>
        <v>-11.362520734655217</v>
      </c>
      <c r="E13">
        <f t="shared" si="2"/>
        <v>86035.969229995288</v>
      </c>
    </row>
    <row r="14" spans="1:15" x14ac:dyDescent="0.2">
      <c r="A14">
        <v>14.830375</v>
      </c>
      <c r="B14">
        <v>0.57812044929399997</v>
      </c>
      <c r="C14">
        <f t="shared" si="0"/>
        <v>1.1516343611434265E-5</v>
      </c>
      <c r="D14">
        <f t="shared" si="1"/>
        <v>-11.371743347917707</v>
      </c>
      <c r="E14">
        <f t="shared" si="2"/>
        <v>86833.115938562929</v>
      </c>
    </row>
    <row r="15" spans="1:15" x14ac:dyDescent="0.2">
      <c r="A15">
        <v>16.0662395833</v>
      </c>
      <c r="B15">
        <v>0.57113294800199998</v>
      </c>
      <c r="C15">
        <f t="shared" si="0"/>
        <v>1.1377150358605579E-5</v>
      </c>
      <c r="D15">
        <f t="shared" si="1"/>
        <v>-11.383903568478768</v>
      </c>
      <c r="E15">
        <f t="shared" si="2"/>
        <v>87895.471931036634</v>
      </c>
    </row>
    <row r="16" spans="1:15" x14ac:dyDescent="0.2">
      <c r="A16">
        <v>17.302104166700001</v>
      </c>
      <c r="B16">
        <v>0.56278846791399995</v>
      </c>
      <c r="C16">
        <f t="shared" si="0"/>
        <v>1.1210925655657371E-5</v>
      </c>
      <c r="D16">
        <f t="shared" si="1"/>
        <v>-11.398621750189582</v>
      </c>
      <c r="E16">
        <f t="shared" si="2"/>
        <v>89198.700510101931</v>
      </c>
    </row>
    <row r="17" spans="1:5" x14ac:dyDescent="0.2">
      <c r="A17">
        <v>18.537968750000001</v>
      </c>
      <c r="B17">
        <v>0.55581465880500003</v>
      </c>
      <c r="C17">
        <f t="shared" si="0"/>
        <v>1.107200515547809E-5</v>
      </c>
      <c r="D17">
        <f t="shared" si="1"/>
        <v>-11.411090693457016</v>
      </c>
      <c r="E17">
        <f t="shared" si="2"/>
        <v>90317.877020246015</v>
      </c>
    </row>
    <row r="18" spans="1:5" x14ac:dyDescent="0.2">
      <c r="A18">
        <v>19.773833333300001</v>
      </c>
      <c r="B18">
        <v>0.54985743666599995</v>
      </c>
      <c r="C18">
        <f t="shared" si="0"/>
        <v>1.0953335391752989E-5</v>
      </c>
      <c r="D18">
        <f t="shared" si="1"/>
        <v>-11.421866546096958</v>
      </c>
      <c r="E18">
        <f t="shared" si="2"/>
        <v>91296.391850917149</v>
      </c>
    </row>
    <row r="19" spans="1:5" x14ac:dyDescent="0.2">
      <c r="A19">
        <v>21.009697916699999</v>
      </c>
      <c r="B19">
        <v>0.54175497808200002</v>
      </c>
      <c r="C19">
        <f t="shared" si="0"/>
        <v>1.0791931834302791E-5</v>
      </c>
      <c r="D19">
        <f t="shared" si="1"/>
        <v>-11.436711755396152</v>
      </c>
      <c r="E19">
        <f t="shared" si="2"/>
        <v>92661.815822579709</v>
      </c>
    </row>
    <row r="20" spans="1:5" x14ac:dyDescent="0.2">
      <c r="A20">
        <v>22.245562499999998</v>
      </c>
      <c r="B20">
        <v>0.53125842661699996</v>
      </c>
      <c r="C20">
        <f t="shared" si="0"/>
        <v>1.0582837183605578E-5</v>
      </c>
      <c r="D20">
        <f t="shared" si="1"/>
        <v>-11.456277002681835</v>
      </c>
      <c r="E20">
        <f t="shared" si="2"/>
        <v>94492.618817678856</v>
      </c>
    </row>
    <row r="21" spans="1:5" x14ac:dyDescent="0.2">
      <c r="A21">
        <v>23.481427083300002</v>
      </c>
      <c r="B21">
        <v>0.52685757623899998</v>
      </c>
      <c r="C21">
        <f t="shared" si="0"/>
        <v>1.0495170841414344E-5</v>
      </c>
      <c r="D21">
        <f t="shared" si="1"/>
        <v>-11.464595326461678</v>
      </c>
      <c r="E21">
        <f t="shared" si="2"/>
        <v>95281.917284658382</v>
      </c>
    </row>
    <row r="22" spans="1:5" x14ac:dyDescent="0.2">
      <c r="A22">
        <v>24.7172916667</v>
      </c>
      <c r="B22">
        <v>0.51987774383100005</v>
      </c>
      <c r="C22">
        <f t="shared" si="0"/>
        <v>1.0356130355199205E-5</v>
      </c>
      <c r="D22">
        <f t="shared" si="1"/>
        <v>-11.477931908746015</v>
      </c>
      <c r="E22">
        <f t="shared" si="2"/>
        <v>96561.163842241396</v>
      </c>
    </row>
    <row r="23" spans="1:5" x14ac:dyDescent="0.2">
      <c r="A23">
        <v>25.953156249999999</v>
      </c>
      <c r="B23">
        <v>0.51317117224700004</v>
      </c>
      <c r="C23">
        <f t="shared" si="0"/>
        <v>1.022253331169323E-5</v>
      </c>
      <c r="D23">
        <f t="shared" si="1"/>
        <v>-11.490916126048875</v>
      </c>
      <c r="E23">
        <f t="shared" si="2"/>
        <v>97823.109938524911</v>
      </c>
    </row>
    <row r="24" spans="1:5" x14ac:dyDescent="0.2">
      <c r="A24">
        <v>27.189020833299999</v>
      </c>
      <c r="B24">
        <v>0.50614281320800003</v>
      </c>
      <c r="C24">
        <f t="shared" si="0"/>
        <v>1.0082526159521915E-5</v>
      </c>
      <c r="D24">
        <f t="shared" si="1"/>
        <v>-11.504706715655077</v>
      </c>
      <c r="E24">
        <f t="shared" si="2"/>
        <v>99181.493226834064</v>
      </c>
    </row>
    <row r="25" spans="1:5" x14ac:dyDescent="0.2">
      <c r="A25">
        <v>28.4248854167</v>
      </c>
      <c r="B25">
        <v>0.49937288435999999</v>
      </c>
      <c r="C25">
        <f t="shared" si="0"/>
        <v>9.947667019123508E-6</v>
      </c>
      <c r="D25">
        <f t="shared" si="1"/>
        <v>-11.518172504726111</v>
      </c>
      <c r="E25">
        <f t="shared" si="2"/>
        <v>100526.08295770141</v>
      </c>
    </row>
    <row r="26" spans="1:5" x14ac:dyDescent="0.2">
      <c r="A26">
        <v>29.66075</v>
      </c>
      <c r="B26">
        <v>0.49443437497800002</v>
      </c>
      <c r="C26">
        <f t="shared" si="0"/>
        <v>9.8492903382071726E-6</v>
      </c>
      <c r="D26">
        <f t="shared" si="1"/>
        <v>-11.528111152258299</v>
      </c>
      <c r="E26">
        <f t="shared" si="2"/>
        <v>101530.15757092871</v>
      </c>
    </row>
    <row r="27" spans="1:5" x14ac:dyDescent="0.2">
      <c r="A27">
        <v>30.8966145833</v>
      </c>
      <c r="B27">
        <v>0.485220616514</v>
      </c>
      <c r="C27">
        <f t="shared" si="0"/>
        <v>9.6657493329482079E-6</v>
      </c>
      <c r="D27">
        <f t="shared" si="1"/>
        <v>-11.546921917740441</v>
      </c>
      <c r="E27">
        <f t="shared" si="2"/>
        <v>103458.09368252922</v>
      </c>
    </row>
    <row r="28" spans="1:5" x14ac:dyDescent="0.2">
      <c r="A28">
        <v>32.132479166700001</v>
      </c>
      <c r="B28">
        <v>0.479196900875</v>
      </c>
      <c r="C28">
        <f t="shared" si="0"/>
        <v>9.5457549975099615E-6</v>
      </c>
      <c r="D28">
        <f t="shared" si="1"/>
        <v>-11.559414005170863</v>
      </c>
      <c r="E28">
        <f t="shared" si="2"/>
        <v>104758.60738735207</v>
      </c>
    </row>
    <row r="29" spans="1:5" x14ac:dyDescent="0.2">
      <c r="A29">
        <v>33.368343750000001</v>
      </c>
      <c r="B29">
        <v>0.47419054676200001</v>
      </c>
      <c r="C29">
        <f t="shared" si="0"/>
        <v>9.4460268279282887E-6</v>
      </c>
      <c r="D29">
        <f t="shared" si="1"/>
        <v>-11.569916346357997</v>
      </c>
      <c r="E29">
        <f t="shared" si="2"/>
        <v>105864.61569676919</v>
      </c>
    </row>
    <row r="30" spans="1:5" x14ac:dyDescent="0.2">
      <c r="A30">
        <v>34.604208333300001</v>
      </c>
      <c r="B30">
        <v>0.46923073134100002</v>
      </c>
      <c r="C30">
        <f t="shared" si="0"/>
        <v>9.3472257239243038E-6</v>
      </c>
      <c r="D30">
        <f t="shared" si="1"/>
        <v>-11.580430972710783</v>
      </c>
      <c r="E30">
        <f t="shared" si="2"/>
        <v>106983.61519616366</v>
      </c>
    </row>
    <row r="31" spans="1:5" x14ac:dyDescent="0.2">
      <c r="A31">
        <v>35.840072916700002</v>
      </c>
      <c r="B31">
        <v>0.463029225933</v>
      </c>
      <c r="C31">
        <f t="shared" si="0"/>
        <v>9.2236897596215148E-6</v>
      </c>
      <c r="D31">
        <f t="shared" si="1"/>
        <v>-11.593735409602452</v>
      </c>
      <c r="E31">
        <f t="shared" si="2"/>
        <v>108416.48256402696</v>
      </c>
    </row>
    <row r="32" spans="1:5" x14ac:dyDescent="0.2">
      <c r="A32">
        <v>37.075937500000002</v>
      </c>
      <c r="B32">
        <v>0.45695250875400001</v>
      </c>
      <c r="C32">
        <f t="shared" si="0"/>
        <v>9.1026396166135479E-6</v>
      </c>
      <c r="D32">
        <f t="shared" si="1"/>
        <v>-11.606946118743258</v>
      </c>
      <c r="E32">
        <f t="shared" si="2"/>
        <v>109858.24355551381</v>
      </c>
    </row>
    <row r="33" spans="1:5" x14ac:dyDescent="0.2">
      <c r="A33">
        <v>38.311802083300002</v>
      </c>
      <c r="B33">
        <v>0.45177705177499999</v>
      </c>
      <c r="C33">
        <f t="shared" si="0"/>
        <v>8.9995428640438259E-6</v>
      </c>
      <c r="D33">
        <f t="shared" si="1"/>
        <v>-11.618336774802076</v>
      </c>
      <c r="E33">
        <f t="shared" si="2"/>
        <v>111116.75505156306</v>
      </c>
    </row>
    <row r="34" spans="1:5" x14ac:dyDescent="0.2">
      <c r="A34">
        <v>39.547666666700003</v>
      </c>
      <c r="B34">
        <v>0.44426004997700003</v>
      </c>
      <c r="C34">
        <f t="shared" si="0"/>
        <v>8.8498017923705203E-6</v>
      </c>
      <c r="D34">
        <f t="shared" si="1"/>
        <v>-11.635115495537551</v>
      </c>
      <c r="E34">
        <f t="shared" si="2"/>
        <v>112996.88099931316</v>
      </c>
    </row>
    <row r="35" spans="1:5" x14ac:dyDescent="0.2">
      <c r="A35">
        <v>40.783531250000003</v>
      </c>
      <c r="B35">
        <v>0.439072544753</v>
      </c>
      <c r="C35">
        <f t="shared" si="0"/>
        <v>8.74646503492032E-6</v>
      </c>
      <c r="D35">
        <f t="shared" si="1"/>
        <v>-11.646860935232231</v>
      </c>
      <c r="E35">
        <f t="shared" si="2"/>
        <v>114331.90391861093</v>
      </c>
    </row>
    <row r="36" spans="1:5" x14ac:dyDescent="0.2">
      <c r="A36">
        <v>42.019395833300003</v>
      </c>
      <c r="B36">
        <v>0.436149296613</v>
      </c>
      <c r="C36">
        <f t="shared" si="0"/>
        <v>8.6882330002589663E-6</v>
      </c>
      <c r="D36">
        <f t="shared" si="1"/>
        <v>-11.653540976502132</v>
      </c>
      <c r="E36">
        <f t="shared" si="2"/>
        <v>115098.20235831538</v>
      </c>
    </row>
    <row r="37" spans="1:5" x14ac:dyDescent="0.2">
      <c r="A37">
        <v>43.255260416699997</v>
      </c>
      <c r="B37">
        <v>0.43122417013100001</v>
      </c>
      <c r="C37">
        <f t="shared" si="0"/>
        <v>8.5901229109760975E-6</v>
      </c>
      <c r="D37">
        <f t="shared" si="1"/>
        <v>-11.664897513458591</v>
      </c>
      <c r="E37">
        <f t="shared" si="2"/>
        <v>116412.7696848484</v>
      </c>
    </row>
    <row r="38" spans="1:5" x14ac:dyDescent="0.2">
      <c r="A38">
        <v>44.491124999999997</v>
      </c>
      <c r="B38">
        <v>0.42338893829800001</v>
      </c>
      <c r="C38">
        <f t="shared" si="0"/>
        <v>8.4340425955776905E-6</v>
      </c>
      <c r="D38">
        <f t="shared" si="1"/>
        <v>-11.683234352192891</v>
      </c>
      <c r="E38">
        <f t="shared" si="2"/>
        <v>118567.10333954685</v>
      </c>
    </row>
    <row r="39" spans="1:5" x14ac:dyDescent="0.2">
      <c r="A39">
        <v>45.726989583300004</v>
      </c>
      <c r="B39">
        <v>0.41860875270699999</v>
      </c>
      <c r="C39">
        <f t="shared" si="0"/>
        <v>8.3388197750398418E-6</v>
      </c>
      <c r="D39">
        <f t="shared" si="1"/>
        <v>-11.694588865391831</v>
      </c>
      <c r="E39">
        <f t="shared" si="2"/>
        <v>119921.0472198054</v>
      </c>
    </row>
    <row r="40" spans="1:5" x14ac:dyDescent="0.2">
      <c r="A40">
        <v>46.962854166699998</v>
      </c>
      <c r="B40">
        <v>0.41274657959200001</v>
      </c>
      <c r="C40">
        <f t="shared" si="0"/>
        <v>8.2220434181673313E-6</v>
      </c>
      <c r="D40">
        <f t="shared" si="1"/>
        <v>-11.708691788771889</v>
      </c>
      <c r="E40">
        <f t="shared" si="2"/>
        <v>121624.26651632752</v>
      </c>
    </row>
    <row r="41" spans="1:5" x14ac:dyDescent="0.2">
      <c r="A41">
        <v>48.198718749999998</v>
      </c>
      <c r="B41">
        <v>0.40707486085200001</v>
      </c>
      <c r="C41">
        <f t="shared" si="0"/>
        <v>8.1090609731474123E-6</v>
      </c>
      <c r="D41">
        <f t="shared" si="1"/>
        <v>-11.72252848283572</v>
      </c>
      <c r="E41">
        <f t="shared" si="2"/>
        <v>123318.8409004976</v>
      </c>
    </row>
    <row r="42" spans="1:5" x14ac:dyDescent="0.2">
      <c r="A42">
        <v>49.434583333299997</v>
      </c>
      <c r="B42">
        <v>0.40378542224199998</v>
      </c>
      <c r="C42">
        <f t="shared" si="0"/>
        <v>8.0435343076095624E-6</v>
      </c>
      <c r="D42">
        <f t="shared" si="1"/>
        <v>-11.730641980866295</v>
      </c>
      <c r="E42">
        <f t="shared" si="2"/>
        <v>124323.45804181539</v>
      </c>
    </row>
    <row r="43" spans="1:5" x14ac:dyDescent="0.2">
      <c r="A43">
        <v>50.670447916699999</v>
      </c>
      <c r="B43">
        <v>0.398657609691</v>
      </c>
      <c r="C43">
        <f t="shared" si="0"/>
        <v>7.9413866472310768E-6</v>
      </c>
      <c r="D43">
        <f t="shared" si="1"/>
        <v>-11.74342265724394</v>
      </c>
      <c r="E43">
        <f t="shared" si="2"/>
        <v>125922.59317189523</v>
      </c>
    </row>
    <row r="44" spans="1:5" x14ac:dyDescent="0.2">
      <c r="A44">
        <v>51.906312499999999</v>
      </c>
      <c r="B44">
        <v>0.39314520231</v>
      </c>
      <c r="C44">
        <f t="shared" si="0"/>
        <v>7.8315777352589658E-6</v>
      </c>
      <c r="D44">
        <f t="shared" si="1"/>
        <v>-11.757346569503776</v>
      </c>
      <c r="E44">
        <f t="shared" si="2"/>
        <v>127688.19180557276</v>
      </c>
    </row>
    <row r="45" spans="1:5" x14ac:dyDescent="0.2">
      <c r="A45">
        <v>53.142177083299998</v>
      </c>
      <c r="B45">
        <v>0.38890627747200002</v>
      </c>
      <c r="C45">
        <f t="shared" si="0"/>
        <v>7.7471370014342642E-6</v>
      </c>
      <c r="D45">
        <f t="shared" si="1"/>
        <v>-11.768187202020862</v>
      </c>
      <c r="E45">
        <f t="shared" si="2"/>
        <v>129079.94266977147</v>
      </c>
    </row>
    <row r="46" spans="1:5" x14ac:dyDescent="0.2">
      <c r="A46">
        <v>54.3780416667</v>
      </c>
      <c r="B46">
        <v>0.383222124946</v>
      </c>
      <c r="C46">
        <f t="shared" si="0"/>
        <v>7.6339068714342635E-6</v>
      </c>
      <c r="D46">
        <f t="shared" si="1"/>
        <v>-11.782910802899002</v>
      </c>
      <c r="E46">
        <f t="shared" si="2"/>
        <v>130994.52440819721</v>
      </c>
    </row>
    <row r="47" spans="1:5" x14ac:dyDescent="0.2">
      <c r="A47">
        <v>55.613906249999999</v>
      </c>
      <c r="B47">
        <v>0.37743546235499997</v>
      </c>
      <c r="C47">
        <f t="shared" si="0"/>
        <v>7.5186347082669327E-6</v>
      </c>
      <c r="D47">
        <f t="shared" si="1"/>
        <v>-11.798125991237322</v>
      </c>
      <c r="E47">
        <f t="shared" si="2"/>
        <v>133002.87070742701</v>
      </c>
    </row>
    <row r="48" spans="1:5" x14ac:dyDescent="0.2">
      <c r="A48">
        <v>56.849770833299999</v>
      </c>
      <c r="B48">
        <v>0.373858268454</v>
      </c>
      <c r="C48">
        <f t="shared" si="0"/>
        <v>7.4473758656175311E-6</v>
      </c>
      <c r="D48">
        <f t="shared" si="1"/>
        <v>-11.807648820424367</v>
      </c>
      <c r="E48">
        <f t="shared" si="2"/>
        <v>134275.48414962142</v>
      </c>
    </row>
    <row r="49" spans="1:5" x14ac:dyDescent="0.2">
      <c r="A49">
        <v>58.085635416700001</v>
      </c>
      <c r="B49">
        <v>0.36713174587399999</v>
      </c>
      <c r="C49">
        <f t="shared" si="0"/>
        <v>7.3133813919123511E-6</v>
      </c>
      <c r="D49">
        <f t="shared" si="1"/>
        <v>-11.825804820442395</v>
      </c>
      <c r="E49">
        <f t="shared" si="2"/>
        <v>136735.65569899991</v>
      </c>
    </row>
    <row r="50" spans="1:5" x14ac:dyDescent="0.2">
      <c r="A50">
        <v>59.3215</v>
      </c>
      <c r="B50">
        <v>0.36537864342699999</v>
      </c>
      <c r="C50">
        <f t="shared" si="0"/>
        <v>7.2784590324103598E-6</v>
      </c>
      <c r="D50">
        <f t="shared" si="1"/>
        <v>-11.83059138953343</v>
      </c>
      <c r="E50">
        <f t="shared" si="2"/>
        <v>137391.71925638174</v>
      </c>
    </row>
    <row r="51" spans="1:5" x14ac:dyDescent="0.2">
      <c r="A51">
        <v>60.5573645833</v>
      </c>
      <c r="B51">
        <v>0.36078624562700001</v>
      </c>
      <c r="C51">
        <f t="shared" si="0"/>
        <v>7.1869770045219137E-6</v>
      </c>
      <c r="D51">
        <f t="shared" si="1"/>
        <v>-11.843239919076531</v>
      </c>
      <c r="E51">
        <f t="shared" si="2"/>
        <v>139140.55928811492</v>
      </c>
    </row>
    <row r="52" spans="1:5" x14ac:dyDescent="0.2">
      <c r="A52">
        <v>61.793229166700002</v>
      </c>
      <c r="B52">
        <v>0.35666904726600002</v>
      </c>
      <c r="C52">
        <f t="shared" si="0"/>
        <v>7.104961100916336E-6</v>
      </c>
      <c r="D52">
        <f t="shared" si="1"/>
        <v>-11.854717271318821</v>
      </c>
      <c r="E52">
        <f t="shared" si="2"/>
        <v>140746.72412647391</v>
      </c>
    </row>
    <row r="53" spans="1:5" x14ac:dyDescent="0.2">
      <c r="A53">
        <v>63.029093750000001</v>
      </c>
      <c r="B53">
        <v>0.35159755624700001</v>
      </c>
      <c r="C53">
        <f t="shared" si="0"/>
        <v>7.003935383406376E-6</v>
      </c>
      <c r="D53">
        <f t="shared" si="1"/>
        <v>-11.86903836925336</v>
      </c>
      <c r="E53">
        <f t="shared" si="2"/>
        <v>142776.87403701435</v>
      </c>
    </row>
    <row r="54" spans="1:5" x14ac:dyDescent="0.2">
      <c r="A54">
        <v>64.264958333300001</v>
      </c>
      <c r="B54">
        <v>0.34543918515400002</v>
      </c>
      <c r="C54">
        <f t="shared" si="0"/>
        <v>6.881258668406376E-6</v>
      </c>
      <c r="D54">
        <f t="shared" si="1"/>
        <v>-11.8867089767623</v>
      </c>
      <c r="E54">
        <f t="shared" si="2"/>
        <v>145322.25108631019</v>
      </c>
    </row>
    <row r="55" spans="1:5" x14ac:dyDescent="0.2">
      <c r="A55">
        <v>65.500822916700002</v>
      </c>
      <c r="B55">
        <v>0.34304726209699998</v>
      </c>
      <c r="C55">
        <f t="shared" si="0"/>
        <v>6.8336107987450202E-6</v>
      </c>
      <c r="D55">
        <f t="shared" si="1"/>
        <v>-11.893657356617977</v>
      </c>
      <c r="E55">
        <f t="shared" si="2"/>
        <v>146335.52150550456</v>
      </c>
    </row>
    <row r="56" spans="1:5" x14ac:dyDescent="0.2">
      <c r="A56">
        <v>66.736687500000002</v>
      </c>
      <c r="B56">
        <v>0.337683345355</v>
      </c>
      <c r="C56">
        <f t="shared" si="0"/>
        <v>6.7267598676294826E-6</v>
      </c>
      <c r="D56">
        <f t="shared" si="1"/>
        <v>-11.909416976357493</v>
      </c>
      <c r="E56">
        <f t="shared" si="2"/>
        <v>148659.98187510759</v>
      </c>
    </row>
    <row r="57" spans="1:5" x14ac:dyDescent="0.2">
      <c r="A57">
        <v>67.972552083300002</v>
      </c>
      <c r="B57">
        <v>0.33376822401900003</v>
      </c>
      <c r="C57">
        <f t="shared" si="0"/>
        <v>6.6487694027689259E-6</v>
      </c>
      <c r="D57">
        <f t="shared" si="1"/>
        <v>-11.921078772635985</v>
      </c>
      <c r="E57">
        <f t="shared" si="2"/>
        <v>150403.77240088113</v>
      </c>
    </row>
    <row r="58" spans="1:5" x14ac:dyDescent="0.2">
      <c r="A58">
        <v>69.208416666700003</v>
      </c>
      <c r="B58">
        <v>0.32983213898699998</v>
      </c>
      <c r="C58">
        <f t="shared" si="0"/>
        <v>6.570361334402391E-6</v>
      </c>
      <c r="D58">
        <f t="shared" si="1"/>
        <v>-11.932941729354134</v>
      </c>
      <c r="E58">
        <f t="shared" si="2"/>
        <v>152198.63095869677</v>
      </c>
    </row>
    <row r="59" spans="1:5" x14ac:dyDescent="0.2">
      <c r="A59">
        <v>70.444281250000003</v>
      </c>
      <c r="B59">
        <v>0.32512325075499998</v>
      </c>
      <c r="C59">
        <f t="shared" si="0"/>
        <v>6.4765587799800803E-6</v>
      </c>
      <c r="D59">
        <f t="shared" si="1"/>
        <v>-11.947321241130606</v>
      </c>
      <c r="E59">
        <f t="shared" si="2"/>
        <v>154402.983740553</v>
      </c>
    </row>
    <row r="60" spans="1:5" x14ac:dyDescent="0.2">
      <c r="A60">
        <v>71.680145833300003</v>
      </c>
      <c r="B60">
        <v>0.32050966633900002</v>
      </c>
      <c r="C60">
        <f t="shared" si="0"/>
        <v>6.3846547079482087E-6</v>
      </c>
      <c r="D60">
        <f t="shared" si="1"/>
        <v>-11.961613148571955</v>
      </c>
      <c r="E60">
        <f t="shared" si="2"/>
        <v>156625.54135544834</v>
      </c>
    </row>
    <row r="61" spans="1:5" x14ac:dyDescent="0.2">
      <c r="A61">
        <v>72.916010416700004</v>
      </c>
      <c r="B61">
        <v>0.31584115790599998</v>
      </c>
      <c r="C61">
        <f t="shared" si="0"/>
        <v>6.2916565319920325E-6</v>
      </c>
      <c r="D61">
        <f t="shared" si="1"/>
        <v>-11.976286162307806</v>
      </c>
      <c r="E61">
        <f t="shared" si="2"/>
        <v>158940.65337406221</v>
      </c>
    </row>
    <row r="62" spans="1:5" x14ac:dyDescent="0.2">
      <c r="A62">
        <v>74.151875000000004</v>
      </c>
      <c r="B62">
        <v>0.31219293104200002</v>
      </c>
      <c r="C62">
        <f t="shared" si="0"/>
        <v>6.2189826900796827E-6</v>
      </c>
      <c r="D62">
        <f t="shared" si="1"/>
        <v>-11.987904219239274</v>
      </c>
      <c r="E62">
        <f t="shared" si="2"/>
        <v>160798.00344116846</v>
      </c>
    </row>
    <row r="63" spans="1:5" x14ac:dyDescent="0.2">
      <c r="A63">
        <v>75.387739583300004</v>
      </c>
      <c r="B63">
        <v>0.30730579996700003</v>
      </c>
      <c r="C63">
        <f t="shared" si="0"/>
        <v>6.1216294814143445E-6</v>
      </c>
      <c r="D63">
        <f t="shared" si="1"/>
        <v>-12.003682241746583</v>
      </c>
      <c r="E63">
        <f t="shared" si="2"/>
        <v>163355.19865030437</v>
      </c>
    </row>
    <row r="64" spans="1:5" x14ac:dyDescent="0.2">
      <c r="A64">
        <v>76.623604166700005</v>
      </c>
      <c r="B64">
        <v>0.30584045580199998</v>
      </c>
      <c r="C64">
        <f t="shared" si="0"/>
        <v>6.0924393586055779E-6</v>
      </c>
      <c r="D64">
        <f t="shared" si="1"/>
        <v>-12.008462004946635</v>
      </c>
      <c r="E64">
        <f t="shared" si="2"/>
        <v>164137.86681150939</v>
      </c>
    </row>
    <row r="65" spans="1:5" x14ac:dyDescent="0.2">
      <c r="A65">
        <v>77.859468750000005</v>
      </c>
      <c r="B65">
        <v>0.30139764044400003</v>
      </c>
      <c r="C65">
        <f t="shared" si="0"/>
        <v>6.003937060637452E-6</v>
      </c>
      <c r="D65">
        <f t="shared" si="1"/>
        <v>-12.023095127153159</v>
      </c>
      <c r="E65">
        <f t="shared" si="2"/>
        <v>166557.37558545088</v>
      </c>
    </row>
    <row r="66" spans="1:5" x14ac:dyDescent="0.2">
      <c r="A66">
        <v>79.095333333300005</v>
      </c>
      <c r="B66">
        <v>0.29818019824300002</v>
      </c>
      <c r="C66">
        <f t="shared" ref="C66:C129" si="3">B66/(5.02*10^4)</f>
        <v>5.9398445865139457E-6</v>
      </c>
      <c r="D66">
        <f t="shared" si="1"/>
        <v>-12.033827588818543</v>
      </c>
      <c r="E66">
        <f t="shared" si="2"/>
        <v>168354.57316011918</v>
      </c>
    </row>
    <row r="67" spans="1:5" x14ac:dyDescent="0.2">
      <c r="A67">
        <v>80.331197916700006</v>
      </c>
      <c r="B67">
        <v>0.29366959440200002</v>
      </c>
      <c r="C67">
        <f t="shared" si="3"/>
        <v>5.8499919203585671E-6</v>
      </c>
      <c r="D67">
        <f t="shared" ref="D67:D130" si="4">LN(C67)</f>
        <v>-12.04907027785675</v>
      </c>
      <c r="E67">
        <f t="shared" ref="E67:E130" si="5">1/C67</f>
        <v>170940.40703199917</v>
      </c>
    </row>
    <row r="68" spans="1:5" x14ac:dyDescent="0.2">
      <c r="A68">
        <v>81.567062500000006</v>
      </c>
      <c r="B68">
        <v>0.29098043363999998</v>
      </c>
      <c r="C68">
        <f t="shared" si="3"/>
        <v>5.7964229808764945E-6</v>
      </c>
      <c r="D68">
        <f t="shared" si="4"/>
        <v>-12.05826955810158</v>
      </c>
      <c r="E68">
        <f t="shared" si="5"/>
        <v>172520.19103836812</v>
      </c>
    </row>
    <row r="69" spans="1:5" x14ac:dyDescent="0.2">
      <c r="A69">
        <v>82.802927083300006</v>
      </c>
      <c r="B69">
        <v>0.28713780047600002</v>
      </c>
      <c r="C69">
        <f t="shared" si="3"/>
        <v>5.7198765035059769E-6</v>
      </c>
      <c r="D69">
        <f t="shared" si="4"/>
        <v>-12.071563343101799</v>
      </c>
      <c r="E69">
        <f t="shared" si="5"/>
        <v>174828.94943397009</v>
      </c>
    </row>
    <row r="70" spans="1:5" x14ac:dyDescent="0.2">
      <c r="A70">
        <v>84.038791666700007</v>
      </c>
      <c r="B70">
        <v>0.28222913135099997</v>
      </c>
      <c r="C70">
        <f t="shared" si="3"/>
        <v>5.6220942500199206E-6</v>
      </c>
      <c r="D70">
        <f t="shared" si="4"/>
        <v>-12.088806321120293</v>
      </c>
      <c r="E70">
        <f t="shared" si="5"/>
        <v>177869.66129151193</v>
      </c>
    </row>
    <row r="71" spans="1:5" x14ac:dyDescent="0.2">
      <c r="A71">
        <v>85.274656250000007</v>
      </c>
      <c r="B71">
        <v>0.27780819221199998</v>
      </c>
      <c r="C71">
        <f t="shared" si="3"/>
        <v>5.5340277333067737E-6</v>
      </c>
      <c r="D71">
        <f t="shared" si="4"/>
        <v>-12.104594665172492</v>
      </c>
      <c r="E71">
        <f t="shared" si="5"/>
        <v>180700.21477873318</v>
      </c>
    </row>
    <row r="72" spans="1:5" x14ac:dyDescent="0.2">
      <c r="A72">
        <v>86.510520833300006</v>
      </c>
      <c r="B72">
        <v>0.277107251635</v>
      </c>
      <c r="C72">
        <f t="shared" si="3"/>
        <v>5.5200647736055785E-6</v>
      </c>
      <c r="D72">
        <f t="shared" si="4"/>
        <v>-12.10712096339528</v>
      </c>
      <c r="E72">
        <f t="shared" si="5"/>
        <v>181157.29452696678</v>
      </c>
    </row>
    <row r="73" spans="1:5" x14ac:dyDescent="0.2">
      <c r="A73">
        <v>87.746385416699994</v>
      </c>
      <c r="B73">
        <v>0.27067829012900002</v>
      </c>
      <c r="C73">
        <f t="shared" si="3"/>
        <v>5.3919978113346627E-6</v>
      </c>
      <c r="D73">
        <f t="shared" si="4"/>
        <v>-12.130594590264094</v>
      </c>
      <c r="E73">
        <f t="shared" si="5"/>
        <v>185460.01593284649</v>
      </c>
    </row>
    <row r="74" spans="1:5" x14ac:dyDescent="0.2">
      <c r="A74">
        <v>88.982249999999993</v>
      </c>
      <c r="B74">
        <v>0.26930473479700001</v>
      </c>
      <c r="C74">
        <f t="shared" si="3"/>
        <v>5.3646361513346625E-6</v>
      </c>
      <c r="D74">
        <f t="shared" si="4"/>
        <v>-12.135682003131159</v>
      </c>
      <c r="E74">
        <f t="shared" si="5"/>
        <v>186405.93169607801</v>
      </c>
    </row>
    <row r="75" spans="1:5" x14ac:dyDescent="0.2">
      <c r="A75">
        <v>90.218114583299993</v>
      </c>
      <c r="B75">
        <v>0.26600167126300001</v>
      </c>
      <c r="C75">
        <f t="shared" si="3"/>
        <v>5.2988380729681282E-6</v>
      </c>
      <c r="D75">
        <f t="shared" si="4"/>
        <v>-12.148022992956387</v>
      </c>
      <c r="E75">
        <f t="shared" si="5"/>
        <v>188720.61879027245</v>
      </c>
    </row>
    <row r="76" spans="1:5" x14ac:dyDescent="0.2">
      <c r="A76">
        <v>91.453979166699995</v>
      </c>
      <c r="B76">
        <v>0.26011050551800002</v>
      </c>
      <c r="C76">
        <f t="shared" si="3"/>
        <v>5.1814841736653397E-6</v>
      </c>
      <c r="D76">
        <f t="shared" si="4"/>
        <v>-12.170419022719289</v>
      </c>
      <c r="E76">
        <f t="shared" si="5"/>
        <v>192994.89615011372</v>
      </c>
    </row>
    <row r="77" spans="1:5" x14ac:dyDescent="0.2">
      <c r="A77">
        <v>92.689843749999994</v>
      </c>
      <c r="B77">
        <v>0.25735383110799998</v>
      </c>
      <c r="C77">
        <f t="shared" si="3"/>
        <v>5.1265703407968129E-6</v>
      </c>
      <c r="D77">
        <f t="shared" si="4"/>
        <v>-12.181073671912781</v>
      </c>
      <c r="E77">
        <f t="shared" si="5"/>
        <v>195062.1826139953</v>
      </c>
    </row>
    <row r="78" spans="1:5" x14ac:dyDescent="0.2">
      <c r="A78">
        <v>93.925708333299994</v>
      </c>
      <c r="B78">
        <v>0.255494294377</v>
      </c>
      <c r="C78">
        <f t="shared" si="3"/>
        <v>5.0895277764342637E-6</v>
      </c>
      <c r="D78">
        <f t="shared" si="4"/>
        <v>-12.188325506473022</v>
      </c>
      <c r="E78">
        <f t="shared" si="5"/>
        <v>196481.88278492953</v>
      </c>
    </row>
    <row r="79" spans="1:5" x14ac:dyDescent="0.2">
      <c r="A79">
        <v>95.161572916699996</v>
      </c>
      <c r="B79">
        <v>0.25183505641100001</v>
      </c>
      <c r="C79">
        <f t="shared" si="3"/>
        <v>5.0166345898605588E-6</v>
      </c>
      <c r="D79">
        <f t="shared" si="4"/>
        <v>-12.20275124950567</v>
      </c>
      <c r="E79">
        <f t="shared" si="5"/>
        <v>199336.82274191626</v>
      </c>
    </row>
    <row r="80" spans="1:5" x14ac:dyDescent="0.2">
      <c r="A80">
        <v>96.397437499999995</v>
      </c>
      <c r="B80">
        <v>0.25123630315000001</v>
      </c>
      <c r="C80">
        <f t="shared" si="3"/>
        <v>5.0047072340637455E-6</v>
      </c>
      <c r="D80">
        <f t="shared" si="4"/>
        <v>-12.205131641600531</v>
      </c>
      <c r="E80">
        <f t="shared" si="5"/>
        <v>199811.88773514237</v>
      </c>
    </row>
    <row r="81" spans="1:5" x14ac:dyDescent="0.2">
      <c r="A81">
        <v>97.633302083299995</v>
      </c>
      <c r="B81">
        <v>0.24580471694700001</v>
      </c>
      <c r="C81">
        <f t="shared" si="3"/>
        <v>4.8965083057171324E-6</v>
      </c>
      <c r="D81">
        <f t="shared" si="4"/>
        <v>-12.226988197531076</v>
      </c>
      <c r="E81">
        <f t="shared" si="5"/>
        <v>204227.16302398717</v>
      </c>
    </row>
    <row r="82" spans="1:5" x14ac:dyDescent="0.2">
      <c r="A82">
        <v>98.869166666699996</v>
      </c>
      <c r="B82">
        <v>0.24386660805300001</v>
      </c>
      <c r="C82">
        <f t="shared" si="3"/>
        <v>4.857900558824702E-6</v>
      </c>
      <c r="D82">
        <f t="shared" si="4"/>
        <v>-12.234904197164671</v>
      </c>
      <c r="E82">
        <f t="shared" si="5"/>
        <v>205850.24083776952</v>
      </c>
    </row>
    <row r="83" spans="1:5" x14ac:dyDescent="0.2">
      <c r="A83">
        <v>100.10503125</v>
      </c>
      <c r="B83">
        <v>0.24175023568199999</v>
      </c>
      <c r="C83">
        <f t="shared" si="3"/>
        <v>4.8157417466533867E-6</v>
      </c>
      <c r="D83">
        <f t="shared" si="4"/>
        <v>-12.243620475429339</v>
      </c>
      <c r="E83">
        <f t="shared" si="5"/>
        <v>207652.33116890705</v>
      </c>
    </row>
    <row r="84" spans="1:5" x14ac:dyDescent="0.2">
      <c r="A84">
        <v>101.340895833</v>
      </c>
      <c r="B84">
        <v>0.23720702924299999</v>
      </c>
      <c r="C84">
        <f t="shared" si="3"/>
        <v>4.725239626354582E-6</v>
      </c>
      <c r="D84">
        <f t="shared" si="4"/>
        <v>-12.26259228373211</v>
      </c>
      <c r="E84">
        <f t="shared" si="5"/>
        <v>211629.47894168022</v>
      </c>
    </row>
    <row r="85" spans="1:5" x14ac:dyDescent="0.2">
      <c r="A85">
        <v>102.576760417</v>
      </c>
      <c r="B85">
        <v>0.23454049477200001</v>
      </c>
      <c r="C85">
        <f t="shared" si="3"/>
        <v>4.6721214098007974E-6</v>
      </c>
      <c r="D85">
        <f t="shared" si="4"/>
        <v>-12.273897326089182</v>
      </c>
      <c r="E85">
        <f t="shared" si="5"/>
        <v>214035.53381602649</v>
      </c>
    </row>
    <row r="86" spans="1:5" x14ac:dyDescent="0.2">
      <c r="A86">
        <v>103.812625</v>
      </c>
      <c r="B86">
        <v>0.23239583092499999</v>
      </c>
      <c r="C86">
        <f t="shared" si="3"/>
        <v>4.6293990224103588E-6</v>
      </c>
      <c r="D86">
        <f t="shared" si="4"/>
        <v>-12.283083499066281</v>
      </c>
      <c r="E86">
        <f t="shared" si="5"/>
        <v>216010.75974637773</v>
      </c>
    </row>
    <row r="87" spans="1:5" x14ac:dyDescent="0.2">
      <c r="A87">
        <v>105.04848958300001</v>
      </c>
      <c r="B87">
        <v>0.23100431832599999</v>
      </c>
      <c r="C87">
        <f t="shared" si="3"/>
        <v>4.601679647928287E-6</v>
      </c>
      <c r="D87">
        <f t="shared" si="4"/>
        <v>-12.289089180262948</v>
      </c>
      <c r="E87">
        <f t="shared" si="5"/>
        <v>217311.95487504394</v>
      </c>
    </row>
    <row r="88" spans="1:5" x14ac:dyDescent="0.2">
      <c r="A88">
        <v>106.284354167</v>
      </c>
      <c r="B88">
        <v>0.226088734283</v>
      </c>
      <c r="C88">
        <f t="shared" si="3"/>
        <v>4.5037596470717139E-6</v>
      </c>
      <c r="D88">
        <f t="shared" si="4"/>
        <v>-12.310598032877696</v>
      </c>
      <c r="E88">
        <f t="shared" si="5"/>
        <v>222036.71562495281</v>
      </c>
    </row>
    <row r="89" spans="1:5" x14ac:dyDescent="0.2">
      <c r="A89">
        <v>107.52021875</v>
      </c>
      <c r="B89">
        <v>0.224164686822</v>
      </c>
      <c r="C89">
        <f t="shared" si="3"/>
        <v>4.4654320084063748E-6</v>
      </c>
      <c r="D89">
        <f t="shared" si="4"/>
        <v>-12.319144593913894</v>
      </c>
      <c r="E89">
        <f t="shared" si="5"/>
        <v>223942.49831090373</v>
      </c>
    </row>
    <row r="90" spans="1:5" x14ac:dyDescent="0.2">
      <c r="A90">
        <v>108.75608333300001</v>
      </c>
      <c r="B90">
        <v>0.22150547059799999</v>
      </c>
      <c r="C90">
        <f t="shared" si="3"/>
        <v>4.4124595736653388E-6</v>
      </c>
      <c r="D90">
        <f t="shared" si="4"/>
        <v>-12.331078297522389</v>
      </c>
      <c r="E90">
        <f t="shared" si="5"/>
        <v>226630.9715262322</v>
      </c>
    </row>
    <row r="91" spans="1:5" x14ac:dyDescent="0.2">
      <c r="A91">
        <v>109.991947917</v>
      </c>
      <c r="B91">
        <v>0.21582842671999999</v>
      </c>
      <c r="C91">
        <f t="shared" si="3"/>
        <v>4.299371050199204E-6</v>
      </c>
      <c r="D91">
        <f t="shared" si="4"/>
        <v>-12.357041813358411</v>
      </c>
      <c r="E91">
        <f t="shared" si="5"/>
        <v>232592.16018437551</v>
      </c>
    </row>
    <row r="92" spans="1:5" x14ac:dyDescent="0.2">
      <c r="A92">
        <v>111.2278125</v>
      </c>
      <c r="B92">
        <v>0.21319823289500001</v>
      </c>
      <c r="C92">
        <f t="shared" si="3"/>
        <v>4.2469767508964149E-6</v>
      </c>
      <c r="D92">
        <f t="shared" si="4"/>
        <v>-12.369303180889608</v>
      </c>
      <c r="E92">
        <f t="shared" si="5"/>
        <v>235461.6139089833</v>
      </c>
    </row>
    <row r="93" spans="1:5" x14ac:dyDescent="0.2">
      <c r="A93">
        <v>112.46367708299999</v>
      </c>
      <c r="B93">
        <v>0.21335376824899999</v>
      </c>
      <c r="C93">
        <f t="shared" si="3"/>
        <v>4.2500750647211159E-6</v>
      </c>
      <c r="D93">
        <f t="shared" si="4"/>
        <v>-12.368573912896604</v>
      </c>
      <c r="E93">
        <f t="shared" si="5"/>
        <v>235289.96188814813</v>
      </c>
    </row>
    <row r="94" spans="1:5" x14ac:dyDescent="0.2">
      <c r="A94">
        <v>113.69954166700001</v>
      </c>
      <c r="B94">
        <v>0.21008372646599999</v>
      </c>
      <c r="C94">
        <f t="shared" si="3"/>
        <v>4.184934790159363E-6</v>
      </c>
      <c r="D94">
        <f t="shared" si="4"/>
        <v>-12.384019435946058</v>
      </c>
      <c r="E94">
        <f t="shared" si="5"/>
        <v>238952.34935355344</v>
      </c>
    </row>
    <row r="95" spans="1:5" x14ac:dyDescent="0.2">
      <c r="A95">
        <v>114.93540625</v>
      </c>
      <c r="B95">
        <v>0.20574569920899999</v>
      </c>
      <c r="C95">
        <f t="shared" si="3"/>
        <v>4.0985199045617531E-6</v>
      </c>
      <c r="D95">
        <f t="shared" si="4"/>
        <v>-12.404884648317173</v>
      </c>
      <c r="E95">
        <f t="shared" si="5"/>
        <v>243990.51933039911</v>
      </c>
    </row>
    <row r="96" spans="1:5" x14ac:dyDescent="0.2">
      <c r="A96">
        <v>116.17127083299999</v>
      </c>
      <c r="B96">
        <v>0.20544581158899999</v>
      </c>
      <c r="C96">
        <f t="shared" si="3"/>
        <v>4.0925460475896417E-6</v>
      </c>
      <c r="D96">
        <f t="shared" si="4"/>
        <v>-12.406343276062614</v>
      </c>
      <c r="E96">
        <f t="shared" si="5"/>
        <v>244346.67035425612</v>
      </c>
    </row>
    <row r="97" spans="1:5" x14ac:dyDescent="0.2">
      <c r="A97">
        <v>117.40713541700001</v>
      </c>
      <c r="B97">
        <v>0.200968390931</v>
      </c>
      <c r="C97">
        <f t="shared" si="3"/>
        <v>4.0033544010159367E-6</v>
      </c>
      <c r="D97">
        <f t="shared" si="4"/>
        <v>-12.428377948019135</v>
      </c>
      <c r="E97">
        <f t="shared" si="5"/>
        <v>249790.52560178749</v>
      </c>
    </row>
    <row r="98" spans="1:5" x14ac:dyDescent="0.2">
      <c r="A98">
        <v>118.643</v>
      </c>
      <c r="B98">
        <v>0.19946288853300001</v>
      </c>
      <c r="C98">
        <f t="shared" si="3"/>
        <v>3.9733643134063755E-6</v>
      </c>
      <c r="D98">
        <f t="shared" si="4"/>
        <v>-12.435897388027328</v>
      </c>
      <c r="E98">
        <f t="shared" si="5"/>
        <v>251675.89003251941</v>
      </c>
    </row>
    <row r="99" spans="1:5" x14ac:dyDescent="0.2">
      <c r="A99">
        <v>119.878864583</v>
      </c>
      <c r="B99">
        <v>0.197328680172</v>
      </c>
      <c r="C99">
        <f t="shared" si="3"/>
        <v>3.930850202629483E-6</v>
      </c>
      <c r="D99">
        <f t="shared" si="4"/>
        <v>-12.446654818933538</v>
      </c>
      <c r="E99">
        <f t="shared" si="5"/>
        <v>254397.89064743934</v>
      </c>
    </row>
    <row r="100" spans="1:5" x14ac:dyDescent="0.2">
      <c r="A100">
        <v>121.11472916699999</v>
      </c>
      <c r="B100">
        <v>0.19647306172500001</v>
      </c>
      <c r="C100">
        <f t="shared" si="3"/>
        <v>3.9138060104581679E-6</v>
      </c>
      <c r="D100">
        <f t="shared" si="4"/>
        <v>-12.451000253208413</v>
      </c>
      <c r="E100">
        <f t="shared" si="5"/>
        <v>255505.76531587867</v>
      </c>
    </row>
    <row r="101" spans="1:5" x14ac:dyDescent="0.2">
      <c r="A101">
        <v>122.35059375</v>
      </c>
      <c r="B101">
        <v>0.19232195540800001</v>
      </c>
      <c r="C101">
        <f t="shared" si="3"/>
        <v>3.8311146495617537E-6</v>
      </c>
      <c r="D101">
        <f t="shared" si="4"/>
        <v>-12.472354765895922</v>
      </c>
      <c r="E101">
        <f t="shared" si="5"/>
        <v>261020.64058938861</v>
      </c>
    </row>
    <row r="102" spans="1:5" x14ac:dyDescent="0.2">
      <c r="A102">
        <v>123.586458333</v>
      </c>
      <c r="B102">
        <v>0.19123952587599999</v>
      </c>
      <c r="C102">
        <f t="shared" si="3"/>
        <v>3.8095523082868529E-6</v>
      </c>
      <c r="D102">
        <f t="shared" si="4"/>
        <v>-12.477998880116498</v>
      </c>
      <c r="E102">
        <f t="shared" si="5"/>
        <v>262498.03627179953</v>
      </c>
    </row>
    <row r="103" spans="1:5" x14ac:dyDescent="0.2">
      <c r="A103">
        <v>124.82232291699999</v>
      </c>
      <c r="B103">
        <v>0.187081162991</v>
      </c>
      <c r="C103">
        <f t="shared" si="3"/>
        <v>3.7267163942430284E-6</v>
      </c>
      <c r="D103">
        <f t="shared" si="4"/>
        <v>-12.49998303527987</v>
      </c>
      <c r="E103">
        <f t="shared" si="5"/>
        <v>268332.73429252196</v>
      </c>
    </row>
    <row r="104" spans="1:5" x14ac:dyDescent="0.2">
      <c r="A104">
        <v>126.0581875</v>
      </c>
      <c r="B104">
        <v>0.186821324958</v>
      </c>
      <c r="C104">
        <f t="shared" si="3"/>
        <v>3.7215403378087652E-6</v>
      </c>
      <c r="D104">
        <f t="shared" si="4"/>
        <v>-12.501372906078824</v>
      </c>
      <c r="E104">
        <f t="shared" si="5"/>
        <v>268705.94141908397</v>
      </c>
    </row>
    <row r="105" spans="1:5" x14ac:dyDescent="0.2">
      <c r="A105">
        <v>127.294052083</v>
      </c>
      <c r="B105">
        <v>0.183602740747</v>
      </c>
      <c r="C105">
        <f t="shared" si="3"/>
        <v>3.6574251144820725E-6</v>
      </c>
      <c r="D105">
        <f t="shared" si="4"/>
        <v>-12.518751178771081</v>
      </c>
      <c r="E105">
        <f t="shared" si="5"/>
        <v>273416.39779318077</v>
      </c>
    </row>
    <row r="106" spans="1:5" x14ac:dyDescent="0.2">
      <c r="A106">
        <v>128.52991666700001</v>
      </c>
      <c r="B106">
        <v>0.18147260296000001</v>
      </c>
      <c r="C106">
        <f t="shared" si="3"/>
        <v>3.6149920908366538E-6</v>
      </c>
      <c r="D106">
        <f t="shared" si="4"/>
        <v>-12.530420890229617</v>
      </c>
      <c r="E106">
        <f t="shared" si="5"/>
        <v>276625.77811299165</v>
      </c>
    </row>
    <row r="107" spans="1:5" x14ac:dyDescent="0.2">
      <c r="A107">
        <v>129.76578125</v>
      </c>
      <c r="B107">
        <v>0.17814800390900001</v>
      </c>
      <c r="C107">
        <f t="shared" si="3"/>
        <v>3.5487650181075704E-6</v>
      </c>
      <c r="D107">
        <f t="shared" si="4"/>
        <v>-12.548910897225227</v>
      </c>
      <c r="E107">
        <f t="shared" si="5"/>
        <v>281788.16994010616</v>
      </c>
    </row>
    <row r="108" spans="1:5" x14ac:dyDescent="0.2">
      <c r="A108">
        <v>131.001645833</v>
      </c>
      <c r="B108">
        <v>0.17875629989799999</v>
      </c>
      <c r="C108">
        <f t="shared" si="3"/>
        <v>3.5608824680876497E-6</v>
      </c>
      <c r="D108">
        <f t="shared" si="4"/>
        <v>-12.545502159524286</v>
      </c>
      <c r="E108">
        <f t="shared" si="5"/>
        <v>280829.26324076176</v>
      </c>
    </row>
    <row r="109" spans="1:5" x14ac:dyDescent="0.2">
      <c r="A109">
        <v>132.23751041700001</v>
      </c>
      <c r="B109">
        <v>0.17690177701500001</v>
      </c>
      <c r="C109">
        <f t="shared" si="3"/>
        <v>3.5239397811752994E-6</v>
      </c>
      <c r="D109">
        <f t="shared" si="4"/>
        <v>-12.555930938238587</v>
      </c>
      <c r="E109">
        <f t="shared" si="5"/>
        <v>283773.29412436252</v>
      </c>
    </row>
    <row r="110" spans="1:5" x14ac:dyDescent="0.2">
      <c r="A110">
        <v>133.473375</v>
      </c>
      <c r="B110">
        <v>0.175218967606</v>
      </c>
      <c r="C110">
        <f t="shared" si="3"/>
        <v>3.4904176813944227E-6</v>
      </c>
      <c r="D110">
        <f t="shared" si="4"/>
        <v>-12.565489149428313</v>
      </c>
      <c r="E110">
        <f t="shared" si="5"/>
        <v>286498.66327759944</v>
      </c>
    </row>
    <row r="111" spans="1:5" x14ac:dyDescent="0.2">
      <c r="A111">
        <v>134.709239583</v>
      </c>
      <c r="B111">
        <v>0.17059506571300001</v>
      </c>
      <c r="C111">
        <f t="shared" si="3"/>
        <v>3.3983080819322717E-6</v>
      </c>
      <c r="D111">
        <f t="shared" si="4"/>
        <v>-12.59223287315865</v>
      </c>
      <c r="E111">
        <f t="shared" si="5"/>
        <v>294264.07962146914</v>
      </c>
    </row>
    <row r="112" spans="1:5" x14ac:dyDescent="0.2">
      <c r="A112">
        <v>135.94510416700001</v>
      </c>
      <c r="B112">
        <v>0.16974826773500001</v>
      </c>
      <c r="C112">
        <f t="shared" si="3"/>
        <v>3.3814395963147418E-6</v>
      </c>
      <c r="D112">
        <f t="shared" si="4"/>
        <v>-12.597209023076399</v>
      </c>
      <c r="E112">
        <f t="shared" si="5"/>
        <v>295732.03114136623</v>
      </c>
    </row>
    <row r="113" spans="1:5" x14ac:dyDescent="0.2">
      <c r="A113">
        <v>137.18096875000001</v>
      </c>
      <c r="B113">
        <v>0.16719675337100001</v>
      </c>
      <c r="C113">
        <f t="shared" si="3"/>
        <v>3.330612616952192E-6</v>
      </c>
      <c r="D113">
        <f t="shared" si="4"/>
        <v>-12.61235430183744</v>
      </c>
      <c r="E113">
        <f t="shared" si="5"/>
        <v>300245.06449960225</v>
      </c>
    </row>
    <row r="114" spans="1:5" x14ac:dyDescent="0.2">
      <c r="A114">
        <v>138.416833333</v>
      </c>
      <c r="B114">
        <v>0.166545060701</v>
      </c>
      <c r="C114">
        <f t="shared" si="3"/>
        <v>3.3176306912549805E-6</v>
      </c>
      <c r="D114">
        <f t="shared" si="4"/>
        <v>-12.61625967701562</v>
      </c>
      <c r="E114">
        <f t="shared" si="5"/>
        <v>301419.92676759447</v>
      </c>
    </row>
    <row r="115" spans="1:5" x14ac:dyDescent="0.2">
      <c r="A115">
        <v>139.65269791700001</v>
      </c>
      <c r="B115">
        <v>0.16366003680499999</v>
      </c>
      <c r="C115">
        <f t="shared" si="3"/>
        <v>3.2601600957171319E-6</v>
      </c>
      <c r="D115">
        <f t="shared" si="4"/>
        <v>-12.633734254675787</v>
      </c>
      <c r="E115">
        <f t="shared" si="5"/>
        <v>306733.40285150375</v>
      </c>
    </row>
    <row r="116" spans="1:5" x14ac:dyDescent="0.2">
      <c r="A116">
        <v>140.88856250000001</v>
      </c>
      <c r="B116">
        <v>0.16288376646</v>
      </c>
      <c r="C116">
        <f t="shared" si="3"/>
        <v>3.2446965430278889E-6</v>
      </c>
      <c r="D116">
        <f t="shared" si="4"/>
        <v>-12.638488727426687</v>
      </c>
      <c r="E116">
        <f t="shared" si="5"/>
        <v>308195.23081404064</v>
      </c>
    </row>
    <row r="117" spans="1:5" x14ac:dyDescent="0.2">
      <c r="A117">
        <v>142.124427083</v>
      </c>
      <c r="B117">
        <v>0.16232667794799999</v>
      </c>
      <c r="C117">
        <f t="shared" si="3"/>
        <v>3.2335991623107573E-6</v>
      </c>
      <c r="D117">
        <f t="shared" si="4"/>
        <v>-12.64191474935487</v>
      </c>
      <c r="E117">
        <f t="shared" si="5"/>
        <v>309252.92524055194</v>
      </c>
    </row>
    <row r="118" spans="1:5" x14ac:dyDescent="0.2">
      <c r="A118">
        <v>143.36029166700001</v>
      </c>
      <c r="B118">
        <v>0.158011902742</v>
      </c>
      <c r="C118">
        <f t="shared" si="3"/>
        <v>3.1476474649800802E-6</v>
      </c>
      <c r="D118">
        <f t="shared" si="4"/>
        <v>-12.668855220662312</v>
      </c>
      <c r="E118">
        <f t="shared" si="5"/>
        <v>317697.58561774914</v>
      </c>
    </row>
    <row r="119" spans="1:5" x14ac:dyDescent="0.2">
      <c r="A119">
        <v>144.59615625000001</v>
      </c>
      <c r="B119">
        <v>0.15285730869200001</v>
      </c>
      <c r="C119">
        <f t="shared" si="3"/>
        <v>3.0449663086055784E-6</v>
      </c>
      <c r="D119">
        <f t="shared" si="4"/>
        <v>-12.702020721360972</v>
      </c>
      <c r="E119">
        <f t="shared" si="5"/>
        <v>328410.85866002348</v>
      </c>
    </row>
    <row r="120" spans="1:5" x14ac:dyDescent="0.2">
      <c r="A120">
        <v>145.832020833</v>
      </c>
      <c r="B120">
        <v>0.153880292541</v>
      </c>
      <c r="C120">
        <f t="shared" si="3"/>
        <v>3.0653444729282872E-6</v>
      </c>
      <c r="D120">
        <f t="shared" si="4"/>
        <v>-12.695350605681412</v>
      </c>
      <c r="E120">
        <f t="shared" si="5"/>
        <v>326227.60959870584</v>
      </c>
    </row>
    <row r="121" spans="1:5" x14ac:dyDescent="0.2">
      <c r="A121">
        <v>147.06788541700001</v>
      </c>
      <c r="B121">
        <v>0.153128063264</v>
      </c>
      <c r="C121">
        <f t="shared" si="3"/>
        <v>3.0503598259760961E-6</v>
      </c>
      <c r="D121">
        <f t="shared" si="4"/>
        <v>-12.700250998573676</v>
      </c>
      <c r="E121">
        <f t="shared" si="5"/>
        <v>327830.17645467655</v>
      </c>
    </row>
    <row r="122" spans="1:5" x14ac:dyDescent="0.2">
      <c r="A122">
        <v>148.30375000000001</v>
      </c>
      <c r="B122">
        <v>0.14987665494499999</v>
      </c>
      <c r="C122">
        <f t="shared" si="3"/>
        <v>2.9855907359561755E-6</v>
      </c>
      <c r="D122">
        <f t="shared" si="4"/>
        <v>-12.72171292920677</v>
      </c>
      <c r="E122">
        <f t="shared" si="5"/>
        <v>334942.08966981422</v>
      </c>
    </row>
    <row r="123" spans="1:5" x14ac:dyDescent="0.2">
      <c r="A123">
        <v>149.539614583</v>
      </c>
      <c r="B123">
        <v>0.14867367795200001</v>
      </c>
      <c r="C123">
        <f t="shared" si="3"/>
        <v>2.9616270508366541E-6</v>
      </c>
      <c r="D123">
        <f t="shared" si="4"/>
        <v>-12.729771761309946</v>
      </c>
      <c r="E123">
        <f t="shared" si="5"/>
        <v>337652.23737995705</v>
      </c>
    </row>
    <row r="124" spans="1:5" x14ac:dyDescent="0.2">
      <c r="A124">
        <v>150.77547916699999</v>
      </c>
      <c r="B124">
        <v>0.146617723236</v>
      </c>
      <c r="C124">
        <f t="shared" si="3"/>
        <v>2.920671777609562E-6</v>
      </c>
      <c r="D124">
        <f t="shared" si="4"/>
        <v>-12.743696907318824</v>
      </c>
      <c r="E124">
        <f t="shared" si="5"/>
        <v>342386.98359267705</v>
      </c>
    </row>
    <row r="125" spans="1:5" x14ac:dyDescent="0.2">
      <c r="A125">
        <v>152.01134375000001</v>
      </c>
      <c r="B125">
        <v>0.14407879855399999</v>
      </c>
      <c r="C125">
        <f t="shared" si="3"/>
        <v>2.8700955887250999E-6</v>
      </c>
      <c r="D125">
        <f t="shared" si="4"/>
        <v>-12.761165222571389</v>
      </c>
      <c r="E125">
        <f t="shared" si="5"/>
        <v>348420.4511962618</v>
      </c>
    </row>
    <row r="126" spans="1:5" x14ac:dyDescent="0.2">
      <c r="A126">
        <v>153.247208333</v>
      </c>
      <c r="B126">
        <v>0.143768893555</v>
      </c>
      <c r="C126">
        <f t="shared" si="3"/>
        <v>2.8639221823705185E-6</v>
      </c>
      <c r="D126">
        <f t="shared" si="4"/>
        <v>-12.763318480195027</v>
      </c>
      <c r="E126">
        <f t="shared" si="5"/>
        <v>349171.49849800824</v>
      </c>
    </row>
    <row r="127" spans="1:5" x14ac:dyDescent="0.2">
      <c r="A127">
        <v>154.48307291699999</v>
      </c>
      <c r="B127">
        <v>0.143954478543</v>
      </c>
      <c r="C127">
        <f t="shared" si="3"/>
        <v>2.8676190944820722E-6</v>
      </c>
      <c r="D127">
        <f t="shared" si="4"/>
        <v>-12.762028456291972</v>
      </c>
      <c r="E127">
        <f t="shared" si="5"/>
        <v>348721.3493326988</v>
      </c>
    </row>
    <row r="128" spans="1:5" x14ac:dyDescent="0.2">
      <c r="A128">
        <v>155.71893750000001</v>
      </c>
      <c r="B128">
        <v>0.139922656566</v>
      </c>
      <c r="C128">
        <f t="shared" si="3"/>
        <v>2.7873039156573711E-6</v>
      </c>
      <c r="D128">
        <f t="shared" si="4"/>
        <v>-12.790435767811093</v>
      </c>
      <c r="E128">
        <f t="shared" si="5"/>
        <v>358769.63196679443</v>
      </c>
    </row>
    <row r="129" spans="1:5" x14ac:dyDescent="0.2">
      <c r="A129">
        <v>156.954802083</v>
      </c>
      <c r="B129">
        <v>0.137061800491</v>
      </c>
      <c r="C129">
        <f t="shared" si="3"/>
        <v>2.7303147508167336E-6</v>
      </c>
      <c r="D129">
        <f t="shared" si="4"/>
        <v>-12.811093662073709</v>
      </c>
      <c r="E129">
        <f t="shared" si="5"/>
        <v>366258.1391763952</v>
      </c>
    </row>
    <row r="130" spans="1:5" x14ac:dyDescent="0.2">
      <c r="A130">
        <v>158.19066666699999</v>
      </c>
      <c r="B130">
        <v>0.137118898574</v>
      </c>
      <c r="C130">
        <f t="shared" ref="C130:C193" si="6">B130/(5.02*10^4)</f>
        <v>2.7314521628286857E-6</v>
      </c>
      <c r="D130">
        <f t="shared" si="4"/>
        <v>-12.810677162414761</v>
      </c>
      <c r="E130">
        <f t="shared" si="5"/>
        <v>366105.62454969093</v>
      </c>
    </row>
    <row r="131" spans="1:5" x14ac:dyDescent="0.2">
      <c r="A131">
        <v>159.42653125000001</v>
      </c>
      <c r="B131">
        <v>0.134925211765</v>
      </c>
      <c r="C131">
        <f t="shared" si="6"/>
        <v>2.6877532224103589E-6</v>
      </c>
      <c r="D131">
        <f t="shared" ref="D131:D194" si="7">LN(C131)</f>
        <v>-12.826804946656909</v>
      </c>
      <c r="E131">
        <f t="shared" ref="E131:E194" si="8">1/C131</f>
        <v>372057.96710131253</v>
      </c>
    </row>
    <row r="132" spans="1:5" x14ac:dyDescent="0.2">
      <c r="A132">
        <v>160.66239583300001</v>
      </c>
      <c r="B132">
        <v>0.13464610058400001</v>
      </c>
      <c r="C132">
        <f t="shared" si="6"/>
        <v>2.6821932387251002E-6</v>
      </c>
      <c r="D132">
        <f t="shared" si="7"/>
        <v>-12.828875725467208</v>
      </c>
      <c r="E132">
        <f t="shared" si="8"/>
        <v>372829.21512221836</v>
      </c>
    </row>
    <row r="133" spans="1:5" x14ac:dyDescent="0.2">
      <c r="A133">
        <v>161.89826041699999</v>
      </c>
      <c r="B133">
        <v>0.13053705571999999</v>
      </c>
      <c r="C133">
        <f t="shared" si="6"/>
        <v>2.6003397553784863E-6</v>
      </c>
      <c r="D133">
        <f t="shared" si="7"/>
        <v>-12.85986844632852</v>
      </c>
      <c r="E133">
        <f t="shared" si="8"/>
        <v>384565.13151084265</v>
      </c>
    </row>
    <row r="134" spans="1:5" x14ac:dyDescent="0.2">
      <c r="A134">
        <v>163.13412500000001</v>
      </c>
      <c r="B134">
        <v>0.13109502285899999</v>
      </c>
      <c r="C134">
        <f t="shared" si="6"/>
        <v>2.6114546386254981E-6</v>
      </c>
      <c r="D134">
        <f t="shared" si="7"/>
        <v>-12.855603159075214</v>
      </c>
      <c r="E134">
        <f t="shared" si="8"/>
        <v>382928.34392342181</v>
      </c>
    </row>
    <row r="135" spans="1:5" x14ac:dyDescent="0.2">
      <c r="A135">
        <v>164.36998958300001</v>
      </c>
      <c r="B135">
        <v>0.12952105082000001</v>
      </c>
      <c r="C135">
        <f t="shared" si="6"/>
        <v>2.5801006139442237E-6</v>
      </c>
      <c r="D135">
        <f t="shared" si="7"/>
        <v>-12.867682162138337</v>
      </c>
      <c r="E135">
        <f t="shared" si="8"/>
        <v>387581.78444494487</v>
      </c>
    </row>
    <row r="136" spans="1:5" x14ac:dyDescent="0.2">
      <c r="A136">
        <v>165.60585416699999</v>
      </c>
      <c r="B136">
        <v>0.12750252694200001</v>
      </c>
      <c r="C136">
        <f t="shared" si="6"/>
        <v>2.5398909749402397E-6</v>
      </c>
      <c r="D136">
        <f t="shared" si="7"/>
        <v>-12.883389401106932</v>
      </c>
      <c r="E136">
        <f t="shared" si="8"/>
        <v>393717.68704502314</v>
      </c>
    </row>
    <row r="137" spans="1:5" x14ac:dyDescent="0.2">
      <c r="A137">
        <v>166.84171875000001</v>
      </c>
      <c r="B137">
        <v>0.12553464146099999</v>
      </c>
      <c r="C137">
        <f t="shared" si="6"/>
        <v>2.5006900689442232E-6</v>
      </c>
      <c r="D137">
        <f t="shared" si="7"/>
        <v>-12.898943836601033</v>
      </c>
      <c r="E137">
        <f t="shared" si="8"/>
        <v>399889.61943700374</v>
      </c>
    </row>
    <row r="138" spans="1:5" x14ac:dyDescent="0.2">
      <c r="A138">
        <v>168.07758333300001</v>
      </c>
      <c r="B138">
        <v>0.124040810169</v>
      </c>
      <c r="C138">
        <f t="shared" si="6"/>
        <v>2.4709324734860562E-6</v>
      </c>
      <c r="D138">
        <f t="shared" si="7"/>
        <v>-12.910914958937012</v>
      </c>
      <c r="E138">
        <f t="shared" si="8"/>
        <v>404705.51531874679</v>
      </c>
    </row>
    <row r="139" spans="1:5" x14ac:dyDescent="0.2">
      <c r="A139">
        <v>169.31344791699999</v>
      </c>
      <c r="B139">
        <v>0.122399092853</v>
      </c>
      <c r="C139">
        <f t="shared" si="6"/>
        <v>2.4382289412948213E-6</v>
      </c>
      <c r="D139">
        <f t="shared" si="7"/>
        <v>-12.924238625942895</v>
      </c>
      <c r="E139">
        <f t="shared" si="8"/>
        <v>410133.75859157427</v>
      </c>
    </row>
    <row r="140" spans="1:5" x14ac:dyDescent="0.2">
      <c r="A140">
        <v>170.54931250000001</v>
      </c>
      <c r="B140">
        <v>0.122242986934</v>
      </c>
      <c r="C140">
        <f t="shared" si="6"/>
        <v>2.4351192616334664E-6</v>
      </c>
      <c r="D140">
        <f t="shared" si="7"/>
        <v>-12.92551482454555</v>
      </c>
      <c r="E140">
        <f t="shared" si="8"/>
        <v>410657.50485222839</v>
      </c>
    </row>
    <row r="141" spans="1:5" x14ac:dyDescent="0.2">
      <c r="A141">
        <v>171.78517708300001</v>
      </c>
      <c r="B141">
        <v>0.119234350457</v>
      </c>
      <c r="C141">
        <f t="shared" si="6"/>
        <v>2.3751862640836655E-6</v>
      </c>
      <c r="D141">
        <f t="shared" si="7"/>
        <v>-12.950434696570309</v>
      </c>
      <c r="E141">
        <f t="shared" si="8"/>
        <v>421019.61228114238</v>
      </c>
    </row>
    <row r="142" spans="1:5" x14ac:dyDescent="0.2">
      <c r="A142">
        <v>173.02104166699999</v>
      </c>
      <c r="B142">
        <v>0.11892602488700001</v>
      </c>
      <c r="C142">
        <f t="shared" si="6"/>
        <v>2.3690443204581677E-6</v>
      </c>
      <c r="D142">
        <f t="shared" si="7"/>
        <v>-12.953023924453481</v>
      </c>
      <c r="E142">
        <f t="shared" si="8"/>
        <v>422111.14049846155</v>
      </c>
    </row>
    <row r="143" spans="1:5" x14ac:dyDescent="0.2">
      <c r="A143">
        <v>174.25690624999999</v>
      </c>
      <c r="B143">
        <v>0.11757011521999999</v>
      </c>
      <c r="C143">
        <f t="shared" si="6"/>
        <v>2.3420341677290838E-6</v>
      </c>
      <c r="D143">
        <f t="shared" si="7"/>
        <v>-12.964490703770879</v>
      </c>
      <c r="E143">
        <f t="shared" si="8"/>
        <v>426979.25324020104</v>
      </c>
    </row>
    <row r="144" spans="1:5" x14ac:dyDescent="0.2">
      <c r="A144">
        <v>175.49277083300001</v>
      </c>
      <c r="B144">
        <v>0.11598681848</v>
      </c>
      <c r="C144">
        <f t="shared" si="6"/>
        <v>2.3104943920318727E-6</v>
      </c>
      <c r="D144">
        <f t="shared" si="7"/>
        <v>-12.978049033805505</v>
      </c>
      <c r="E144">
        <f t="shared" si="8"/>
        <v>432807.80228191317</v>
      </c>
    </row>
    <row r="145" spans="1:5" x14ac:dyDescent="0.2">
      <c r="A145">
        <v>176.72863541699999</v>
      </c>
      <c r="B145">
        <v>0.115323768503</v>
      </c>
      <c r="C145">
        <f t="shared" si="6"/>
        <v>2.2972862251593628E-6</v>
      </c>
      <c r="D145">
        <f t="shared" si="7"/>
        <v>-12.983782033766309</v>
      </c>
      <c r="E145">
        <f t="shared" si="8"/>
        <v>435296.21561659343</v>
      </c>
    </row>
    <row r="146" spans="1:5" x14ac:dyDescent="0.2">
      <c r="A146">
        <v>177.96449999999999</v>
      </c>
      <c r="B146">
        <v>0.112545951765</v>
      </c>
      <c r="C146">
        <f t="shared" si="6"/>
        <v>2.2419512303784863E-6</v>
      </c>
      <c r="D146">
        <f t="shared" si="7"/>
        <v>-13.00816398628128</v>
      </c>
      <c r="E146">
        <f t="shared" si="8"/>
        <v>446040.03265101352</v>
      </c>
    </row>
    <row r="147" spans="1:5" x14ac:dyDescent="0.2">
      <c r="A147">
        <v>179.20036458300001</v>
      </c>
      <c r="B147">
        <v>0.112502785395</v>
      </c>
      <c r="C147">
        <f t="shared" si="6"/>
        <v>2.2410913425298807E-6</v>
      </c>
      <c r="D147">
        <f t="shared" si="7"/>
        <v>-13.008547604257316</v>
      </c>
      <c r="E147">
        <f t="shared" si="8"/>
        <v>446211.17445000657</v>
      </c>
    </row>
    <row r="148" spans="1:5" x14ac:dyDescent="0.2">
      <c r="A148">
        <v>180.43622916699999</v>
      </c>
      <c r="B148">
        <v>0.11229472201100001</v>
      </c>
      <c r="C148">
        <f t="shared" si="6"/>
        <v>2.236946653605578E-6</v>
      </c>
      <c r="D148">
        <f t="shared" si="7"/>
        <v>-13.010398723033624</v>
      </c>
      <c r="E148">
        <f t="shared" si="8"/>
        <v>447037.92930786696</v>
      </c>
    </row>
    <row r="149" spans="1:5" x14ac:dyDescent="0.2">
      <c r="A149">
        <v>181.67209374999999</v>
      </c>
      <c r="B149">
        <v>0.11078424579600001</v>
      </c>
      <c r="C149">
        <f t="shared" si="6"/>
        <v>2.206857485976096E-6</v>
      </c>
      <c r="D149">
        <f t="shared" si="7"/>
        <v>-13.023941006414834</v>
      </c>
      <c r="E149">
        <f t="shared" si="8"/>
        <v>453133.02120988508</v>
      </c>
    </row>
    <row r="150" spans="1:5" x14ac:dyDescent="0.2">
      <c r="A150">
        <v>182.90795833300001</v>
      </c>
      <c r="B150">
        <v>0.109358581395</v>
      </c>
      <c r="C150">
        <f t="shared" si="6"/>
        <v>2.1784577967131477E-6</v>
      </c>
      <c r="D150">
        <f t="shared" si="7"/>
        <v>-13.036893364212258</v>
      </c>
      <c r="E150">
        <f t="shared" si="8"/>
        <v>459040.33647509618</v>
      </c>
    </row>
    <row r="151" spans="1:5" x14ac:dyDescent="0.2">
      <c r="A151">
        <v>184.14382291699999</v>
      </c>
      <c r="B151">
        <v>0.10745580381399999</v>
      </c>
      <c r="C151">
        <f t="shared" si="6"/>
        <v>2.1405538608366536E-6</v>
      </c>
      <c r="D151">
        <f t="shared" si="7"/>
        <v>-13.054445948941872</v>
      </c>
      <c r="E151">
        <f t="shared" si="8"/>
        <v>467168.81004299584</v>
      </c>
    </row>
    <row r="152" spans="1:5" x14ac:dyDescent="0.2">
      <c r="A152">
        <v>185.37968749999999</v>
      </c>
      <c r="B152">
        <v>0.105106424113</v>
      </c>
      <c r="C152">
        <f t="shared" si="6"/>
        <v>2.0937534683864545E-6</v>
      </c>
      <c r="D152">
        <f t="shared" si="7"/>
        <v>-13.076552184831623</v>
      </c>
      <c r="E152">
        <f t="shared" si="8"/>
        <v>477611.14911520475</v>
      </c>
    </row>
    <row r="153" spans="1:5" x14ac:dyDescent="0.2">
      <c r="A153">
        <v>186.61555208300001</v>
      </c>
      <c r="B153">
        <v>0.104985197231</v>
      </c>
      <c r="C153">
        <f t="shared" si="6"/>
        <v>2.0913385902589644E-6</v>
      </c>
      <c r="D153">
        <f t="shared" si="7"/>
        <v>-13.077706223195253</v>
      </c>
      <c r="E153">
        <f t="shared" si="8"/>
        <v>478162.64886891074</v>
      </c>
    </row>
    <row r="154" spans="1:5" x14ac:dyDescent="0.2">
      <c r="A154">
        <v>187.851416667</v>
      </c>
      <c r="B154">
        <v>0.103711332426</v>
      </c>
      <c r="C154">
        <f t="shared" si="6"/>
        <v>2.0659627973306777E-6</v>
      </c>
      <c r="D154">
        <f t="shared" si="7"/>
        <v>-13.089914194529307</v>
      </c>
      <c r="E154">
        <f t="shared" si="8"/>
        <v>484035.82159952138</v>
      </c>
    </row>
    <row r="155" spans="1:5" x14ac:dyDescent="0.2">
      <c r="A155">
        <v>189.08728124999999</v>
      </c>
      <c r="B155">
        <v>0.102533085683</v>
      </c>
      <c r="C155">
        <f t="shared" si="6"/>
        <v>2.0424917466733072E-6</v>
      </c>
      <c r="D155">
        <f t="shared" si="7"/>
        <v>-13.101340051016839</v>
      </c>
      <c r="E155">
        <f t="shared" si="8"/>
        <v>489598.06159742986</v>
      </c>
    </row>
    <row r="156" spans="1:5" x14ac:dyDescent="0.2">
      <c r="A156">
        <v>190.32314583300001</v>
      </c>
      <c r="B156">
        <v>0.102082847551</v>
      </c>
      <c r="C156">
        <f t="shared" si="6"/>
        <v>2.0335228595816737E-6</v>
      </c>
      <c r="D156">
        <f t="shared" si="7"/>
        <v>-13.105740870166535</v>
      </c>
      <c r="E156">
        <f t="shared" si="8"/>
        <v>491757.44215912826</v>
      </c>
    </row>
    <row r="157" spans="1:5" x14ac:dyDescent="0.2">
      <c r="A157">
        <v>191.559010417</v>
      </c>
      <c r="B157">
        <v>0.101509808248</v>
      </c>
      <c r="C157">
        <f t="shared" si="6"/>
        <v>2.0221077340239045E-6</v>
      </c>
      <c r="D157">
        <f t="shared" si="7"/>
        <v>-13.11137015786356</v>
      </c>
      <c r="E157">
        <f t="shared" si="8"/>
        <v>494533.492540501</v>
      </c>
    </row>
    <row r="158" spans="1:5" x14ac:dyDescent="0.2">
      <c r="A158">
        <v>192.79487499999999</v>
      </c>
      <c r="B158">
        <v>9.9455498372699999E-2</v>
      </c>
      <c r="C158">
        <f t="shared" si="6"/>
        <v>1.981185226547809E-6</v>
      </c>
      <c r="D158">
        <f t="shared" si="7"/>
        <v>-13.131815293080336</v>
      </c>
      <c r="E158">
        <f t="shared" si="8"/>
        <v>504748.36305058049</v>
      </c>
    </row>
    <row r="159" spans="1:5" x14ac:dyDescent="0.2">
      <c r="A159">
        <v>194.03073958300001</v>
      </c>
      <c r="B159">
        <v>9.6450075506500005E-2</v>
      </c>
      <c r="C159">
        <f t="shared" si="6"/>
        <v>1.9213162451494027E-6</v>
      </c>
      <c r="D159">
        <f t="shared" si="7"/>
        <v>-13.162500062454123</v>
      </c>
      <c r="E159">
        <f t="shared" si="8"/>
        <v>520476.52359397989</v>
      </c>
    </row>
    <row r="160" spans="1:5" x14ac:dyDescent="0.2">
      <c r="A160">
        <v>195.266604167</v>
      </c>
      <c r="B160">
        <v>9.6628388755599995E-2</v>
      </c>
      <c r="C160">
        <f t="shared" si="6"/>
        <v>1.9248683019043827E-6</v>
      </c>
      <c r="D160">
        <f t="shared" si="7"/>
        <v>-13.160653007160038</v>
      </c>
      <c r="E160">
        <f t="shared" si="8"/>
        <v>519516.06196155999</v>
      </c>
    </row>
    <row r="161" spans="1:5" x14ac:dyDescent="0.2">
      <c r="A161">
        <v>196.50246874999999</v>
      </c>
      <c r="B161">
        <v>9.5294302208800002E-2</v>
      </c>
      <c r="C161">
        <f t="shared" si="6"/>
        <v>1.8982928726852593E-6</v>
      </c>
      <c r="D161">
        <f t="shared" si="7"/>
        <v>-13.174555563734607</v>
      </c>
      <c r="E161">
        <f t="shared" si="8"/>
        <v>526789.10319324688</v>
      </c>
    </row>
    <row r="162" spans="1:5" x14ac:dyDescent="0.2">
      <c r="A162">
        <v>197.73833333300001</v>
      </c>
      <c r="B162">
        <v>9.4895910300299993E-2</v>
      </c>
      <c r="C162">
        <f t="shared" si="6"/>
        <v>1.8903567788904384E-6</v>
      </c>
      <c r="D162">
        <f t="shared" si="7"/>
        <v>-13.178744974808193</v>
      </c>
      <c r="E162">
        <f t="shared" si="8"/>
        <v>529000.66863936593</v>
      </c>
    </row>
    <row r="163" spans="1:5" x14ac:dyDescent="0.2">
      <c r="A163">
        <v>198.974197917</v>
      </c>
      <c r="B163">
        <v>9.4335226657199997E-2</v>
      </c>
      <c r="C163">
        <f t="shared" si="6"/>
        <v>1.8791877820159364E-6</v>
      </c>
      <c r="D163">
        <f t="shared" si="7"/>
        <v>-13.184670905317216</v>
      </c>
      <c r="E163">
        <f t="shared" si="8"/>
        <v>532144.7965818668</v>
      </c>
    </row>
    <row r="164" spans="1:5" x14ac:dyDescent="0.2">
      <c r="A164">
        <v>200.21006249999999</v>
      </c>
      <c r="B164">
        <v>9.3235196715099999E-2</v>
      </c>
      <c r="C164">
        <f t="shared" si="6"/>
        <v>1.8572748349621517E-6</v>
      </c>
      <c r="D164">
        <f t="shared" si="7"/>
        <v>-13.196400287103426</v>
      </c>
      <c r="E164">
        <f t="shared" si="8"/>
        <v>538423.27542244352</v>
      </c>
    </row>
    <row r="165" spans="1:5" x14ac:dyDescent="0.2">
      <c r="A165">
        <v>201.44592708299999</v>
      </c>
      <c r="B165">
        <v>9.1366377412699998E-2</v>
      </c>
      <c r="C165">
        <f t="shared" si="6"/>
        <v>1.8200473588187253E-6</v>
      </c>
      <c r="D165">
        <f t="shared" si="7"/>
        <v>-13.216648035885148</v>
      </c>
      <c r="E165">
        <f t="shared" si="8"/>
        <v>549436.25238907803</v>
      </c>
    </row>
    <row r="166" spans="1:5" x14ac:dyDescent="0.2">
      <c r="A166">
        <v>202.681791667</v>
      </c>
      <c r="B166">
        <v>9.0951033105300005E-2</v>
      </c>
      <c r="C166">
        <f t="shared" si="6"/>
        <v>1.8117735678346617E-6</v>
      </c>
      <c r="D166">
        <f t="shared" si="7"/>
        <v>-13.221204320715611</v>
      </c>
      <c r="E166">
        <f t="shared" si="8"/>
        <v>551945.35219715582</v>
      </c>
    </row>
    <row r="167" spans="1:5" x14ac:dyDescent="0.2">
      <c r="A167">
        <v>203.91765624999999</v>
      </c>
      <c r="B167">
        <v>8.9239549828999995E-2</v>
      </c>
      <c r="C167">
        <f t="shared" si="6"/>
        <v>1.7776802754780879E-6</v>
      </c>
      <c r="D167">
        <f t="shared" si="7"/>
        <v>-13.240201259608332</v>
      </c>
      <c r="E167">
        <f t="shared" si="8"/>
        <v>562530.85202909214</v>
      </c>
    </row>
    <row r="168" spans="1:5" x14ac:dyDescent="0.2">
      <c r="A168">
        <v>205.15352083299999</v>
      </c>
      <c r="B168">
        <v>8.8362269389800005E-2</v>
      </c>
      <c r="C168">
        <f t="shared" si="6"/>
        <v>1.7602045695179287E-6</v>
      </c>
      <c r="D168">
        <f t="shared" si="7"/>
        <v>-13.250080522988068</v>
      </c>
      <c r="E168">
        <f t="shared" si="8"/>
        <v>568115.78456126398</v>
      </c>
    </row>
    <row r="169" spans="1:5" x14ac:dyDescent="0.2">
      <c r="A169">
        <v>206.389385417</v>
      </c>
      <c r="B169">
        <v>8.75464285338E-2</v>
      </c>
      <c r="C169">
        <f t="shared" si="6"/>
        <v>1.7439527596374505E-6</v>
      </c>
      <c r="D169">
        <f t="shared" si="7"/>
        <v>-13.259356320208203</v>
      </c>
      <c r="E169">
        <f t="shared" si="8"/>
        <v>573410.02757889463</v>
      </c>
    </row>
    <row r="170" spans="1:5" x14ac:dyDescent="0.2">
      <c r="A170">
        <v>207.62524999999999</v>
      </c>
      <c r="B170">
        <v>8.7674530645299995E-2</v>
      </c>
      <c r="C170">
        <f t="shared" si="6"/>
        <v>1.7465045945278886E-6</v>
      </c>
      <c r="D170">
        <f t="shared" si="7"/>
        <v>-13.257894141997065</v>
      </c>
      <c r="E170">
        <f t="shared" si="8"/>
        <v>572572.21259719494</v>
      </c>
    </row>
    <row r="171" spans="1:5" x14ac:dyDescent="0.2">
      <c r="A171">
        <v>208.86111458299999</v>
      </c>
      <c r="B171">
        <v>8.6155752466000005E-2</v>
      </c>
      <c r="C171">
        <f t="shared" si="6"/>
        <v>1.7162500491235062E-6</v>
      </c>
      <c r="D171">
        <f t="shared" si="7"/>
        <v>-13.275368851241648</v>
      </c>
      <c r="E171">
        <f t="shared" si="8"/>
        <v>582665.6788797779</v>
      </c>
    </row>
    <row r="172" spans="1:5" x14ac:dyDescent="0.2">
      <c r="A172">
        <v>210.096979167</v>
      </c>
      <c r="B172">
        <v>8.3992148185099993E-2</v>
      </c>
      <c r="C172">
        <f t="shared" si="6"/>
        <v>1.6731503622529881E-6</v>
      </c>
      <c r="D172">
        <f t="shared" si="7"/>
        <v>-13.300802264174514</v>
      </c>
      <c r="E172">
        <f t="shared" si="8"/>
        <v>597674.91467619536</v>
      </c>
    </row>
    <row r="173" spans="1:5" x14ac:dyDescent="0.2">
      <c r="A173">
        <v>211.33284374999999</v>
      </c>
      <c r="B173">
        <v>8.2916534804499994E-2</v>
      </c>
      <c r="C173">
        <f t="shared" si="6"/>
        <v>1.6517238008864542E-6</v>
      </c>
      <c r="D173">
        <f t="shared" si="7"/>
        <v>-13.313691087590117</v>
      </c>
      <c r="E173">
        <f t="shared" si="8"/>
        <v>605428.09848917578</v>
      </c>
    </row>
    <row r="174" spans="1:5" x14ac:dyDescent="0.2">
      <c r="A174">
        <v>212.56870833299999</v>
      </c>
      <c r="B174">
        <v>8.3100901224500007E-2</v>
      </c>
      <c r="C174">
        <f t="shared" si="6"/>
        <v>1.6553964387350601E-6</v>
      </c>
      <c r="D174">
        <f t="shared" si="7"/>
        <v>-13.311470037799193</v>
      </c>
      <c r="E174">
        <f t="shared" si="8"/>
        <v>604084.90473987674</v>
      </c>
    </row>
    <row r="175" spans="1:5" x14ac:dyDescent="0.2">
      <c r="A175">
        <v>213.804572917</v>
      </c>
      <c r="B175">
        <v>8.1968572604300002E-2</v>
      </c>
      <c r="C175">
        <f t="shared" si="6"/>
        <v>1.6328400917191239E-6</v>
      </c>
      <c r="D175">
        <f t="shared" si="7"/>
        <v>-13.325189671784113</v>
      </c>
      <c r="E175">
        <f t="shared" si="8"/>
        <v>612429.84237798641</v>
      </c>
    </row>
    <row r="176" spans="1:5" x14ac:dyDescent="0.2">
      <c r="A176">
        <v>215.0404375</v>
      </c>
      <c r="B176">
        <v>8.0671538299599999E-2</v>
      </c>
      <c r="C176">
        <f t="shared" si="6"/>
        <v>1.6070027549721118E-6</v>
      </c>
      <c r="D176">
        <f t="shared" si="7"/>
        <v>-13.341139756853112</v>
      </c>
      <c r="E176">
        <f t="shared" si="8"/>
        <v>622276.46897677798</v>
      </c>
    </row>
    <row r="177" spans="1:5" x14ac:dyDescent="0.2">
      <c r="A177">
        <v>216.27630208299999</v>
      </c>
      <c r="B177">
        <v>8.1098672641299996E-2</v>
      </c>
      <c r="C177">
        <f t="shared" si="6"/>
        <v>1.6155114071972113E-6</v>
      </c>
      <c r="D177">
        <f t="shared" si="7"/>
        <v>-13.335858990612877</v>
      </c>
      <c r="E177">
        <f t="shared" si="8"/>
        <v>618999.03370841779</v>
      </c>
    </row>
    <row r="178" spans="1:5" x14ac:dyDescent="0.2">
      <c r="A178">
        <v>217.512166667</v>
      </c>
      <c r="B178">
        <v>7.91284728045E-2</v>
      </c>
      <c r="C178">
        <f t="shared" si="6"/>
        <v>1.5762643984960162E-6</v>
      </c>
      <c r="D178">
        <f t="shared" si="7"/>
        <v>-13.360452815056494</v>
      </c>
      <c r="E178">
        <f t="shared" si="8"/>
        <v>634411.33413540537</v>
      </c>
    </row>
    <row r="179" spans="1:5" x14ac:dyDescent="0.2">
      <c r="A179">
        <v>218.74803125</v>
      </c>
      <c r="B179">
        <v>7.93883648208E-2</v>
      </c>
      <c r="C179">
        <f t="shared" si="6"/>
        <v>1.5814415302948209E-6</v>
      </c>
      <c r="D179">
        <f t="shared" si="7"/>
        <v>-13.35717376592758</v>
      </c>
      <c r="E179">
        <f t="shared" si="8"/>
        <v>632334.47512509336</v>
      </c>
    </row>
    <row r="180" spans="1:5" x14ac:dyDescent="0.2">
      <c r="A180">
        <v>219.98389583299999</v>
      </c>
      <c r="B180">
        <v>7.8619135912600002E-2</v>
      </c>
      <c r="C180">
        <f t="shared" si="6"/>
        <v>1.5661182452709166E-6</v>
      </c>
      <c r="D180">
        <f t="shared" si="7"/>
        <v>-13.366910455410402</v>
      </c>
      <c r="E180">
        <f t="shared" si="8"/>
        <v>638521.39071849838</v>
      </c>
    </row>
    <row r="181" spans="1:5" x14ac:dyDescent="0.2">
      <c r="A181">
        <v>221.219760417</v>
      </c>
      <c r="B181">
        <v>7.7539663291600003E-2</v>
      </c>
      <c r="C181">
        <f t="shared" si="6"/>
        <v>1.5446148066055779E-6</v>
      </c>
      <c r="D181">
        <f t="shared" si="7"/>
        <v>-13.380735994811889</v>
      </c>
      <c r="E181">
        <f t="shared" si="8"/>
        <v>647410.60083295777</v>
      </c>
    </row>
    <row r="182" spans="1:5" x14ac:dyDescent="0.2">
      <c r="A182">
        <v>222.455625</v>
      </c>
      <c r="B182">
        <v>7.6946953000900001E-2</v>
      </c>
      <c r="C182">
        <f t="shared" si="6"/>
        <v>1.5328078287031875E-6</v>
      </c>
      <c r="D182">
        <f t="shared" si="7"/>
        <v>-13.388409322290361</v>
      </c>
      <c r="E182">
        <f t="shared" si="8"/>
        <v>652397.50298381317</v>
      </c>
    </row>
    <row r="183" spans="1:5" x14ac:dyDescent="0.2">
      <c r="A183">
        <v>223.69148958299999</v>
      </c>
      <c r="B183">
        <v>7.4334193551900005E-2</v>
      </c>
      <c r="C183">
        <f t="shared" si="6"/>
        <v>1.480760827727092E-6</v>
      </c>
      <c r="D183">
        <f t="shared" si="7"/>
        <v>-13.422954529489823</v>
      </c>
      <c r="E183">
        <f t="shared" si="8"/>
        <v>675328.50766653486</v>
      </c>
    </row>
    <row r="184" spans="1:5" x14ac:dyDescent="0.2">
      <c r="A184">
        <v>224.927354167</v>
      </c>
      <c r="B184">
        <v>7.4490940351200005E-2</v>
      </c>
      <c r="C184">
        <f t="shared" si="6"/>
        <v>1.4838832739282872E-6</v>
      </c>
      <c r="D184">
        <f t="shared" si="7"/>
        <v>-13.420848072695216</v>
      </c>
      <c r="E184">
        <f t="shared" si="8"/>
        <v>673907.45456190628</v>
      </c>
    </row>
    <row r="185" spans="1:5" x14ac:dyDescent="0.2">
      <c r="A185">
        <v>226.16321875</v>
      </c>
      <c r="B185">
        <v>7.4485290835200002E-2</v>
      </c>
      <c r="C185">
        <f t="shared" si="6"/>
        <v>1.4837707337689246E-6</v>
      </c>
      <c r="D185">
        <f t="shared" si="7"/>
        <v>-13.420923917223671</v>
      </c>
      <c r="E185">
        <f t="shared" si="8"/>
        <v>673958.56869335938</v>
      </c>
    </row>
    <row r="186" spans="1:5" x14ac:dyDescent="0.2">
      <c r="A186">
        <v>227.39908333299999</v>
      </c>
      <c r="B186">
        <v>7.3950332286200002E-2</v>
      </c>
      <c r="C186">
        <f t="shared" si="6"/>
        <v>1.4731141889681277E-6</v>
      </c>
      <c r="D186">
        <f t="shared" si="7"/>
        <v>-13.428131902125115</v>
      </c>
      <c r="E186">
        <f t="shared" si="8"/>
        <v>678834.00179620157</v>
      </c>
    </row>
    <row r="187" spans="1:5" x14ac:dyDescent="0.2">
      <c r="A187">
        <v>228.63494791700001</v>
      </c>
      <c r="B187">
        <v>7.2700901435800006E-2</v>
      </c>
      <c r="C187">
        <f t="shared" si="6"/>
        <v>1.4482251282031876E-6</v>
      </c>
      <c r="D187">
        <f t="shared" si="7"/>
        <v>-13.445171800807334</v>
      </c>
      <c r="E187">
        <f t="shared" si="8"/>
        <v>690500.37906792818</v>
      </c>
    </row>
    <row r="188" spans="1:5" x14ac:dyDescent="0.2">
      <c r="A188">
        <v>229.8708125</v>
      </c>
      <c r="B188">
        <v>7.24730954422E-2</v>
      </c>
      <c r="C188">
        <f t="shared" si="6"/>
        <v>1.4436871602031874E-6</v>
      </c>
      <c r="D188">
        <f t="shared" si="7"/>
        <v>-13.448310189023955</v>
      </c>
      <c r="E188">
        <f t="shared" si="8"/>
        <v>692670.84141640353</v>
      </c>
    </row>
    <row r="189" spans="1:5" x14ac:dyDescent="0.2">
      <c r="A189">
        <v>231.10667708299999</v>
      </c>
      <c r="B189">
        <v>7.1435419541300005E-2</v>
      </c>
      <c r="C189">
        <f t="shared" si="6"/>
        <v>1.4230163255239047E-6</v>
      </c>
      <c r="D189">
        <f t="shared" si="7"/>
        <v>-13.462731766312457</v>
      </c>
      <c r="E189">
        <f t="shared" si="8"/>
        <v>702732.62650857854</v>
      </c>
    </row>
    <row r="190" spans="1:5" x14ac:dyDescent="0.2">
      <c r="A190">
        <v>232.34254166700001</v>
      </c>
      <c r="B190">
        <v>6.9138621519700003E-2</v>
      </c>
      <c r="C190">
        <f t="shared" si="6"/>
        <v>1.3772633768864543E-6</v>
      </c>
      <c r="D190">
        <f t="shared" si="7"/>
        <v>-13.495412087889653</v>
      </c>
      <c r="E190">
        <f t="shared" si="8"/>
        <v>726077.5366442079</v>
      </c>
    </row>
    <row r="191" spans="1:5" x14ac:dyDescent="0.2">
      <c r="A191">
        <v>233.57840625</v>
      </c>
      <c r="B191">
        <v>6.8316298316199994E-2</v>
      </c>
      <c r="C191">
        <f t="shared" si="6"/>
        <v>1.3608824365776894E-6</v>
      </c>
      <c r="D191">
        <f t="shared" si="7"/>
        <v>-13.507377218203967</v>
      </c>
      <c r="E191">
        <f t="shared" si="8"/>
        <v>734817.33110963879</v>
      </c>
    </row>
    <row r="192" spans="1:5" x14ac:dyDescent="0.2">
      <c r="A192">
        <v>234.81427083299999</v>
      </c>
      <c r="B192">
        <v>6.9597848346899999E-2</v>
      </c>
      <c r="C192">
        <f t="shared" si="6"/>
        <v>1.3864113216513947E-6</v>
      </c>
      <c r="D192">
        <f t="shared" si="7"/>
        <v>-13.488791932355483</v>
      </c>
      <c r="E192">
        <f t="shared" si="8"/>
        <v>721286.66607314709</v>
      </c>
    </row>
    <row r="193" spans="1:5" x14ac:dyDescent="0.2">
      <c r="A193">
        <v>236.05013541700001</v>
      </c>
      <c r="B193">
        <v>6.7355180039100002E-2</v>
      </c>
      <c r="C193">
        <f t="shared" si="6"/>
        <v>1.3417366541653389E-6</v>
      </c>
      <c r="D193">
        <f t="shared" si="7"/>
        <v>-13.521545772527098</v>
      </c>
      <c r="E193">
        <f t="shared" si="8"/>
        <v>745302.73649121937</v>
      </c>
    </row>
    <row r="194" spans="1:5" x14ac:dyDescent="0.2">
      <c r="A194">
        <v>237.286</v>
      </c>
      <c r="B194">
        <v>6.6012346790300006E-2</v>
      </c>
      <c r="C194">
        <f t="shared" ref="C194:C244" si="9">B194/(5.02*10^4)</f>
        <v>1.3149869878545819E-6</v>
      </c>
      <c r="D194">
        <f t="shared" si="7"/>
        <v>-13.541683787551122</v>
      </c>
      <c r="E194">
        <f t="shared" si="8"/>
        <v>760463.7986810141</v>
      </c>
    </row>
    <row r="195" spans="1:5" x14ac:dyDescent="0.2">
      <c r="A195">
        <v>238.521864583</v>
      </c>
      <c r="B195">
        <v>6.5746492434800005E-2</v>
      </c>
      <c r="C195">
        <f t="shared" si="9"/>
        <v>1.309691084358566E-6</v>
      </c>
      <c r="D195">
        <f t="shared" ref="D195:D244" si="10">LN(C195)</f>
        <v>-13.545719262026324</v>
      </c>
      <c r="E195">
        <f t="shared" ref="E195:E244" si="11">1/C195</f>
        <v>763538.83136477158</v>
      </c>
    </row>
    <row r="196" spans="1:5" x14ac:dyDescent="0.2">
      <c r="A196">
        <v>239.75772916700001</v>
      </c>
      <c r="B196">
        <v>6.5710503832100003E-2</v>
      </c>
      <c r="C196">
        <f t="shared" si="9"/>
        <v>1.308974179922311E-6</v>
      </c>
      <c r="D196">
        <f t="shared" si="10"/>
        <v>-13.546266796271304</v>
      </c>
      <c r="E196">
        <f t="shared" si="11"/>
        <v>763957.00949529128</v>
      </c>
    </row>
    <row r="197" spans="1:5" x14ac:dyDescent="0.2">
      <c r="A197">
        <v>240.99359375</v>
      </c>
      <c r="B197">
        <v>6.4161670779899996E-2</v>
      </c>
      <c r="C197">
        <f t="shared" si="9"/>
        <v>1.2781209318705181E-6</v>
      </c>
      <c r="D197">
        <f t="shared" si="10"/>
        <v>-13.570119580608901</v>
      </c>
      <c r="E197">
        <f t="shared" si="11"/>
        <v>782398.57830706937</v>
      </c>
    </row>
    <row r="198" spans="1:5" x14ac:dyDescent="0.2">
      <c r="A198">
        <v>242.229458333</v>
      </c>
      <c r="B198">
        <v>6.5101917786700006E-2</v>
      </c>
      <c r="C198">
        <f t="shared" si="9"/>
        <v>1.2968509519262952E-6</v>
      </c>
      <c r="D198">
        <f t="shared" si="10"/>
        <v>-13.55557157679225</v>
      </c>
      <c r="E198">
        <f t="shared" si="11"/>
        <v>771098.63590309769</v>
      </c>
    </row>
    <row r="199" spans="1:5" x14ac:dyDescent="0.2">
      <c r="A199">
        <v>243.46532291700001</v>
      </c>
      <c r="B199">
        <v>6.4835238663499994E-2</v>
      </c>
      <c r="C199">
        <f t="shared" si="9"/>
        <v>1.2915386187948207E-6</v>
      </c>
      <c r="D199">
        <f t="shared" si="10"/>
        <v>-13.559676322577424</v>
      </c>
      <c r="E199">
        <f t="shared" si="11"/>
        <v>774270.30477271718</v>
      </c>
    </row>
    <row r="200" spans="1:5" x14ac:dyDescent="0.2">
      <c r="A200">
        <v>244.7011875</v>
      </c>
      <c r="B200">
        <v>6.2530395457300006E-2</v>
      </c>
      <c r="C200">
        <f t="shared" si="9"/>
        <v>1.2456254075159366E-6</v>
      </c>
      <c r="D200">
        <f t="shared" si="10"/>
        <v>-13.595872818821604</v>
      </c>
      <c r="E200">
        <f t="shared" si="11"/>
        <v>802809.57177505712</v>
      </c>
    </row>
    <row r="201" spans="1:5" x14ac:dyDescent="0.2">
      <c r="A201">
        <v>245.937052083</v>
      </c>
      <c r="B201">
        <v>6.34147911717E-2</v>
      </c>
      <c r="C201">
        <f t="shared" si="9"/>
        <v>1.2632428520258966E-6</v>
      </c>
      <c r="D201">
        <f t="shared" si="10"/>
        <v>-13.581828451190642</v>
      </c>
      <c r="E201">
        <f t="shared" si="11"/>
        <v>791613.4244466715</v>
      </c>
    </row>
    <row r="202" spans="1:5" x14ac:dyDescent="0.2">
      <c r="A202">
        <v>247.17291666700001</v>
      </c>
      <c r="B202">
        <v>6.2123875408699999E-2</v>
      </c>
      <c r="C202">
        <f t="shared" si="9"/>
        <v>1.2375273985796815E-6</v>
      </c>
      <c r="D202">
        <f t="shared" si="10"/>
        <v>-13.602395202482249</v>
      </c>
      <c r="E202">
        <f t="shared" si="11"/>
        <v>808062.9173525424</v>
      </c>
    </row>
    <row r="203" spans="1:5" x14ac:dyDescent="0.2">
      <c r="A203">
        <v>248.40878125</v>
      </c>
      <c r="B203">
        <v>6.0512530860699999E-2</v>
      </c>
      <c r="C203">
        <f t="shared" si="9"/>
        <v>1.2054289016075698E-6</v>
      </c>
      <c r="D203">
        <f t="shared" si="10"/>
        <v>-13.628675119407429</v>
      </c>
      <c r="E203">
        <f t="shared" si="11"/>
        <v>829580.2420751584</v>
      </c>
    </row>
    <row r="204" spans="1:5" x14ac:dyDescent="0.2">
      <c r="A204">
        <v>249.644645833</v>
      </c>
      <c r="B204">
        <v>6.0828573486000001E-2</v>
      </c>
      <c r="C204">
        <f t="shared" si="9"/>
        <v>1.2117245714342631E-6</v>
      </c>
      <c r="D204">
        <f t="shared" si="10"/>
        <v>-13.623465947434502</v>
      </c>
      <c r="E204">
        <f t="shared" si="11"/>
        <v>825270.05193626275</v>
      </c>
    </row>
    <row r="205" spans="1:5" x14ac:dyDescent="0.2">
      <c r="A205">
        <v>250.88051041700001</v>
      </c>
      <c r="B205">
        <v>6.0340240862600002E-2</v>
      </c>
      <c r="C205">
        <f t="shared" si="9"/>
        <v>1.2019968299322711E-6</v>
      </c>
      <c r="D205">
        <f t="shared" si="10"/>
        <v>-13.631526359182297</v>
      </c>
      <c r="E205">
        <f t="shared" si="11"/>
        <v>831948.94952954829</v>
      </c>
    </row>
    <row r="206" spans="1:5" x14ac:dyDescent="0.2">
      <c r="A206">
        <v>252.11637500000001</v>
      </c>
      <c r="B206">
        <v>5.9518019616199999E-2</v>
      </c>
      <c r="C206">
        <f t="shared" si="9"/>
        <v>1.1856179206414345E-6</v>
      </c>
      <c r="D206">
        <f t="shared" si="10"/>
        <v>-13.645246467267951</v>
      </c>
      <c r="E206">
        <f t="shared" si="11"/>
        <v>843442.04198515089</v>
      </c>
    </row>
    <row r="207" spans="1:5" x14ac:dyDescent="0.2">
      <c r="A207">
        <v>253.352239583</v>
      </c>
      <c r="B207">
        <v>5.9035246574399999E-2</v>
      </c>
      <c r="C207">
        <f t="shared" si="9"/>
        <v>1.1760009277768926E-6</v>
      </c>
      <c r="D207">
        <f t="shared" si="10"/>
        <v>-13.653390919562222</v>
      </c>
      <c r="E207">
        <f t="shared" si="11"/>
        <v>850339.46519956912</v>
      </c>
    </row>
    <row r="208" spans="1:5" x14ac:dyDescent="0.2">
      <c r="A208">
        <v>254.58810416700001</v>
      </c>
      <c r="B208">
        <v>5.9155207839299999E-2</v>
      </c>
      <c r="C208">
        <f t="shared" si="9"/>
        <v>1.1783905944083666E-6</v>
      </c>
      <c r="D208">
        <f t="shared" si="10"/>
        <v>-13.651360953492805</v>
      </c>
      <c r="E208">
        <f t="shared" si="11"/>
        <v>848615.05577619525</v>
      </c>
    </row>
    <row r="209" spans="1:5" x14ac:dyDescent="0.2">
      <c r="A209">
        <v>255.82396875000001</v>
      </c>
      <c r="B209">
        <v>5.64464476331E-2</v>
      </c>
      <c r="C209">
        <f t="shared" si="9"/>
        <v>1.1244312277509962E-6</v>
      </c>
      <c r="D209">
        <f t="shared" si="10"/>
        <v>-13.698233225486639</v>
      </c>
      <c r="E209">
        <f t="shared" si="11"/>
        <v>889338.51650502952</v>
      </c>
    </row>
    <row r="210" spans="1:5" x14ac:dyDescent="0.2">
      <c r="A210">
        <v>257.05983333299997</v>
      </c>
      <c r="B210">
        <v>5.8584325120899998E-2</v>
      </c>
      <c r="C210">
        <f t="shared" si="9"/>
        <v>1.1670184287031874E-6</v>
      </c>
      <c r="D210">
        <f t="shared" si="10"/>
        <v>-13.661058413265099</v>
      </c>
      <c r="E210">
        <f t="shared" si="11"/>
        <v>856884.49762633024</v>
      </c>
    </row>
    <row r="211" spans="1:5" x14ac:dyDescent="0.2">
      <c r="A211">
        <v>258.29569791699998</v>
      </c>
      <c r="B211">
        <v>5.6724292489899998E-2</v>
      </c>
      <c r="C211">
        <f t="shared" si="9"/>
        <v>1.1299659858545819E-6</v>
      </c>
      <c r="D211">
        <f t="shared" si="10"/>
        <v>-13.693323026706715</v>
      </c>
      <c r="E211">
        <f t="shared" si="11"/>
        <v>884982.39107941824</v>
      </c>
    </row>
    <row r="212" spans="1:5" x14ac:dyDescent="0.2">
      <c r="A212">
        <v>259.53156250000001</v>
      </c>
      <c r="B212">
        <v>5.6625332234E-2</v>
      </c>
      <c r="C212">
        <f t="shared" si="9"/>
        <v>1.1279946660159365E-6</v>
      </c>
      <c r="D212">
        <f t="shared" si="10"/>
        <v>-13.695069133608863</v>
      </c>
      <c r="E212">
        <f t="shared" si="11"/>
        <v>886529.01483301155</v>
      </c>
    </row>
    <row r="213" spans="1:5" x14ac:dyDescent="0.2">
      <c r="A213">
        <v>260.76742708299997</v>
      </c>
      <c r="B213">
        <v>5.6587380857999997E-2</v>
      </c>
      <c r="C213">
        <f t="shared" si="9"/>
        <v>1.1272386625099603E-6</v>
      </c>
      <c r="D213">
        <f t="shared" si="10"/>
        <v>-13.695739577349412</v>
      </c>
      <c r="E213">
        <f t="shared" si="11"/>
        <v>887123.58195145207</v>
      </c>
    </row>
    <row r="214" spans="1:5" x14ac:dyDescent="0.2">
      <c r="A214">
        <v>262.00329166699998</v>
      </c>
      <c r="B214">
        <v>5.6239196274200001E-2</v>
      </c>
      <c r="C214">
        <f t="shared" si="9"/>
        <v>1.1203027146254982E-6</v>
      </c>
      <c r="D214">
        <f t="shared" si="10"/>
        <v>-13.701911628260953</v>
      </c>
      <c r="E214">
        <f t="shared" si="11"/>
        <v>892615.88581822393</v>
      </c>
    </row>
    <row r="215" spans="1:5" x14ac:dyDescent="0.2">
      <c r="A215">
        <v>263.23915625000001</v>
      </c>
      <c r="B215">
        <v>5.2764557071699997E-2</v>
      </c>
      <c r="C215">
        <f t="shared" si="9"/>
        <v>1.0510867942569722E-6</v>
      </c>
      <c r="D215">
        <f t="shared" si="10"/>
        <v>-13.76568588693214</v>
      </c>
      <c r="E215">
        <f t="shared" si="11"/>
        <v>951396.21719528304</v>
      </c>
    </row>
    <row r="216" spans="1:5" x14ac:dyDescent="0.2">
      <c r="A216">
        <v>264.47502083299997</v>
      </c>
      <c r="B216">
        <v>5.3506785927599998E-2</v>
      </c>
      <c r="C216">
        <f t="shared" si="9"/>
        <v>1.0658722296334663E-6</v>
      </c>
      <c r="D216">
        <f t="shared" si="10"/>
        <v>-13.751717099035256</v>
      </c>
      <c r="E216">
        <f t="shared" si="11"/>
        <v>938198.75609657401</v>
      </c>
    </row>
    <row r="217" spans="1:5" x14ac:dyDescent="0.2">
      <c r="A217">
        <v>265.71088541699999</v>
      </c>
      <c r="B217">
        <v>5.3193335324099998E-2</v>
      </c>
      <c r="C217">
        <f t="shared" si="9"/>
        <v>1.0596281937071714E-6</v>
      </c>
      <c r="D217">
        <f t="shared" si="10"/>
        <v>-13.757592472024816</v>
      </c>
      <c r="E217">
        <f t="shared" si="11"/>
        <v>943727.24880171544</v>
      </c>
    </row>
    <row r="218" spans="1:5" x14ac:dyDescent="0.2">
      <c r="A218">
        <v>266.94675000000001</v>
      </c>
      <c r="B218">
        <v>5.3300932347700003E-2</v>
      </c>
      <c r="C218">
        <f t="shared" si="9"/>
        <v>1.0617715607111556E-6</v>
      </c>
      <c r="D218">
        <f t="shared" si="10"/>
        <v>-13.755571761190993</v>
      </c>
      <c r="E218">
        <f t="shared" si="11"/>
        <v>941822.17437639588</v>
      </c>
    </row>
    <row r="219" spans="1:5" x14ac:dyDescent="0.2">
      <c r="A219">
        <v>268.18261458299997</v>
      </c>
      <c r="B219">
        <v>5.2471779508500002E-2</v>
      </c>
      <c r="C219">
        <f t="shared" si="9"/>
        <v>1.0452545718824703E-6</v>
      </c>
      <c r="D219">
        <f t="shared" si="10"/>
        <v>-13.771250092758557</v>
      </c>
      <c r="E219">
        <f t="shared" si="11"/>
        <v>956704.73672172683</v>
      </c>
    </row>
    <row r="220" spans="1:5" x14ac:dyDescent="0.2">
      <c r="A220">
        <v>269.41847916699999</v>
      </c>
      <c r="B220">
        <v>5.1377626937099997E-2</v>
      </c>
      <c r="C220">
        <f t="shared" si="9"/>
        <v>1.0234587039262949E-6</v>
      </c>
      <c r="D220">
        <f t="shared" si="10"/>
        <v>-13.792322780557164</v>
      </c>
      <c r="E220">
        <f t="shared" si="11"/>
        <v>977078.9931862416</v>
      </c>
    </row>
    <row r="221" spans="1:5" x14ac:dyDescent="0.2">
      <c r="A221">
        <v>270.65434375000001</v>
      </c>
      <c r="B221">
        <v>5.1203567696300002E-2</v>
      </c>
      <c r="C221">
        <f t="shared" si="9"/>
        <v>1.0199913883725101E-6</v>
      </c>
      <c r="D221">
        <f t="shared" si="10"/>
        <v>-13.795716373475784</v>
      </c>
      <c r="E221">
        <f t="shared" si="11"/>
        <v>980400.4341601273</v>
      </c>
    </row>
    <row r="222" spans="1:5" x14ac:dyDescent="0.2">
      <c r="A222">
        <v>271.89020833299998</v>
      </c>
      <c r="B222">
        <v>5.12370352099E-2</v>
      </c>
      <c r="C222">
        <f t="shared" si="9"/>
        <v>1.0206580719103587E-6</v>
      </c>
      <c r="D222">
        <f t="shared" si="10"/>
        <v>-13.795062970160277</v>
      </c>
      <c r="E222">
        <f t="shared" si="11"/>
        <v>979760.04650441546</v>
      </c>
    </row>
    <row r="223" spans="1:5" x14ac:dyDescent="0.2">
      <c r="A223">
        <v>273.12607291699999</v>
      </c>
      <c r="B223">
        <v>5.1009506960300002E-2</v>
      </c>
      <c r="C223">
        <f t="shared" si="9"/>
        <v>1.0161256366593628E-6</v>
      </c>
      <c r="D223">
        <f t="shared" si="10"/>
        <v>-13.799513558323726</v>
      </c>
      <c r="E223">
        <f t="shared" si="11"/>
        <v>984130.27279542142</v>
      </c>
    </row>
    <row r="224" spans="1:5" x14ac:dyDescent="0.2">
      <c r="A224">
        <v>274.36193750000001</v>
      </c>
      <c r="B224">
        <v>4.9772235915599997E-2</v>
      </c>
      <c r="C224">
        <f t="shared" si="9"/>
        <v>9.9147880309960158E-7</v>
      </c>
      <c r="D224">
        <f t="shared" si="10"/>
        <v>-13.824068267833743</v>
      </c>
      <c r="E224">
        <f t="shared" si="11"/>
        <v>1008594.4317455493</v>
      </c>
    </row>
    <row r="225" spans="1:5" x14ac:dyDescent="0.2">
      <c r="A225">
        <v>275.59780208299998</v>
      </c>
      <c r="B225">
        <v>5.05989194724E-2</v>
      </c>
      <c r="C225">
        <f t="shared" si="9"/>
        <v>1.0079466030358567E-6</v>
      </c>
      <c r="D225">
        <f t="shared" si="10"/>
        <v>-13.807595362896938</v>
      </c>
      <c r="E225">
        <f t="shared" si="11"/>
        <v>992116.04760418646</v>
      </c>
    </row>
    <row r="226" spans="1:5" x14ac:dyDescent="0.2">
      <c r="A226">
        <v>276.83366666699999</v>
      </c>
      <c r="B226">
        <v>4.8265821184499999E-2</v>
      </c>
      <c r="C226">
        <f t="shared" si="9"/>
        <v>9.6147054152390449E-7</v>
      </c>
      <c r="D226">
        <f t="shared" si="10"/>
        <v>-13.854801910427591</v>
      </c>
      <c r="E226">
        <f t="shared" si="11"/>
        <v>1040073.4674772535</v>
      </c>
    </row>
    <row r="227" spans="1:5" x14ac:dyDescent="0.2">
      <c r="A227">
        <v>278.06953125000001</v>
      </c>
      <c r="B227">
        <v>5.0266187121900001E-2</v>
      </c>
      <c r="C227">
        <f t="shared" si="9"/>
        <v>1.0013184685637452E-6</v>
      </c>
      <c r="D227">
        <f t="shared" si="10"/>
        <v>-13.814192957816969</v>
      </c>
      <c r="E227">
        <f t="shared" si="11"/>
        <v>998683.26750665414</v>
      </c>
    </row>
    <row r="228" spans="1:5" x14ac:dyDescent="0.2">
      <c r="A228">
        <v>279.30539583299998</v>
      </c>
      <c r="B228">
        <v>4.7918927807299998E-2</v>
      </c>
      <c r="C228">
        <f t="shared" si="9"/>
        <v>9.5456031488645425E-7</v>
      </c>
      <c r="D228">
        <f t="shared" si="10"/>
        <v>-13.862015005744061</v>
      </c>
      <c r="E228">
        <f t="shared" si="11"/>
        <v>1047602.7385644572</v>
      </c>
    </row>
    <row r="229" spans="1:5" x14ac:dyDescent="0.2">
      <c r="A229">
        <v>280.54126041699999</v>
      </c>
      <c r="B229">
        <v>4.67023413815E-2</v>
      </c>
      <c r="C229">
        <f t="shared" si="9"/>
        <v>9.3032552552788857E-7</v>
      </c>
      <c r="D229">
        <f t="shared" si="10"/>
        <v>-13.887731284595084</v>
      </c>
      <c r="E229">
        <f t="shared" si="11"/>
        <v>1074892.5752978523</v>
      </c>
    </row>
    <row r="230" spans="1:5" x14ac:dyDescent="0.2">
      <c r="A230">
        <v>281.77712500000001</v>
      </c>
      <c r="B230">
        <v>4.7277705612600002E-2</v>
      </c>
      <c r="C230">
        <f t="shared" si="9"/>
        <v>9.4178696439442244E-7</v>
      </c>
      <c r="D230">
        <f t="shared" si="10"/>
        <v>-13.875486740393903</v>
      </c>
      <c r="E230">
        <f t="shared" si="11"/>
        <v>1061811.2564798654</v>
      </c>
    </row>
    <row r="231" spans="1:5" x14ac:dyDescent="0.2">
      <c r="A231">
        <v>283.01298958299998</v>
      </c>
      <c r="B231">
        <v>4.66784948038E-2</v>
      </c>
      <c r="C231">
        <f t="shared" si="9"/>
        <v>9.2985049409960173E-7</v>
      </c>
      <c r="D231">
        <f t="shared" si="10"/>
        <v>-13.888242022754914</v>
      </c>
      <c r="E231">
        <f t="shared" si="11"/>
        <v>1075441.7041723744</v>
      </c>
    </row>
    <row r="232" spans="1:5" x14ac:dyDescent="0.2">
      <c r="A232">
        <v>284.24885416699999</v>
      </c>
      <c r="B232">
        <v>4.5939899601900001E-2</v>
      </c>
      <c r="C232">
        <f t="shared" si="9"/>
        <v>9.151374422689245E-7</v>
      </c>
      <c r="D232">
        <f t="shared" si="10"/>
        <v>-13.904191572821329</v>
      </c>
      <c r="E232">
        <f t="shared" si="11"/>
        <v>1092732.0354423195</v>
      </c>
    </row>
    <row r="233" spans="1:5" x14ac:dyDescent="0.2">
      <c r="A233">
        <v>285.48471875000001</v>
      </c>
      <c r="B233">
        <v>4.5337247716399999E-2</v>
      </c>
      <c r="C233">
        <f t="shared" si="9"/>
        <v>9.0313242462948214E-7</v>
      </c>
      <c r="D233">
        <f t="shared" si="10"/>
        <v>-13.917396644636382</v>
      </c>
      <c r="E233">
        <f t="shared" si="11"/>
        <v>1107257.333175983</v>
      </c>
    </row>
    <row r="234" spans="1:5" x14ac:dyDescent="0.2">
      <c r="A234">
        <v>286.72058333299998</v>
      </c>
      <c r="B234">
        <v>4.7125173102999997E-2</v>
      </c>
      <c r="C234">
        <f t="shared" si="9"/>
        <v>9.387484681872511E-7</v>
      </c>
      <c r="D234">
        <f t="shared" si="10"/>
        <v>-13.87871826562732</v>
      </c>
      <c r="E234">
        <f t="shared" si="11"/>
        <v>1065248.0764426996</v>
      </c>
    </row>
    <row r="235" spans="1:5" x14ac:dyDescent="0.2">
      <c r="A235">
        <v>287.95644791699999</v>
      </c>
      <c r="B235">
        <v>4.47578521386E-2</v>
      </c>
      <c r="C235">
        <f t="shared" si="9"/>
        <v>8.9159068005179292E-7</v>
      </c>
      <c r="D235">
        <f t="shared" si="10"/>
        <v>-13.930258688549232</v>
      </c>
      <c r="E235">
        <f t="shared" si="11"/>
        <v>1121590.9075472946</v>
      </c>
    </row>
    <row r="236" spans="1:5" x14ac:dyDescent="0.2">
      <c r="A236">
        <v>289.19231250000001</v>
      </c>
      <c r="B236">
        <v>4.4234553239200003E-2</v>
      </c>
      <c r="C236">
        <f t="shared" si="9"/>
        <v>8.8116639918725115E-7</v>
      </c>
      <c r="D236">
        <f t="shared" si="10"/>
        <v>-13.942019353490508</v>
      </c>
      <c r="E236">
        <f t="shared" si="11"/>
        <v>1134859.4328180871</v>
      </c>
    </row>
    <row r="237" spans="1:5" x14ac:dyDescent="0.2">
      <c r="A237">
        <v>290.42817708299998</v>
      </c>
      <c r="B237">
        <v>4.5036235086700002E-2</v>
      </c>
      <c r="C237">
        <f t="shared" si="9"/>
        <v>8.9713615710557782E-7</v>
      </c>
      <c r="D237">
        <f t="shared" si="10"/>
        <v>-13.924058194761788</v>
      </c>
      <c r="E237">
        <f t="shared" si="11"/>
        <v>1114658.0060113627</v>
      </c>
    </row>
    <row r="238" spans="1:5" x14ac:dyDescent="0.2">
      <c r="A238">
        <v>291.66404166699999</v>
      </c>
      <c r="B238">
        <v>4.3254242598499998E-2</v>
      </c>
      <c r="C238">
        <f t="shared" si="9"/>
        <v>8.6163829877490052E-7</v>
      </c>
      <c r="D238">
        <f t="shared" si="10"/>
        <v>-13.964430261332041</v>
      </c>
      <c r="E238">
        <f t="shared" si="11"/>
        <v>1160579.794818575</v>
      </c>
    </row>
    <row r="239" spans="1:5" x14ac:dyDescent="0.2">
      <c r="A239">
        <v>292.89990625000002</v>
      </c>
      <c r="B239">
        <v>4.2546374787500001E-2</v>
      </c>
      <c r="C239">
        <f t="shared" si="9"/>
        <v>8.47537346364542E-7</v>
      </c>
      <c r="D239">
        <f t="shared" si="10"/>
        <v>-13.980930932155871</v>
      </c>
      <c r="E239">
        <f t="shared" si="11"/>
        <v>1179889.0093627579</v>
      </c>
    </row>
    <row r="240" spans="1:5" x14ac:dyDescent="0.2">
      <c r="A240">
        <v>294.13577083299998</v>
      </c>
      <c r="B240">
        <v>4.25568727435E-2</v>
      </c>
      <c r="C240">
        <f t="shared" si="9"/>
        <v>8.4774646899402403E-7</v>
      </c>
      <c r="D240">
        <f t="shared" si="10"/>
        <v>-13.980684221099413</v>
      </c>
      <c r="E240">
        <f t="shared" si="11"/>
        <v>1179597.9536035664</v>
      </c>
    </row>
    <row r="241" spans="1:5" x14ac:dyDescent="0.2">
      <c r="A241">
        <v>295.37163541699999</v>
      </c>
      <c r="B241">
        <v>4.3317336904100001E-2</v>
      </c>
      <c r="C241">
        <f t="shared" si="9"/>
        <v>8.6289515745219133E-7</v>
      </c>
      <c r="D241">
        <f t="shared" si="10"/>
        <v>-13.962972639393438</v>
      </c>
      <c r="E241">
        <f t="shared" si="11"/>
        <v>1158889.340569054</v>
      </c>
    </row>
    <row r="242" spans="1:5" x14ac:dyDescent="0.2">
      <c r="A242">
        <v>296.60750000000002</v>
      </c>
      <c r="B242">
        <v>4.2860110727800001E-2</v>
      </c>
      <c r="C242">
        <f t="shared" si="9"/>
        <v>8.5378706629083678E-7</v>
      </c>
      <c r="D242">
        <f t="shared" si="10"/>
        <v>-13.973584011143428</v>
      </c>
      <c r="E242">
        <f t="shared" si="11"/>
        <v>1171252.2237475037</v>
      </c>
    </row>
    <row r="243" spans="1:5" x14ac:dyDescent="0.2">
      <c r="A243">
        <v>297.84336458299998</v>
      </c>
      <c r="B243">
        <v>4.3122825561599999E-2</v>
      </c>
      <c r="C243">
        <f t="shared" si="9"/>
        <v>8.5902042951394438E-7</v>
      </c>
      <c r="D243">
        <f t="shared" si="10"/>
        <v>-13.967473132341654</v>
      </c>
      <c r="E243">
        <f t="shared" si="11"/>
        <v>1164116.6678257296</v>
      </c>
    </row>
    <row r="244" spans="1:5" x14ac:dyDescent="0.2">
      <c r="A244">
        <v>299.07922916699999</v>
      </c>
      <c r="B244">
        <v>4.36171600972E-2</v>
      </c>
      <c r="C244">
        <f t="shared" si="9"/>
        <v>8.6886773101992041E-7</v>
      </c>
      <c r="D244">
        <f t="shared" si="10"/>
        <v>-13.956074931528335</v>
      </c>
      <c r="E244">
        <f t="shared" si="11"/>
        <v>1150923.1662063799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AD4A-EE8E-1B4E-9324-3B12CF78EB1D}">
  <dimension ref="A1:F251"/>
  <sheetViews>
    <sheetView zoomScale="120" zoomScaleNormal="120" workbookViewId="0">
      <selection activeCell="K5" sqref="K5"/>
    </sheetView>
  </sheetViews>
  <sheetFormatPr baseColWidth="10" defaultRowHeight="16" x14ac:dyDescent="0.2"/>
  <cols>
    <col min="2" max="2" width="14.1640625" customWidth="1"/>
    <col min="3" max="3" width="12.33203125" customWidth="1"/>
    <col min="4" max="4" width="14.5" customWidth="1"/>
  </cols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>
        <v>0</v>
      </c>
      <c r="B2">
        <v>0.63264169205700005</v>
      </c>
      <c r="C2">
        <f>LN(B2)</f>
        <v>-0.45785106440653445</v>
      </c>
      <c r="D2">
        <f>1/B2</f>
        <v>1.5806735669736758</v>
      </c>
    </row>
    <row r="3" spans="1:6" x14ac:dyDescent="0.2">
      <c r="A3">
        <v>1.2021979166700001</v>
      </c>
      <c r="B3">
        <v>0.62173838597700004</v>
      </c>
      <c r="C3">
        <f t="shared" ref="C3:C66" si="0">LN(B3)</f>
        <v>-0.47523587604365525</v>
      </c>
      <c r="D3">
        <f t="shared" ref="D3:D66" si="1">1/B3</f>
        <v>1.6083935342492959</v>
      </c>
    </row>
    <row r="4" spans="1:6" x14ac:dyDescent="0.2">
      <c r="A4">
        <v>2.4043958333300002</v>
      </c>
      <c r="B4">
        <v>0.61362888622400003</v>
      </c>
      <c r="C4">
        <f t="shared" si="0"/>
        <v>-0.48836495340091551</v>
      </c>
      <c r="D4">
        <f t="shared" si="1"/>
        <v>1.6296494875812584</v>
      </c>
    </row>
    <row r="5" spans="1:6" x14ac:dyDescent="0.2">
      <c r="A5">
        <v>3.60659375</v>
      </c>
      <c r="B5">
        <v>0.60149208248300001</v>
      </c>
      <c r="C5">
        <f t="shared" si="0"/>
        <v>-0.50834190660831691</v>
      </c>
      <c r="D5">
        <f t="shared" si="1"/>
        <v>1.6625322745262621</v>
      </c>
    </row>
    <row r="6" spans="1:6" x14ac:dyDescent="0.2">
      <c r="A6">
        <v>4.8087916666700004</v>
      </c>
      <c r="B6">
        <v>0.59366576538399995</v>
      </c>
      <c r="C6">
        <f t="shared" si="0"/>
        <v>-0.52143880252456742</v>
      </c>
      <c r="D6">
        <f t="shared" si="1"/>
        <v>1.6844494971900081</v>
      </c>
    </row>
    <row r="7" spans="1:6" x14ac:dyDescent="0.2">
      <c r="A7">
        <v>6.0109895833299998</v>
      </c>
      <c r="B7">
        <v>0.58334831102600004</v>
      </c>
      <c r="C7">
        <f t="shared" si="0"/>
        <v>-0.53897082501773952</v>
      </c>
      <c r="D7">
        <f t="shared" si="1"/>
        <v>1.7142416993394358</v>
      </c>
    </row>
    <row r="8" spans="1:6" x14ac:dyDescent="0.2">
      <c r="A8">
        <v>7.2131875000000001</v>
      </c>
      <c r="B8">
        <v>0.57126211313099995</v>
      </c>
      <c r="C8">
        <f t="shared" si="0"/>
        <v>-0.55990713239284784</v>
      </c>
      <c r="D8">
        <f t="shared" si="1"/>
        <v>1.7505099270791011</v>
      </c>
    </row>
    <row r="9" spans="1:6" x14ac:dyDescent="0.2">
      <c r="A9">
        <v>8.4153854166700004</v>
      </c>
      <c r="B9">
        <v>0.56183295080899998</v>
      </c>
      <c r="C9">
        <f t="shared" si="0"/>
        <v>-0.57655071382655598</v>
      </c>
      <c r="D9">
        <f t="shared" si="1"/>
        <v>1.779888485643411</v>
      </c>
    </row>
    <row r="10" spans="1:6" x14ac:dyDescent="0.2">
      <c r="A10">
        <v>9.6175833333299998</v>
      </c>
      <c r="B10">
        <v>0.55126749822800003</v>
      </c>
      <c r="C10">
        <f t="shared" si="0"/>
        <v>-0.59553510990764025</v>
      </c>
      <c r="D10">
        <f t="shared" si="1"/>
        <v>1.8140013754019788</v>
      </c>
    </row>
    <row r="11" spans="1:6" x14ac:dyDescent="0.2">
      <c r="A11">
        <v>10.81978125</v>
      </c>
      <c r="B11">
        <v>0.541498071177</v>
      </c>
      <c r="C11">
        <f t="shared" si="0"/>
        <v>-0.61341577454743568</v>
      </c>
      <c r="D11">
        <f t="shared" si="1"/>
        <v>1.846728646376155</v>
      </c>
    </row>
    <row r="12" spans="1:6" x14ac:dyDescent="0.2">
      <c r="A12">
        <v>12.0219791667</v>
      </c>
      <c r="B12">
        <v>0.53045109477399999</v>
      </c>
      <c r="C12">
        <f t="shared" si="0"/>
        <v>-0.63402751221999865</v>
      </c>
      <c r="D12">
        <f t="shared" si="1"/>
        <v>1.8851879275054613</v>
      </c>
    </row>
    <row r="13" spans="1:6" x14ac:dyDescent="0.2">
      <c r="A13">
        <v>13.224177083300001</v>
      </c>
      <c r="B13">
        <v>0.52249408773999995</v>
      </c>
      <c r="C13">
        <f t="shared" si="0"/>
        <v>-0.64914161053733344</v>
      </c>
      <c r="D13">
        <f t="shared" si="1"/>
        <v>1.9138972544654196</v>
      </c>
    </row>
    <row r="14" spans="1:6" x14ac:dyDescent="0.2">
      <c r="A14">
        <v>14.426375</v>
      </c>
      <c r="B14">
        <v>0.51190828470500005</v>
      </c>
      <c r="C14">
        <f t="shared" si="0"/>
        <v>-0.66960980142412785</v>
      </c>
      <c r="D14">
        <f t="shared" si="1"/>
        <v>1.9534749287682949</v>
      </c>
    </row>
    <row r="15" spans="1:6" x14ac:dyDescent="0.2">
      <c r="A15">
        <v>15.6285729167</v>
      </c>
      <c r="B15">
        <v>0.50358439271099997</v>
      </c>
      <c r="C15">
        <f t="shared" si="0"/>
        <v>-0.68600396873182423</v>
      </c>
      <c r="D15">
        <f t="shared" si="1"/>
        <v>1.9857644805403769</v>
      </c>
    </row>
    <row r="16" spans="1:6" x14ac:dyDescent="0.2">
      <c r="A16">
        <v>16.830770833300001</v>
      </c>
      <c r="B16">
        <v>0.49398635571100002</v>
      </c>
      <c r="C16">
        <f t="shared" si="0"/>
        <v>-0.70524738219387284</v>
      </c>
      <c r="D16">
        <f t="shared" si="1"/>
        <v>2.0243474104880668</v>
      </c>
    </row>
    <row r="17" spans="1:4" x14ac:dyDescent="0.2">
      <c r="A17">
        <v>18.032968749999998</v>
      </c>
      <c r="B17">
        <v>0.48466363133399998</v>
      </c>
      <c r="C17">
        <f t="shared" si="0"/>
        <v>-0.72430017229853882</v>
      </c>
      <c r="D17">
        <f t="shared" si="1"/>
        <v>2.0632866494388606</v>
      </c>
    </row>
    <row r="18" spans="1:4" x14ac:dyDescent="0.2">
      <c r="A18">
        <v>19.2351666667</v>
      </c>
      <c r="B18">
        <v>0.47479942230400002</v>
      </c>
      <c r="C18">
        <f t="shared" si="0"/>
        <v>-0.74486283296177036</v>
      </c>
      <c r="D18">
        <f t="shared" si="1"/>
        <v>2.1061525204631137</v>
      </c>
    </row>
    <row r="19" spans="1:4" x14ac:dyDescent="0.2">
      <c r="A19">
        <v>20.437364583299999</v>
      </c>
      <c r="B19">
        <v>0.46629094428500001</v>
      </c>
      <c r="C19">
        <f t="shared" si="0"/>
        <v>-0.76294549571886716</v>
      </c>
      <c r="D19">
        <f t="shared" si="1"/>
        <v>2.1445837888474917</v>
      </c>
    </row>
    <row r="20" spans="1:4" x14ac:dyDescent="0.2">
      <c r="A20">
        <v>21.6395625</v>
      </c>
      <c r="B20">
        <v>0.45861990393699997</v>
      </c>
      <c r="C20">
        <f t="shared" si="0"/>
        <v>-0.77953350798030874</v>
      </c>
      <c r="D20">
        <f t="shared" si="1"/>
        <v>2.1804548634185941</v>
      </c>
    </row>
    <row r="21" spans="1:4" x14ac:dyDescent="0.2">
      <c r="A21">
        <v>22.841760416700001</v>
      </c>
      <c r="B21">
        <v>0.44987436910099998</v>
      </c>
      <c r="C21">
        <f t="shared" si="0"/>
        <v>-0.79878691497125554</v>
      </c>
      <c r="D21">
        <f t="shared" si="1"/>
        <v>2.2228427949748188</v>
      </c>
    </row>
    <row r="22" spans="1:4" x14ac:dyDescent="0.2">
      <c r="A22">
        <v>24.043958333300001</v>
      </c>
      <c r="B22">
        <v>0.44088192886999999</v>
      </c>
      <c r="C22">
        <f t="shared" si="0"/>
        <v>-0.81897817437136378</v>
      </c>
      <c r="D22">
        <f t="shared" si="1"/>
        <v>2.2681809675507556</v>
      </c>
    </row>
    <row r="23" spans="1:4" x14ac:dyDescent="0.2">
      <c r="A23">
        <v>25.246156249999999</v>
      </c>
      <c r="B23">
        <v>0.432118941107</v>
      </c>
      <c r="C23">
        <f t="shared" si="0"/>
        <v>-0.83905440199687553</v>
      </c>
      <c r="D23">
        <f t="shared" si="1"/>
        <v>2.3141776600632347</v>
      </c>
    </row>
    <row r="24" spans="1:4" x14ac:dyDescent="0.2">
      <c r="A24">
        <v>26.4483541667</v>
      </c>
      <c r="B24">
        <v>0.42589862059900002</v>
      </c>
      <c r="C24">
        <f t="shared" si="0"/>
        <v>-0.85355394084901004</v>
      </c>
      <c r="D24">
        <f t="shared" si="1"/>
        <v>2.3479766114141483</v>
      </c>
    </row>
    <row r="25" spans="1:4" x14ac:dyDescent="0.2">
      <c r="A25">
        <v>27.650552083299999</v>
      </c>
      <c r="B25">
        <v>0.41743901809099998</v>
      </c>
      <c r="C25">
        <f t="shared" si="0"/>
        <v>-0.87361680981237255</v>
      </c>
      <c r="D25">
        <f t="shared" si="1"/>
        <v>2.3955594869236783</v>
      </c>
    </row>
    <row r="26" spans="1:4" x14ac:dyDescent="0.2">
      <c r="A26">
        <v>28.85275</v>
      </c>
      <c r="B26">
        <v>0.41176080114899999</v>
      </c>
      <c r="C26">
        <f t="shared" si="0"/>
        <v>-0.88731267796972313</v>
      </c>
      <c r="D26">
        <f t="shared" si="1"/>
        <v>2.428594458747761</v>
      </c>
    </row>
    <row r="27" spans="1:4" x14ac:dyDescent="0.2">
      <c r="A27">
        <v>30.054947916700002</v>
      </c>
      <c r="B27">
        <v>0.40451440039600001</v>
      </c>
      <c r="C27">
        <f t="shared" si="0"/>
        <v>-0.90506794263272405</v>
      </c>
      <c r="D27">
        <f t="shared" si="1"/>
        <v>2.4720998783258357</v>
      </c>
    </row>
    <row r="28" spans="1:4" x14ac:dyDescent="0.2">
      <c r="A28">
        <v>31.257145833300001</v>
      </c>
      <c r="B28">
        <v>0.39553272747700002</v>
      </c>
      <c r="C28">
        <f t="shared" si="0"/>
        <v>-0.92752174557219969</v>
      </c>
      <c r="D28">
        <f t="shared" si="1"/>
        <v>2.5282357957551045</v>
      </c>
    </row>
    <row r="29" spans="1:4" x14ac:dyDescent="0.2">
      <c r="A29">
        <v>32.459343750000002</v>
      </c>
      <c r="B29">
        <v>0.38861084801200002</v>
      </c>
      <c r="C29">
        <f t="shared" si="0"/>
        <v>-0.94517682680310944</v>
      </c>
      <c r="D29">
        <f t="shared" si="1"/>
        <v>2.5732683611784322</v>
      </c>
    </row>
    <row r="30" spans="1:4" x14ac:dyDescent="0.2">
      <c r="A30">
        <v>33.661541666700003</v>
      </c>
      <c r="B30">
        <v>0.38165711177</v>
      </c>
      <c r="C30">
        <f t="shared" si="0"/>
        <v>-0.96323268663903461</v>
      </c>
      <c r="D30">
        <f t="shared" si="1"/>
        <v>2.6201529308921541</v>
      </c>
    </row>
    <row r="31" spans="1:4" x14ac:dyDescent="0.2">
      <c r="A31">
        <v>34.863739583300003</v>
      </c>
      <c r="B31">
        <v>0.37461390383199999</v>
      </c>
      <c r="C31">
        <f t="shared" si="0"/>
        <v>-0.98185937318470695</v>
      </c>
      <c r="D31">
        <f t="shared" si="1"/>
        <v>2.6694150691439944</v>
      </c>
    </row>
    <row r="32" spans="1:4" x14ac:dyDescent="0.2">
      <c r="A32">
        <v>36.065937499999997</v>
      </c>
      <c r="B32">
        <v>0.368341673506</v>
      </c>
      <c r="C32">
        <f t="shared" si="0"/>
        <v>-0.99874431095202754</v>
      </c>
      <c r="D32">
        <f t="shared" si="1"/>
        <v>2.7148706538732461</v>
      </c>
    </row>
    <row r="33" spans="1:4" x14ac:dyDescent="0.2">
      <c r="A33">
        <v>37.268135416699998</v>
      </c>
      <c r="B33">
        <v>0.36157527513600002</v>
      </c>
      <c r="C33">
        <f t="shared" si="0"/>
        <v>-1.0172850290850661</v>
      </c>
      <c r="D33">
        <f t="shared" si="1"/>
        <v>2.7656758322976263</v>
      </c>
    </row>
    <row r="34" spans="1:4" x14ac:dyDescent="0.2">
      <c r="A34">
        <v>38.470333333299997</v>
      </c>
      <c r="B34">
        <v>0.354383025036</v>
      </c>
      <c r="C34">
        <f t="shared" si="0"/>
        <v>-1.0373769591522957</v>
      </c>
      <c r="D34">
        <f t="shared" si="1"/>
        <v>2.8218055870436092</v>
      </c>
    </row>
    <row r="35" spans="1:4" x14ac:dyDescent="0.2">
      <c r="A35">
        <v>39.672531249999999</v>
      </c>
      <c r="B35">
        <v>0.34874291119900003</v>
      </c>
      <c r="C35">
        <f t="shared" si="0"/>
        <v>-1.053420272364255</v>
      </c>
      <c r="D35">
        <f t="shared" si="1"/>
        <v>2.8674417970588628</v>
      </c>
    </row>
    <row r="36" spans="1:4" x14ac:dyDescent="0.2">
      <c r="A36">
        <v>40.8747291667</v>
      </c>
      <c r="B36">
        <v>0.34207229498899999</v>
      </c>
      <c r="C36">
        <f t="shared" si="0"/>
        <v>-1.0727331754022831</v>
      </c>
      <c r="D36">
        <f t="shared" si="1"/>
        <v>2.9233586427458471</v>
      </c>
    </row>
    <row r="37" spans="1:4" x14ac:dyDescent="0.2">
      <c r="A37">
        <v>42.076927083299999</v>
      </c>
      <c r="B37">
        <v>0.33614135767800002</v>
      </c>
      <c r="C37">
        <f t="shared" si="0"/>
        <v>-1.0902235001164673</v>
      </c>
      <c r="D37">
        <f t="shared" si="1"/>
        <v>2.9749388974561417</v>
      </c>
    </row>
    <row r="38" spans="1:4" x14ac:dyDescent="0.2">
      <c r="A38">
        <v>43.279125000000001</v>
      </c>
      <c r="B38">
        <v>0.32917347241700001</v>
      </c>
      <c r="C38">
        <f t="shared" si="0"/>
        <v>-1.1111703953914938</v>
      </c>
      <c r="D38">
        <f t="shared" si="1"/>
        <v>3.0379118725982592</v>
      </c>
    </row>
    <row r="39" spans="1:4" x14ac:dyDescent="0.2">
      <c r="A39">
        <v>44.481322916700002</v>
      </c>
      <c r="B39">
        <v>0.32403730258300001</v>
      </c>
      <c r="C39">
        <f t="shared" si="0"/>
        <v>-1.1268966383879095</v>
      </c>
      <c r="D39">
        <f t="shared" si="1"/>
        <v>3.0860644500762584</v>
      </c>
    </row>
    <row r="40" spans="1:4" x14ac:dyDescent="0.2">
      <c r="A40">
        <v>45.683520833300001</v>
      </c>
      <c r="B40">
        <v>0.31808053797699998</v>
      </c>
      <c r="C40">
        <f t="shared" si="0"/>
        <v>-1.1454506641892768</v>
      </c>
      <c r="D40">
        <f t="shared" si="1"/>
        <v>3.1438578617856487</v>
      </c>
    </row>
    <row r="41" spans="1:4" x14ac:dyDescent="0.2">
      <c r="A41">
        <v>46.885718750000002</v>
      </c>
      <c r="B41">
        <v>0.31146116114599998</v>
      </c>
      <c r="C41">
        <f t="shared" si="0"/>
        <v>-1.1664806318476626</v>
      </c>
      <c r="D41">
        <f t="shared" si="1"/>
        <v>3.2106731905852035</v>
      </c>
    </row>
    <row r="42" spans="1:4" x14ac:dyDescent="0.2">
      <c r="A42">
        <v>48.087916666700004</v>
      </c>
      <c r="B42">
        <v>0.306742626701</v>
      </c>
      <c r="C42">
        <f t="shared" si="0"/>
        <v>-1.1817462325145613</v>
      </c>
      <c r="D42">
        <f t="shared" si="1"/>
        <v>3.2600620616539171</v>
      </c>
    </row>
    <row r="43" spans="1:4" x14ac:dyDescent="0.2">
      <c r="A43">
        <v>49.290114583300003</v>
      </c>
      <c r="B43">
        <v>0.300370015303</v>
      </c>
      <c r="C43">
        <f t="shared" si="0"/>
        <v>-1.2027401799762265</v>
      </c>
      <c r="D43">
        <f t="shared" si="1"/>
        <v>3.329227116732155</v>
      </c>
    </row>
    <row r="44" spans="1:4" x14ac:dyDescent="0.2">
      <c r="A44">
        <v>50.492312499999997</v>
      </c>
      <c r="B44">
        <v>0.29572014708099997</v>
      </c>
      <c r="C44">
        <f t="shared" si="0"/>
        <v>-1.2183417209276102</v>
      </c>
      <c r="D44">
        <f t="shared" si="1"/>
        <v>3.3815754857111324</v>
      </c>
    </row>
    <row r="45" spans="1:4" x14ac:dyDescent="0.2">
      <c r="A45">
        <v>51.694510416699998</v>
      </c>
      <c r="B45">
        <v>0.29154019156099997</v>
      </c>
      <c r="C45">
        <f t="shared" si="0"/>
        <v>-1.2325774042705606</v>
      </c>
      <c r="D45">
        <f t="shared" si="1"/>
        <v>3.4300588013120192</v>
      </c>
    </row>
    <row r="46" spans="1:4" x14ac:dyDescent="0.2">
      <c r="A46">
        <v>52.896708333299998</v>
      </c>
      <c r="B46">
        <v>0.28539711792400002</v>
      </c>
      <c r="C46">
        <f t="shared" si="0"/>
        <v>-1.2538736723646016</v>
      </c>
      <c r="D46">
        <f t="shared" si="1"/>
        <v>3.5038896232522414</v>
      </c>
    </row>
    <row r="47" spans="1:4" x14ac:dyDescent="0.2">
      <c r="A47">
        <v>54.098906249999999</v>
      </c>
      <c r="B47">
        <v>0.28110480363200002</v>
      </c>
      <c r="C47">
        <f t="shared" si="0"/>
        <v>-1.2690277125212461</v>
      </c>
      <c r="D47">
        <f t="shared" si="1"/>
        <v>3.5573920725635135</v>
      </c>
    </row>
    <row r="48" spans="1:4" x14ac:dyDescent="0.2">
      <c r="A48">
        <v>55.3011041667</v>
      </c>
      <c r="B48">
        <v>0.27612487859399998</v>
      </c>
      <c r="C48">
        <f t="shared" si="0"/>
        <v>-1.2869020569196348</v>
      </c>
      <c r="D48">
        <f t="shared" si="1"/>
        <v>3.6215498041751948</v>
      </c>
    </row>
    <row r="49" spans="1:4" x14ac:dyDescent="0.2">
      <c r="A49">
        <v>56.503302083299999</v>
      </c>
      <c r="B49">
        <v>0.270523110407</v>
      </c>
      <c r="C49">
        <f t="shared" si="0"/>
        <v>-1.3073977484596409</v>
      </c>
      <c r="D49">
        <f t="shared" si="1"/>
        <v>3.6965418536534917</v>
      </c>
    </row>
    <row r="50" spans="1:4" x14ac:dyDescent="0.2">
      <c r="A50">
        <v>57.705500000000001</v>
      </c>
      <c r="B50">
        <v>0.26745235674399997</v>
      </c>
      <c r="C50">
        <f t="shared" si="0"/>
        <v>-1.3188138341386737</v>
      </c>
      <c r="D50">
        <f t="shared" si="1"/>
        <v>3.7389836910548517</v>
      </c>
    </row>
    <row r="51" spans="1:4" x14ac:dyDescent="0.2">
      <c r="A51">
        <v>58.907697916700002</v>
      </c>
      <c r="B51">
        <v>0.26342519353999999</v>
      </c>
      <c r="C51">
        <f t="shared" si="0"/>
        <v>-1.3339858467905426</v>
      </c>
      <c r="D51">
        <f t="shared" si="1"/>
        <v>3.7961441218345513</v>
      </c>
    </row>
    <row r="52" spans="1:4" x14ac:dyDescent="0.2">
      <c r="A52">
        <v>60.109895833300001</v>
      </c>
      <c r="B52">
        <v>0.25848515077799999</v>
      </c>
      <c r="C52">
        <f t="shared" si="0"/>
        <v>-1.3529170304824509</v>
      </c>
      <c r="D52">
        <f t="shared" si="1"/>
        <v>3.8686941860689328</v>
      </c>
    </row>
    <row r="53" spans="1:4" x14ac:dyDescent="0.2">
      <c r="A53">
        <v>61.312093750000003</v>
      </c>
      <c r="B53">
        <v>0.25291720065899997</v>
      </c>
      <c r="C53">
        <f t="shared" si="0"/>
        <v>-1.3746931139417002</v>
      </c>
      <c r="D53">
        <f t="shared" si="1"/>
        <v>3.9538631512384459</v>
      </c>
    </row>
    <row r="54" spans="1:4" x14ac:dyDescent="0.2">
      <c r="A54">
        <v>62.514291666699997</v>
      </c>
      <c r="B54">
        <v>0.24822675875299999</v>
      </c>
      <c r="C54">
        <f t="shared" si="0"/>
        <v>-1.393412600769824</v>
      </c>
      <c r="D54">
        <f t="shared" si="1"/>
        <v>4.028574538150651</v>
      </c>
    </row>
    <row r="55" spans="1:4" x14ac:dyDescent="0.2">
      <c r="A55">
        <v>63.716489583300003</v>
      </c>
      <c r="B55">
        <v>0.243925460422</v>
      </c>
      <c r="C55">
        <f t="shared" si="0"/>
        <v>-1.4108925904343037</v>
      </c>
      <c r="D55">
        <f t="shared" si="1"/>
        <v>4.0996130468298118</v>
      </c>
    </row>
    <row r="56" spans="1:4" x14ac:dyDescent="0.2">
      <c r="A56">
        <v>64.918687500000004</v>
      </c>
      <c r="B56">
        <v>0.24023947881400001</v>
      </c>
      <c r="C56">
        <f t="shared" si="0"/>
        <v>-1.4261190247483098</v>
      </c>
      <c r="D56">
        <f t="shared" si="1"/>
        <v>4.162513192822181</v>
      </c>
    </row>
    <row r="57" spans="1:4" x14ac:dyDescent="0.2">
      <c r="A57">
        <v>66.120885416700006</v>
      </c>
      <c r="B57">
        <v>0.23610509595699999</v>
      </c>
      <c r="C57">
        <f t="shared" si="0"/>
        <v>-1.4434782512311801</v>
      </c>
      <c r="D57">
        <f t="shared" si="1"/>
        <v>4.2354020185236587</v>
      </c>
    </row>
    <row r="58" spans="1:4" x14ac:dyDescent="0.2">
      <c r="A58">
        <v>67.323083333300005</v>
      </c>
      <c r="B58">
        <v>0.231590923501</v>
      </c>
      <c r="C58">
        <f t="shared" si="0"/>
        <v>-1.4627827244614511</v>
      </c>
      <c r="D58">
        <f t="shared" si="1"/>
        <v>4.3179585144479207</v>
      </c>
    </row>
    <row r="59" spans="1:4" x14ac:dyDescent="0.2">
      <c r="A59">
        <v>68.525281250000006</v>
      </c>
      <c r="B59">
        <v>0.22698917552199999</v>
      </c>
      <c r="C59">
        <f t="shared" si="0"/>
        <v>-1.4828529475628067</v>
      </c>
      <c r="D59">
        <f t="shared" si="1"/>
        <v>4.4054964193791664</v>
      </c>
    </row>
    <row r="60" spans="1:4" x14ac:dyDescent="0.2">
      <c r="A60">
        <v>69.727479166699993</v>
      </c>
      <c r="B60">
        <v>0.223279398563</v>
      </c>
      <c r="C60">
        <f t="shared" si="0"/>
        <v>-1.4993313834024491</v>
      </c>
      <c r="D60">
        <f t="shared" si="1"/>
        <v>4.4786935401827606</v>
      </c>
    </row>
    <row r="61" spans="1:4" x14ac:dyDescent="0.2">
      <c r="A61">
        <v>70.929677083300007</v>
      </c>
      <c r="B61">
        <v>0.219432970284</v>
      </c>
      <c r="C61">
        <f t="shared" si="0"/>
        <v>-1.5167084676635811</v>
      </c>
      <c r="D61">
        <f t="shared" si="1"/>
        <v>4.5572003090773237</v>
      </c>
    </row>
    <row r="62" spans="1:4" x14ac:dyDescent="0.2">
      <c r="A62">
        <v>72.131874999999994</v>
      </c>
      <c r="B62">
        <v>0.21508400997800001</v>
      </c>
      <c r="C62">
        <f t="shared" si="0"/>
        <v>-1.5367265830913421</v>
      </c>
      <c r="D62">
        <f t="shared" si="1"/>
        <v>4.6493460862213123</v>
      </c>
    </row>
    <row r="63" spans="1:4" x14ac:dyDescent="0.2">
      <c r="A63">
        <v>73.334072916699995</v>
      </c>
      <c r="B63">
        <v>0.21186610067100001</v>
      </c>
      <c r="C63">
        <f t="shared" si="0"/>
        <v>-1.5518008044623051</v>
      </c>
      <c r="D63">
        <f t="shared" si="1"/>
        <v>4.7199622631129063</v>
      </c>
    </row>
    <row r="64" spans="1:4" x14ac:dyDescent="0.2">
      <c r="A64">
        <v>74.536270833299994</v>
      </c>
      <c r="B64">
        <v>0.207333526652</v>
      </c>
      <c r="C64">
        <f t="shared" si="0"/>
        <v>-1.5734265425063574</v>
      </c>
      <c r="D64">
        <f t="shared" si="1"/>
        <v>4.8231466282751994</v>
      </c>
    </row>
    <row r="65" spans="1:4" x14ac:dyDescent="0.2">
      <c r="A65">
        <v>75.738468749999996</v>
      </c>
      <c r="B65">
        <v>0.20494482096300001</v>
      </c>
      <c r="C65">
        <f t="shared" si="0"/>
        <v>-1.5850145021095539</v>
      </c>
      <c r="D65">
        <f t="shared" si="1"/>
        <v>4.879362139043935</v>
      </c>
    </row>
    <row r="66" spans="1:4" x14ac:dyDescent="0.2">
      <c r="A66">
        <v>76.940666666699997</v>
      </c>
      <c r="B66">
        <v>0.201399190394</v>
      </c>
      <c r="C66">
        <f t="shared" si="0"/>
        <v>-1.6024663185965196</v>
      </c>
      <c r="D66">
        <f t="shared" si="1"/>
        <v>4.9652632567374591</v>
      </c>
    </row>
    <row r="67" spans="1:4" x14ac:dyDescent="0.2">
      <c r="A67">
        <v>78.142864583299996</v>
      </c>
      <c r="B67">
        <v>0.19941101692499999</v>
      </c>
      <c r="C67">
        <f t="shared" ref="C67:C130" si="2">LN(B67)</f>
        <v>-1.6123871726045165</v>
      </c>
      <c r="D67">
        <f t="shared" ref="D67:D130" si="3">1/B67</f>
        <v>5.0147680675842885</v>
      </c>
    </row>
    <row r="68" spans="1:4" x14ac:dyDescent="0.2">
      <c r="A68">
        <v>79.345062499999997</v>
      </c>
      <c r="B68">
        <v>0.19579587272900001</v>
      </c>
      <c r="C68">
        <f t="shared" si="2"/>
        <v>-1.6306826281221929</v>
      </c>
      <c r="D68">
        <f t="shared" si="3"/>
        <v>5.1073599563770911</v>
      </c>
    </row>
    <row r="69" spans="1:4" x14ac:dyDescent="0.2">
      <c r="A69">
        <v>80.547260416699999</v>
      </c>
      <c r="B69">
        <v>0.191227227646</v>
      </c>
      <c r="C69">
        <f t="shared" si="2"/>
        <v>-1.6542928844970479</v>
      </c>
      <c r="D69">
        <f t="shared" si="3"/>
        <v>5.2293808382308447</v>
      </c>
    </row>
    <row r="70" spans="1:4" x14ac:dyDescent="0.2">
      <c r="A70">
        <v>81.749458333299998</v>
      </c>
      <c r="B70">
        <v>0.18688792892600001</v>
      </c>
      <c r="C70">
        <f t="shared" si="2"/>
        <v>-1.6772461523420559</v>
      </c>
      <c r="D70">
        <f t="shared" si="3"/>
        <v>5.3508003740357095</v>
      </c>
    </row>
    <row r="71" spans="1:4" x14ac:dyDescent="0.2">
      <c r="A71">
        <v>82.951656249999999</v>
      </c>
      <c r="B71">
        <v>0.183402874465</v>
      </c>
      <c r="C71">
        <f t="shared" si="2"/>
        <v>-1.6960700460819416</v>
      </c>
      <c r="D71">
        <f t="shared" si="3"/>
        <v>5.4524772467011511</v>
      </c>
    </row>
    <row r="72" spans="1:4" x14ac:dyDescent="0.2">
      <c r="A72">
        <v>84.1538541667</v>
      </c>
      <c r="B72">
        <v>0.18049122858</v>
      </c>
      <c r="C72">
        <f t="shared" si="2"/>
        <v>-1.7120730975146365</v>
      </c>
      <c r="D72">
        <f t="shared" si="3"/>
        <v>5.5404354431371452</v>
      </c>
    </row>
    <row r="73" spans="1:4" x14ac:dyDescent="0.2">
      <c r="A73">
        <v>85.3560520833</v>
      </c>
      <c r="B73">
        <v>0.17821951349199999</v>
      </c>
      <c r="C73">
        <f t="shared" si="2"/>
        <v>-1.7247392666183694</v>
      </c>
      <c r="D73">
        <f t="shared" si="3"/>
        <v>5.6110578488639433</v>
      </c>
    </row>
    <row r="74" spans="1:4" x14ac:dyDescent="0.2">
      <c r="A74">
        <v>86.558250000000001</v>
      </c>
      <c r="B74">
        <v>0.17428487026299999</v>
      </c>
      <c r="C74">
        <f t="shared" si="2"/>
        <v>-1.7470641330751531</v>
      </c>
      <c r="D74">
        <f t="shared" si="3"/>
        <v>5.7377327044566542</v>
      </c>
    </row>
    <row r="75" spans="1:4" x14ac:dyDescent="0.2">
      <c r="A75">
        <v>87.760447916700002</v>
      </c>
      <c r="B75">
        <v>0.172008335644</v>
      </c>
      <c r="C75">
        <f t="shared" si="2"/>
        <v>-1.7602123402964678</v>
      </c>
      <c r="D75">
        <f t="shared" si="3"/>
        <v>5.8136717401281475</v>
      </c>
    </row>
    <row r="76" spans="1:4" x14ac:dyDescent="0.2">
      <c r="A76">
        <v>88.962645833300002</v>
      </c>
      <c r="B76">
        <v>0.168237278223</v>
      </c>
      <c r="C76">
        <f t="shared" si="2"/>
        <v>-1.7823799256607824</v>
      </c>
      <c r="D76">
        <f t="shared" si="3"/>
        <v>5.9439858428670673</v>
      </c>
    </row>
    <row r="77" spans="1:4" x14ac:dyDescent="0.2">
      <c r="A77">
        <v>90.164843750000003</v>
      </c>
      <c r="B77">
        <v>0.16678243393100001</v>
      </c>
      <c r="C77">
        <f t="shared" si="2"/>
        <v>-1.7910651067674745</v>
      </c>
      <c r="D77">
        <f t="shared" si="3"/>
        <v>5.9958352713194758</v>
      </c>
    </row>
    <row r="78" spans="1:4" x14ac:dyDescent="0.2">
      <c r="A78">
        <v>91.367041666700004</v>
      </c>
      <c r="B78">
        <v>0.16337025917100001</v>
      </c>
      <c r="C78">
        <f t="shared" si="2"/>
        <v>-1.8117361255398854</v>
      </c>
      <c r="D78">
        <f t="shared" si="3"/>
        <v>6.1210651502566193</v>
      </c>
    </row>
    <row r="79" spans="1:4" x14ac:dyDescent="0.2">
      <c r="A79">
        <v>92.569239583300003</v>
      </c>
      <c r="B79">
        <v>0.161496818465</v>
      </c>
      <c r="C79">
        <f t="shared" si="2"/>
        <v>-1.8232698364205924</v>
      </c>
      <c r="D79">
        <f t="shared" si="3"/>
        <v>6.1920724476483882</v>
      </c>
    </row>
    <row r="80" spans="1:4" x14ac:dyDescent="0.2">
      <c r="A80">
        <v>93.771437500000005</v>
      </c>
      <c r="B80">
        <v>0.15720042623300001</v>
      </c>
      <c r="C80">
        <f t="shared" si="2"/>
        <v>-1.8502336875848542</v>
      </c>
      <c r="D80">
        <f t="shared" si="3"/>
        <v>6.3613059071342191</v>
      </c>
    </row>
    <row r="81" spans="1:4" x14ac:dyDescent="0.2">
      <c r="A81">
        <v>94.973635416700006</v>
      </c>
      <c r="B81">
        <v>0.155782794798</v>
      </c>
      <c r="C81">
        <f t="shared" si="2"/>
        <v>-1.859292582978523</v>
      </c>
      <c r="D81">
        <f t="shared" si="3"/>
        <v>6.4191941176602798</v>
      </c>
    </row>
    <row r="82" spans="1:4" x14ac:dyDescent="0.2">
      <c r="A82">
        <v>96.175833333300005</v>
      </c>
      <c r="B82">
        <v>0.153940969012</v>
      </c>
      <c r="C82">
        <f t="shared" si="2"/>
        <v>-1.8711860681575678</v>
      </c>
      <c r="D82">
        <f t="shared" si="3"/>
        <v>6.4959965265779775</v>
      </c>
    </row>
    <row r="83" spans="1:4" x14ac:dyDescent="0.2">
      <c r="A83">
        <v>97.378031250000006</v>
      </c>
      <c r="B83">
        <v>0.149771945553</v>
      </c>
      <c r="C83">
        <f t="shared" si="2"/>
        <v>-1.8986415047904557</v>
      </c>
      <c r="D83">
        <f t="shared" si="3"/>
        <v>6.6768178533551108</v>
      </c>
    </row>
    <row r="84" spans="1:4" x14ac:dyDescent="0.2">
      <c r="A84">
        <v>98.580229166699993</v>
      </c>
      <c r="B84">
        <v>0.14747162081500001</v>
      </c>
      <c r="C84">
        <f t="shared" si="2"/>
        <v>-1.9141195229679955</v>
      </c>
      <c r="D84">
        <f t="shared" si="3"/>
        <v>6.7809656832515497</v>
      </c>
    </row>
    <row r="85" spans="1:4" x14ac:dyDescent="0.2">
      <c r="A85">
        <v>99.782427083300007</v>
      </c>
      <c r="B85">
        <v>0.145465277447</v>
      </c>
      <c r="C85">
        <f t="shared" si="2"/>
        <v>-1.927817863826301</v>
      </c>
      <c r="D85">
        <f t="shared" si="3"/>
        <v>6.8744927830928457</v>
      </c>
    </row>
    <row r="86" spans="1:4" x14ac:dyDescent="0.2">
      <c r="A86">
        <v>100.98462499999999</v>
      </c>
      <c r="B86">
        <v>0.143254182408</v>
      </c>
      <c r="C86">
        <f t="shared" si="2"/>
        <v>-1.9431347272480546</v>
      </c>
      <c r="D86">
        <f t="shared" si="3"/>
        <v>6.9805989828060699</v>
      </c>
    </row>
    <row r="87" spans="1:4" x14ac:dyDescent="0.2">
      <c r="A87">
        <v>102.186822917</v>
      </c>
      <c r="B87">
        <v>0.14112240309999999</v>
      </c>
      <c r="C87">
        <f t="shared" si="2"/>
        <v>-1.9581276580988025</v>
      </c>
      <c r="D87">
        <f t="shared" si="3"/>
        <v>7.0860471337877895</v>
      </c>
    </row>
    <row r="88" spans="1:4" x14ac:dyDescent="0.2">
      <c r="A88">
        <v>103.389020833</v>
      </c>
      <c r="B88">
        <v>0.138677317903</v>
      </c>
      <c r="C88">
        <f t="shared" si="2"/>
        <v>-1.975605498538378</v>
      </c>
      <c r="D88">
        <f t="shared" si="3"/>
        <v>7.2109845728301831</v>
      </c>
    </row>
    <row r="89" spans="1:4" x14ac:dyDescent="0.2">
      <c r="A89">
        <v>104.59121875</v>
      </c>
      <c r="B89">
        <v>0.13775095282499999</v>
      </c>
      <c r="C89">
        <f t="shared" si="2"/>
        <v>-1.9823079139131448</v>
      </c>
      <c r="D89">
        <f t="shared" si="3"/>
        <v>7.2594779164279801</v>
      </c>
    </row>
    <row r="90" spans="1:4" x14ac:dyDescent="0.2">
      <c r="A90">
        <v>105.793416667</v>
      </c>
      <c r="B90">
        <v>0.13445724159700001</v>
      </c>
      <c r="C90">
        <f t="shared" si="2"/>
        <v>-2.0065090368251841</v>
      </c>
      <c r="D90">
        <f t="shared" si="3"/>
        <v>7.4373086054913671</v>
      </c>
    </row>
    <row r="91" spans="1:4" x14ac:dyDescent="0.2">
      <c r="A91">
        <v>106.99561458300001</v>
      </c>
      <c r="B91">
        <v>0.13163434999000001</v>
      </c>
      <c r="C91">
        <f t="shared" si="2"/>
        <v>-2.0277272759891396</v>
      </c>
      <c r="D91">
        <f t="shared" si="3"/>
        <v>7.5968012914255887</v>
      </c>
    </row>
    <row r="92" spans="1:4" x14ac:dyDescent="0.2">
      <c r="A92">
        <v>108.1978125</v>
      </c>
      <c r="B92">
        <v>0.13032941702100001</v>
      </c>
      <c r="C92">
        <f t="shared" si="2"/>
        <v>-2.0376900565485689</v>
      </c>
      <c r="D92">
        <f t="shared" si="3"/>
        <v>7.6728648286585193</v>
      </c>
    </row>
    <row r="93" spans="1:4" x14ac:dyDescent="0.2">
      <c r="A93">
        <v>109.400010417</v>
      </c>
      <c r="B93">
        <v>0.12654214548699999</v>
      </c>
      <c r="C93">
        <f t="shared" si="2"/>
        <v>-2.0671798603968599</v>
      </c>
      <c r="D93">
        <f t="shared" si="3"/>
        <v>7.9025054945250055</v>
      </c>
    </row>
    <row r="94" spans="1:4" x14ac:dyDescent="0.2">
      <c r="A94">
        <v>110.60220833299999</v>
      </c>
      <c r="B94">
        <v>0.12565985818</v>
      </c>
      <c r="C94">
        <f t="shared" si="2"/>
        <v>-2.0741765606089597</v>
      </c>
      <c r="D94">
        <f t="shared" si="3"/>
        <v>7.9579908371976806</v>
      </c>
    </row>
    <row r="95" spans="1:4" x14ac:dyDescent="0.2">
      <c r="A95">
        <v>111.80440625</v>
      </c>
      <c r="B95">
        <v>0.122623319811</v>
      </c>
      <c r="C95">
        <f t="shared" si="2"/>
        <v>-2.0986380630375758</v>
      </c>
      <c r="D95">
        <f t="shared" si="3"/>
        <v>8.1550556740863449</v>
      </c>
    </row>
    <row r="96" spans="1:4" x14ac:dyDescent="0.2">
      <c r="A96">
        <v>113.00660416700001</v>
      </c>
      <c r="B96">
        <v>0.121680619879</v>
      </c>
      <c r="C96">
        <f t="shared" si="2"/>
        <v>-2.1063555367064688</v>
      </c>
      <c r="D96">
        <f t="shared" si="3"/>
        <v>8.218235582580089</v>
      </c>
    </row>
    <row r="97" spans="1:4" x14ac:dyDescent="0.2">
      <c r="A97">
        <v>114.20880208299999</v>
      </c>
      <c r="B97">
        <v>0.11944934634</v>
      </c>
      <c r="C97">
        <f t="shared" si="2"/>
        <v>-2.1248628774730935</v>
      </c>
      <c r="D97">
        <f t="shared" si="3"/>
        <v>8.3717494539786355</v>
      </c>
    </row>
    <row r="98" spans="1:4" x14ac:dyDescent="0.2">
      <c r="A98">
        <v>115.411</v>
      </c>
      <c r="B98">
        <v>0.117297812052</v>
      </c>
      <c r="C98">
        <f t="shared" si="2"/>
        <v>-2.1430391760797889</v>
      </c>
      <c r="D98">
        <f t="shared" si="3"/>
        <v>8.5253082091308237</v>
      </c>
    </row>
    <row r="99" spans="1:4" x14ac:dyDescent="0.2">
      <c r="A99">
        <v>116.61319791699999</v>
      </c>
      <c r="B99">
        <v>0.115243728095</v>
      </c>
      <c r="C99">
        <f t="shared" si="2"/>
        <v>-2.1607060185862013</v>
      </c>
      <c r="D99">
        <f t="shared" si="3"/>
        <v>8.6772618044398921</v>
      </c>
    </row>
    <row r="100" spans="1:4" x14ac:dyDescent="0.2">
      <c r="A100">
        <v>117.815395833</v>
      </c>
      <c r="B100">
        <v>0.11464767940999999</v>
      </c>
      <c r="C100">
        <f t="shared" si="2"/>
        <v>-2.1658915105285108</v>
      </c>
      <c r="D100">
        <f t="shared" si="3"/>
        <v>8.7223745403849513</v>
      </c>
    </row>
    <row r="101" spans="1:4" x14ac:dyDescent="0.2">
      <c r="A101">
        <v>119.01759375</v>
      </c>
      <c r="B101">
        <v>0.112224866517</v>
      </c>
      <c r="C101">
        <f t="shared" si="2"/>
        <v>-2.1872506837378825</v>
      </c>
      <c r="D101">
        <f t="shared" si="3"/>
        <v>8.9106811265266099</v>
      </c>
    </row>
    <row r="102" spans="1:4" x14ac:dyDescent="0.2">
      <c r="A102">
        <v>120.219791667</v>
      </c>
      <c r="B102">
        <v>0.110051178512</v>
      </c>
      <c r="C102">
        <f t="shared" si="2"/>
        <v>-2.2068097621892231</v>
      </c>
      <c r="D102">
        <f t="shared" si="3"/>
        <v>9.0866814287768829</v>
      </c>
    </row>
    <row r="103" spans="1:4" x14ac:dyDescent="0.2">
      <c r="A103">
        <v>121.421989583</v>
      </c>
      <c r="B103">
        <v>0.108690869375</v>
      </c>
      <c r="C103">
        <f t="shared" si="2"/>
        <v>-2.2192474867731002</v>
      </c>
      <c r="D103">
        <f t="shared" si="3"/>
        <v>9.2004048339134012</v>
      </c>
    </row>
    <row r="104" spans="1:4" x14ac:dyDescent="0.2">
      <c r="A104">
        <v>122.62418750000001</v>
      </c>
      <c r="B104">
        <v>0.106664688095</v>
      </c>
      <c r="C104">
        <f t="shared" si="2"/>
        <v>-2.2380651211378861</v>
      </c>
      <c r="D104">
        <f t="shared" si="3"/>
        <v>9.3751739011261019</v>
      </c>
    </row>
    <row r="105" spans="1:4" x14ac:dyDescent="0.2">
      <c r="A105">
        <v>123.826385417</v>
      </c>
      <c r="B105">
        <v>0.10407200304600001</v>
      </c>
      <c r="C105">
        <f t="shared" si="2"/>
        <v>-2.2626722824146808</v>
      </c>
      <c r="D105">
        <f t="shared" si="3"/>
        <v>9.6087321347893937</v>
      </c>
    </row>
    <row r="106" spans="1:4" x14ac:dyDescent="0.2">
      <c r="A106">
        <v>125.028583333</v>
      </c>
      <c r="B106">
        <v>0.103023511585</v>
      </c>
      <c r="C106">
        <f t="shared" si="2"/>
        <v>-2.2727980489861008</v>
      </c>
      <c r="D106">
        <f t="shared" si="3"/>
        <v>9.7065221774637873</v>
      </c>
    </row>
    <row r="107" spans="1:4" x14ac:dyDescent="0.2">
      <c r="A107">
        <v>126.23078125000001</v>
      </c>
      <c r="B107">
        <v>0.101762432143</v>
      </c>
      <c r="C107">
        <f t="shared" si="2"/>
        <v>-2.2851142788996075</v>
      </c>
      <c r="D107">
        <f t="shared" si="3"/>
        <v>9.8268091567894746</v>
      </c>
    </row>
    <row r="108" spans="1:4" x14ac:dyDescent="0.2">
      <c r="A108">
        <v>127.432979167</v>
      </c>
      <c r="B108">
        <v>0.10003019540700001</v>
      </c>
      <c r="C108">
        <f t="shared" si="2"/>
        <v>-2.302283184503001</v>
      </c>
      <c r="D108">
        <f t="shared" si="3"/>
        <v>9.9969813707873758</v>
      </c>
    </row>
    <row r="109" spans="1:4" x14ac:dyDescent="0.2">
      <c r="A109">
        <v>128.635177083</v>
      </c>
      <c r="B109">
        <v>9.9414627407399994E-2</v>
      </c>
      <c r="C109">
        <f t="shared" si="2"/>
        <v>-2.3084560191300438</v>
      </c>
      <c r="D109">
        <f t="shared" si="3"/>
        <v>10.058881937986968</v>
      </c>
    </row>
    <row r="110" spans="1:4" x14ac:dyDescent="0.2">
      <c r="A110">
        <v>129.83737500000001</v>
      </c>
      <c r="B110">
        <v>9.6759765281399998E-2</v>
      </c>
      <c r="C110">
        <f t="shared" si="2"/>
        <v>-2.3355240190245672</v>
      </c>
      <c r="D110">
        <f t="shared" si="3"/>
        <v>10.334874181347654</v>
      </c>
    </row>
    <row r="111" spans="1:4" x14ac:dyDescent="0.2">
      <c r="A111">
        <v>131.03957291699999</v>
      </c>
      <c r="B111">
        <v>9.5146228040699998E-2</v>
      </c>
      <c r="C111">
        <f t="shared" si="2"/>
        <v>-2.3523403282674766</v>
      </c>
      <c r="D111">
        <f t="shared" si="3"/>
        <v>10.51013813781706</v>
      </c>
    </row>
    <row r="112" spans="1:4" x14ac:dyDescent="0.2">
      <c r="A112">
        <v>132.241770833</v>
      </c>
      <c r="B112">
        <v>9.3566867463600004E-2</v>
      </c>
      <c r="C112">
        <f t="shared" si="2"/>
        <v>-2.3690789382540749</v>
      </c>
      <c r="D112">
        <f t="shared" si="3"/>
        <v>10.687543861495914</v>
      </c>
    </row>
    <row r="113" spans="1:4" x14ac:dyDescent="0.2">
      <c r="A113">
        <v>133.44396875000001</v>
      </c>
      <c r="B113">
        <v>9.2563267132600005E-2</v>
      </c>
      <c r="C113">
        <f t="shared" si="2"/>
        <v>-2.3798628992628714</v>
      </c>
      <c r="D113">
        <f t="shared" si="3"/>
        <v>10.803421605327157</v>
      </c>
    </row>
    <row r="114" spans="1:4" x14ac:dyDescent="0.2">
      <c r="A114">
        <v>134.64616666699999</v>
      </c>
      <c r="B114">
        <v>9.0539600942500006E-2</v>
      </c>
      <c r="C114">
        <f t="shared" si="2"/>
        <v>-2.4019679445110973</v>
      </c>
      <c r="D114">
        <f t="shared" si="3"/>
        <v>11.044890739413367</v>
      </c>
    </row>
    <row r="115" spans="1:4" x14ac:dyDescent="0.2">
      <c r="A115">
        <v>135.84836458300001</v>
      </c>
      <c r="B115">
        <v>9.0578815392099998E-2</v>
      </c>
      <c r="C115">
        <f t="shared" si="2"/>
        <v>-2.4015349189689537</v>
      </c>
      <c r="D115">
        <f t="shared" si="3"/>
        <v>11.040109054983478</v>
      </c>
    </row>
    <row r="116" spans="1:4" x14ac:dyDescent="0.2">
      <c r="A116">
        <v>137.05056250000001</v>
      </c>
      <c r="B116">
        <v>8.7377876467400001E-2</v>
      </c>
      <c r="C116">
        <f t="shared" si="2"/>
        <v>-2.4375131580269835</v>
      </c>
      <c r="D116">
        <f t="shared" si="3"/>
        <v>11.444544550966423</v>
      </c>
    </row>
    <row r="117" spans="1:4" x14ac:dyDescent="0.2">
      <c r="A117">
        <v>138.25276041699999</v>
      </c>
      <c r="B117">
        <v>8.6006759433600005E-2</v>
      </c>
      <c r="C117">
        <f t="shared" si="2"/>
        <v>-2.4533293877521789</v>
      </c>
      <c r="D117">
        <f t="shared" si="3"/>
        <v>11.626993117582023</v>
      </c>
    </row>
    <row r="118" spans="1:4" x14ac:dyDescent="0.2">
      <c r="A118">
        <v>139.45495833300001</v>
      </c>
      <c r="B118">
        <v>8.5176658273500003E-2</v>
      </c>
      <c r="C118">
        <f t="shared" si="2"/>
        <v>-2.4630278466078952</v>
      </c>
      <c r="D118">
        <f t="shared" si="3"/>
        <v>11.740305622099266</v>
      </c>
    </row>
    <row r="119" spans="1:4" x14ac:dyDescent="0.2">
      <c r="A119">
        <v>140.65715625000001</v>
      </c>
      <c r="B119">
        <v>8.4545046823799999E-2</v>
      </c>
      <c r="C119">
        <f t="shared" si="2"/>
        <v>-2.470470788159028</v>
      </c>
      <c r="D119">
        <f t="shared" si="3"/>
        <v>11.828014030012854</v>
      </c>
    </row>
    <row r="120" spans="1:4" x14ac:dyDescent="0.2">
      <c r="A120">
        <v>141.85935416699999</v>
      </c>
      <c r="B120">
        <v>8.2846341899199996E-2</v>
      </c>
      <c r="C120">
        <f t="shared" si="2"/>
        <v>-2.4907676893830835</v>
      </c>
      <c r="D120">
        <f t="shared" si="3"/>
        <v>12.070538989116869</v>
      </c>
    </row>
    <row r="121" spans="1:4" x14ac:dyDescent="0.2">
      <c r="A121">
        <v>143.06155208300001</v>
      </c>
      <c r="B121">
        <v>8.1114915430100007E-2</v>
      </c>
      <c r="C121">
        <f t="shared" si="2"/>
        <v>-2.5118884207129337</v>
      </c>
      <c r="D121">
        <f t="shared" si="3"/>
        <v>12.328188899632648</v>
      </c>
    </row>
    <row r="122" spans="1:4" x14ac:dyDescent="0.2">
      <c r="A122">
        <v>144.26374999999999</v>
      </c>
      <c r="B122">
        <v>8.0441850853799998E-2</v>
      </c>
      <c r="C122">
        <f t="shared" si="2"/>
        <v>-2.5202207052200643</v>
      </c>
      <c r="D122">
        <f t="shared" si="3"/>
        <v>12.431340022464948</v>
      </c>
    </row>
    <row r="123" spans="1:4" x14ac:dyDescent="0.2">
      <c r="A123">
        <v>145.46594791699999</v>
      </c>
      <c r="B123">
        <v>7.94912223458E-2</v>
      </c>
      <c r="C123">
        <f t="shared" si="2"/>
        <v>-2.5321086741622199</v>
      </c>
      <c r="D123">
        <f t="shared" si="3"/>
        <v>12.580005319956387</v>
      </c>
    </row>
    <row r="124" spans="1:4" x14ac:dyDescent="0.2">
      <c r="A124">
        <v>146.66814583300001</v>
      </c>
      <c r="B124">
        <v>7.8489463698799999E-2</v>
      </c>
      <c r="C124">
        <f t="shared" si="2"/>
        <v>-2.5447908835995903</v>
      </c>
      <c r="D124">
        <f t="shared" si="3"/>
        <v>12.740563546687715</v>
      </c>
    </row>
    <row r="125" spans="1:4" x14ac:dyDescent="0.2">
      <c r="A125">
        <v>147.87034374999999</v>
      </c>
      <c r="B125">
        <v>7.6789332863599999E-2</v>
      </c>
      <c r="C125">
        <f t="shared" si="2"/>
        <v>-2.5666895434805235</v>
      </c>
      <c r="D125">
        <f t="shared" si="3"/>
        <v>13.022642113277483</v>
      </c>
    </row>
    <row r="126" spans="1:4" x14ac:dyDescent="0.2">
      <c r="A126">
        <v>149.072541667</v>
      </c>
      <c r="B126">
        <v>7.5738361461599998E-2</v>
      </c>
      <c r="C126">
        <f t="shared" si="2"/>
        <v>-2.580470490468405</v>
      </c>
      <c r="D126">
        <f t="shared" si="3"/>
        <v>13.203348748269509</v>
      </c>
    </row>
    <row r="127" spans="1:4" x14ac:dyDescent="0.2">
      <c r="A127">
        <v>150.27473958300001</v>
      </c>
      <c r="B127">
        <v>7.4031497573799995E-2</v>
      </c>
      <c r="C127">
        <f t="shared" si="2"/>
        <v>-2.6032646334490162</v>
      </c>
      <c r="D127">
        <f t="shared" si="3"/>
        <v>13.507764029805383</v>
      </c>
    </row>
    <row r="128" spans="1:4" x14ac:dyDescent="0.2">
      <c r="A128">
        <v>151.47693749999999</v>
      </c>
      <c r="B128">
        <v>7.3194505606599999E-2</v>
      </c>
      <c r="C128">
        <f t="shared" si="2"/>
        <v>-2.6146349208511412</v>
      </c>
      <c r="D128">
        <f t="shared" si="3"/>
        <v>13.662227672862775</v>
      </c>
    </row>
    <row r="129" spans="1:4" x14ac:dyDescent="0.2">
      <c r="A129">
        <v>152.679135417</v>
      </c>
      <c r="B129">
        <v>7.1200287025400003E-2</v>
      </c>
      <c r="C129">
        <f t="shared" si="2"/>
        <v>-2.6422584293167146</v>
      </c>
      <c r="D129">
        <f t="shared" si="3"/>
        <v>14.044887201694284</v>
      </c>
    </row>
    <row r="130" spans="1:4" x14ac:dyDescent="0.2">
      <c r="A130">
        <v>153.88133333299999</v>
      </c>
      <c r="B130">
        <v>7.1896101742899995E-2</v>
      </c>
      <c r="C130">
        <f t="shared" si="2"/>
        <v>-2.6325332334871416</v>
      </c>
      <c r="D130">
        <f t="shared" si="3"/>
        <v>13.908959954129275</v>
      </c>
    </row>
    <row r="131" spans="1:4" x14ac:dyDescent="0.2">
      <c r="A131">
        <v>155.08353124999999</v>
      </c>
      <c r="B131">
        <v>7.10024074629E-2</v>
      </c>
      <c r="C131">
        <f t="shared" ref="C131:C194" si="4">LN(B131)</f>
        <v>-2.6450414945875136</v>
      </c>
      <c r="D131">
        <f t="shared" ref="D131:D194" si="5">1/B131</f>
        <v>14.084029481993516</v>
      </c>
    </row>
    <row r="132" spans="1:4" x14ac:dyDescent="0.2">
      <c r="A132">
        <v>156.285729167</v>
      </c>
      <c r="B132">
        <v>6.9868231550400006E-2</v>
      </c>
      <c r="C132">
        <f t="shared" si="4"/>
        <v>-2.6611442173091562</v>
      </c>
      <c r="D132">
        <f t="shared" si="5"/>
        <v>14.312656522279973</v>
      </c>
    </row>
    <row r="133" spans="1:4" x14ac:dyDescent="0.2">
      <c r="A133">
        <v>157.48792708299999</v>
      </c>
      <c r="B133">
        <v>6.8348587326599999E-2</v>
      </c>
      <c r="C133">
        <f t="shared" si="4"/>
        <v>-2.6831343842540063</v>
      </c>
      <c r="D133">
        <f t="shared" si="5"/>
        <v>14.630880302200755</v>
      </c>
    </row>
    <row r="134" spans="1:4" x14ac:dyDescent="0.2">
      <c r="A134">
        <v>158.69012499999999</v>
      </c>
      <c r="B134">
        <v>6.7117955421700001E-2</v>
      </c>
      <c r="C134">
        <f t="shared" si="4"/>
        <v>-2.7013036788232032</v>
      </c>
      <c r="D134">
        <f t="shared" si="5"/>
        <v>14.899142766150003</v>
      </c>
    </row>
    <row r="135" spans="1:4" x14ac:dyDescent="0.2">
      <c r="A135">
        <v>159.892322917</v>
      </c>
      <c r="B135">
        <v>6.5460746072800002E-2</v>
      </c>
      <c r="C135">
        <f t="shared" si="4"/>
        <v>-2.7263046125893897</v>
      </c>
      <c r="D135">
        <f t="shared" si="5"/>
        <v>15.276330625500099</v>
      </c>
    </row>
    <row r="136" spans="1:4" x14ac:dyDescent="0.2">
      <c r="A136">
        <v>161.09452083299999</v>
      </c>
      <c r="B136">
        <v>6.4592910104499995E-2</v>
      </c>
      <c r="C136">
        <f t="shared" si="4"/>
        <v>-2.7396506249209645</v>
      </c>
      <c r="D136">
        <f t="shared" si="5"/>
        <v>15.481575274781326</v>
      </c>
    </row>
    <row r="137" spans="1:4" x14ac:dyDescent="0.2">
      <c r="A137">
        <v>162.29671875</v>
      </c>
      <c r="B137">
        <v>6.3977186961400007E-2</v>
      </c>
      <c r="C137">
        <f t="shared" si="4"/>
        <v>-2.749228712895321</v>
      </c>
      <c r="D137">
        <f t="shared" si="5"/>
        <v>15.630571575510814</v>
      </c>
    </row>
    <row r="138" spans="1:4" x14ac:dyDescent="0.2">
      <c r="A138">
        <v>163.498916667</v>
      </c>
      <c r="B138">
        <v>6.3504742522400001E-2</v>
      </c>
      <c r="C138">
        <f t="shared" si="4"/>
        <v>-2.7566406904801801</v>
      </c>
      <c r="D138">
        <f t="shared" si="5"/>
        <v>15.746855435990003</v>
      </c>
    </row>
    <row r="139" spans="1:4" x14ac:dyDescent="0.2">
      <c r="A139">
        <v>164.70111458299999</v>
      </c>
      <c r="B139">
        <v>6.2121039977100001E-2</v>
      </c>
      <c r="C139">
        <f t="shared" si="4"/>
        <v>-2.7786705394203444</v>
      </c>
      <c r="D139">
        <f t="shared" si="5"/>
        <v>16.097605583690086</v>
      </c>
    </row>
    <row r="140" spans="1:4" x14ac:dyDescent="0.2">
      <c r="A140">
        <v>165.9033125</v>
      </c>
      <c r="B140">
        <v>6.1460114245200002E-2</v>
      </c>
      <c r="C140">
        <f t="shared" si="4"/>
        <v>-2.7893668634269866</v>
      </c>
      <c r="D140">
        <f t="shared" si="5"/>
        <v>16.270714955237811</v>
      </c>
    </row>
    <row r="141" spans="1:4" x14ac:dyDescent="0.2">
      <c r="A141">
        <v>167.105510417</v>
      </c>
      <c r="B141">
        <v>5.9990442763600001E-2</v>
      </c>
      <c r="C141">
        <f t="shared" si="4"/>
        <v>-2.8135700167209348</v>
      </c>
      <c r="D141">
        <f t="shared" si="5"/>
        <v>16.669321877496849</v>
      </c>
    </row>
    <row r="142" spans="1:4" x14ac:dyDescent="0.2">
      <c r="A142">
        <v>168.30770833299999</v>
      </c>
      <c r="B142">
        <v>6.1040580023600001E-2</v>
      </c>
      <c r="C142">
        <f t="shared" si="4"/>
        <v>-2.796216389698527</v>
      </c>
      <c r="D142">
        <f t="shared" si="5"/>
        <v>16.382544196227688</v>
      </c>
    </row>
    <row r="143" spans="1:4" x14ac:dyDescent="0.2">
      <c r="A143">
        <v>169.50990625</v>
      </c>
      <c r="B143">
        <v>5.9741427058900003E-2</v>
      </c>
      <c r="C143">
        <f t="shared" si="4"/>
        <v>-2.8177295786505576</v>
      </c>
      <c r="D143">
        <f t="shared" si="5"/>
        <v>16.738803360255933</v>
      </c>
    </row>
    <row r="144" spans="1:4" x14ac:dyDescent="0.2">
      <c r="A144">
        <v>170.71210416700001</v>
      </c>
      <c r="B144">
        <v>5.79793741916E-2</v>
      </c>
      <c r="C144">
        <f t="shared" si="4"/>
        <v>-2.8476679490687822</v>
      </c>
      <c r="D144">
        <f t="shared" si="5"/>
        <v>17.2475128257745</v>
      </c>
    </row>
    <row r="145" spans="1:4" x14ac:dyDescent="0.2">
      <c r="A145">
        <v>171.914302083</v>
      </c>
      <c r="B145">
        <v>5.7547000198700002E-2</v>
      </c>
      <c r="C145">
        <f t="shared" si="4"/>
        <v>-2.8551532703039975</v>
      </c>
      <c r="D145">
        <f t="shared" si="5"/>
        <v>17.377100397017571</v>
      </c>
    </row>
    <row r="146" spans="1:4" x14ac:dyDescent="0.2">
      <c r="A146">
        <v>173.1165</v>
      </c>
      <c r="B146">
        <v>5.72328442831E-2</v>
      </c>
      <c r="C146">
        <f t="shared" si="4"/>
        <v>-2.8606273446330621</v>
      </c>
      <c r="D146">
        <f t="shared" si="5"/>
        <v>17.472484768597898</v>
      </c>
    </row>
    <row r="147" spans="1:4" x14ac:dyDescent="0.2">
      <c r="A147">
        <v>174.31869791700001</v>
      </c>
      <c r="B147">
        <v>5.4981187964100002E-2</v>
      </c>
      <c r="C147">
        <f t="shared" si="4"/>
        <v>-2.9007641892740317</v>
      </c>
      <c r="D147">
        <f t="shared" si="5"/>
        <v>18.188039164467501</v>
      </c>
    </row>
    <row r="148" spans="1:4" x14ac:dyDescent="0.2">
      <c r="A148">
        <v>175.520895833</v>
      </c>
      <c r="B148">
        <v>5.5545668617399999E-2</v>
      </c>
      <c r="C148">
        <f t="shared" si="4"/>
        <v>-2.8905497386205941</v>
      </c>
      <c r="D148">
        <f t="shared" si="5"/>
        <v>18.003203938150889</v>
      </c>
    </row>
    <row r="149" spans="1:4" x14ac:dyDescent="0.2">
      <c r="A149">
        <v>176.72309375</v>
      </c>
      <c r="B149">
        <v>5.4095237074500001E-2</v>
      </c>
      <c r="C149">
        <f t="shared" si="4"/>
        <v>-2.9170091362937418</v>
      </c>
      <c r="D149">
        <f t="shared" si="5"/>
        <v>18.485915841773636</v>
      </c>
    </row>
    <row r="150" spans="1:4" x14ac:dyDescent="0.2">
      <c r="A150">
        <v>177.92529166700001</v>
      </c>
      <c r="B150">
        <v>5.3866233384599997E-2</v>
      </c>
      <c r="C150">
        <f t="shared" si="4"/>
        <v>-2.9212514651983246</v>
      </c>
      <c r="D150">
        <f t="shared" si="5"/>
        <v>18.564505761152652</v>
      </c>
    </row>
    <row r="151" spans="1:4" x14ac:dyDescent="0.2">
      <c r="A151">
        <v>179.127489583</v>
      </c>
      <c r="B151">
        <v>5.29514242557E-2</v>
      </c>
      <c r="C151">
        <f t="shared" si="4"/>
        <v>-2.9383803091718237</v>
      </c>
      <c r="D151">
        <f t="shared" si="5"/>
        <v>18.885233287985717</v>
      </c>
    </row>
    <row r="152" spans="1:4" x14ac:dyDescent="0.2">
      <c r="A152">
        <v>180.32968750000001</v>
      </c>
      <c r="B152">
        <v>5.2298261705699997E-2</v>
      </c>
      <c r="C152">
        <f t="shared" si="4"/>
        <v>-2.9507921454483244</v>
      </c>
      <c r="D152">
        <f t="shared" si="5"/>
        <v>19.121094418536092</v>
      </c>
    </row>
    <row r="153" spans="1:4" x14ac:dyDescent="0.2">
      <c r="A153">
        <v>181.53188541700001</v>
      </c>
      <c r="B153">
        <v>5.21612916659E-2</v>
      </c>
      <c r="C153">
        <f t="shared" si="4"/>
        <v>-2.9534145981369919</v>
      </c>
      <c r="D153">
        <f t="shared" si="5"/>
        <v>19.171304391868453</v>
      </c>
    </row>
    <row r="154" spans="1:4" x14ac:dyDescent="0.2">
      <c r="A154">
        <v>182.734083333</v>
      </c>
      <c r="B154">
        <v>5.1440949352799997E-2</v>
      </c>
      <c r="C154">
        <f t="shared" si="4"/>
        <v>-2.967320743686527</v>
      </c>
      <c r="D154">
        <f t="shared" si="5"/>
        <v>19.439765645490926</v>
      </c>
    </row>
    <row r="155" spans="1:4" x14ac:dyDescent="0.2">
      <c r="A155">
        <v>183.93628125000001</v>
      </c>
      <c r="B155">
        <v>5.0335035090000001E-2</v>
      </c>
      <c r="C155">
        <f t="shared" si="4"/>
        <v>-2.9890539216717591</v>
      </c>
      <c r="D155">
        <f t="shared" si="5"/>
        <v>19.866877974992587</v>
      </c>
    </row>
    <row r="156" spans="1:4" x14ac:dyDescent="0.2">
      <c r="A156">
        <v>185.13847916700001</v>
      </c>
      <c r="B156">
        <v>4.9675595093300003E-2</v>
      </c>
      <c r="C156">
        <f t="shared" si="4"/>
        <v>-3.0022415108817402</v>
      </c>
      <c r="D156">
        <f t="shared" si="5"/>
        <v>20.130609369083835</v>
      </c>
    </row>
    <row r="157" spans="1:4" x14ac:dyDescent="0.2">
      <c r="A157">
        <v>186.340677083</v>
      </c>
      <c r="B157">
        <v>4.9776682252700002E-2</v>
      </c>
      <c r="C157">
        <f t="shared" si="4"/>
        <v>-3.0002086324618524</v>
      </c>
      <c r="D157">
        <f t="shared" si="5"/>
        <v>20.089727855370629</v>
      </c>
    </row>
    <row r="158" spans="1:4" x14ac:dyDescent="0.2">
      <c r="A158">
        <v>187.54287500000001</v>
      </c>
      <c r="B158">
        <v>4.8954569617299999E-2</v>
      </c>
      <c r="C158">
        <f t="shared" si="4"/>
        <v>-3.0168625616088844</v>
      </c>
      <c r="D158">
        <f t="shared" si="5"/>
        <v>20.427102266804756</v>
      </c>
    </row>
    <row r="159" spans="1:4" x14ac:dyDescent="0.2">
      <c r="A159">
        <v>188.74507291699999</v>
      </c>
      <c r="B159">
        <v>4.7807175814199999E-2</v>
      </c>
      <c r="C159">
        <f t="shared" si="4"/>
        <v>-3.0405795291158686</v>
      </c>
      <c r="D159">
        <f t="shared" si="5"/>
        <v>20.917361943454804</v>
      </c>
    </row>
    <row r="160" spans="1:4" x14ac:dyDescent="0.2">
      <c r="A160">
        <v>189.947270833</v>
      </c>
      <c r="B160">
        <v>4.6944368250500003E-2</v>
      </c>
      <c r="C160">
        <f t="shared" si="4"/>
        <v>-3.058792032588717</v>
      </c>
      <c r="D160">
        <f t="shared" si="5"/>
        <v>21.301809722177889</v>
      </c>
    </row>
    <row r="161" spans="1:4" x14ac:dyDescent="0.2">
      <c r="A161">
        <v>191.14946875000001</v>
      </c>
      <c r="B161">
        <v>4.62683286815E-2</v>
      </c>
      <c r="C161">
        <f t="shared" si="4"/>
        <v>-3.0732975977119334</v>
      </c>
      <c r="D161">
        <f t="shared" si="5"/>
        <v>21.613056457771762</v>
      </c>
    </row>
    <row r="162" spans="1:4" x14ac:dyDescent="0.2">
      <c r="A162">
        <v>192.35166666699999</v>
      </c>
      <c r="B162">
        <v>4.6102606510300001E-2</v>
      </c>
      <c r="C162">
        <f t="shared" si="4"/>
        <v>-3.0768857902243005</v>
      </c>
      <c r="D162">
        <f t="shared" si="5"/>
        <v>21.690747567094395</v>
      </c>
    </row>
    <row r="163" spans="1:4" x14ac:dyDescent="0.2">
      <c r="A163">
        <v>193.55386458300001</v>
      </c>
      <c r="B163">
        <v>4.5628995805699998E-2</v>
      </c>
      <c r="C163">
        <f t="shared" si="4"/>
        <v>-3.0872118916113109</v>
      </c>
      <c r="D163">
        <f t="shared" si="5"/>
        <v>21.915888840908469</v>
      </c>
    </row>
    <row r="164" spans="1:4" x14ac:dyDescent="0.2">
      <c r="A164">
        <v>194.75606250000001</v>
      </c>
      <c r="B164">
        <v>4.3938265443600001E-2</v>
      </c>
      <c r="C164">
        <f t="shared" si="4"/>
        <v>-3.1249696883715354</v>
      </c>
      <c r="D164">
        <f t="shared" si="5"/>
        <v>22.75920521449849</v>
      </c>
    </row>
    <row r="165" spans="1:4" x14ac:dyDescent="0.2">
      <c r="A165">
        <v>195.95826041699999</v>
      </c>
      <c r="B165">
        <v>4.3186212355000003E-2</v>
      </c>
      <c r="C165">
        <f t="shared" si="4"/>
        <v>-3.1422339931230434</v>
      </c>
      <c r="D165">
        <f t="shared" si="5"/>
        <v>23.155538433882178</v>
      </c>
    </row>
    <row r="166" spans="1:4" x14ac:dyDescent="0.2">
      <c r="A166">
        <v>197.16045833300001</v>
      </c>
      <c r="B166">
        <v>4.3211919761999999E-2</v>
      </c>
      <c r="C166">
        <f t="shared" si="4"/>
        <v>-3.1416389013744435</v>
      </c>
      <c r="D166">
        <f t="shared" si="5"/>
        <v>23.141762863296506</v>
      </c>
    </row>
    <row r="167" spans="1:4" x14ac:dyDescent="0.2">
      <c r="A167">
        <v>198.36265624999999</v>
      </c>
      <c r="B167">
        <v>4.3089306156700001E-2</v>
      </c>
      <c r="C167">
        <f t="shared" si="4"/>
        <v>-3.1444804296724747</v>
      </c>
      <c r="D167">
        <f t="shared" si="5"/>
        <v>23.207614352465246</v>
      </c>
    </row>
    <row r="168" spans="1:4" x14ac:dyDescent="0.2">
      <c r="A168">
        <v>199.56485416699999</v>
      </c>
      <c r="B168">
        <v>4.22428876908E-2</v>
      </c>
      <c r="C168">
        <f t="shared" si="4"/>
        <v>-3.1643192780287901</v>
      </c>
      <c r="D168">
        <f t="shared" si="5"/>
        <v>23.672624071525966</v>
      </c>
    </row>
    <row r="169" spans="1:4" x14ac:dyDescent="0.2">
      <c r="A169">
        <v>200.76705208300001</v>
      </c>
      <c r="B169">
        <v>4.2334591860300003E-2</v>
      </c>
      <c r="C169">
        <f t="shared" si="4"/>
        <v>-3.1621507526500885</v>
      </c>
      <c r="D169">
        <f t="shared" si="5"/>
        <v>23.621345005519405</v>
      </c>
    </row>
    <row r="170" spans="1:4" x14ac:dyDescent="0.2">
      <c r="A170">
        <v>201.96924999999999</v>
      </c>
      <c r="B170">
        <v>4.1174532084899997E-2</v>
      </c>
      <c r="C170">
        <f t="shared" si="4"/>
        <v>-3.1899353670412922</v>
      </c>
      <c r="D170">
        <f t="shared" si="5"/>
        <v>24.286857660896931</v>
      </c>
    </row>
    <row r="171" spans="1:4" x14ac:dyDescent="0.2">
      <c r="A171">
        <v>203.17144791699999</v>
      </c>
      <c r="B171">
        <v>4.1025736308700003E-2</v>
      </c>
      <c r="C171">
        <f t="shared" si="4"/>
        <v>-3.1935556943620456</v>
      </c>
      <c r="D171">
        <f t="shared" si="5"/>
        <v>24.37494338859527</v>
      </c>
    </row>
    <row r="172" spans="1:4" x14ac:dyDescent="0.2">
      <c r="A172">
        <v>204.37364583300001</v>
      </c>
      <c r="B172">
        <v>4.0314221368899998E-2</v>
      </c>
      <c r="C172">
        <f t="shared" si="4"/>
        <v>-3.2110509847139155</v>
      </c>
      <c r="D172">
        <f t="shared" si="5"/>
        <v>24.805142355333693</v>
      </c>
    </row>
    <row r="173" spans="1:4" x14ac:dyDescent="0.2">
      <c r="A173">
        <v>205.57584374999999</v>
      </c>
      <c r="B173">
        <v>4.0163372566E-2</v>
      </c>
      <c r="C173">
        <f t="shared" si="4"/>
        <v>-3.2147998288875863</v>
      </c>
      <c r="D173">
        <f t="shared" si="5"/>
        <v>24.898307490405884</v>
      </c>
    </row>
    <row r="174" spans="1:4" x14ac:dyDescent="0.2">
      <c r="A174">
        <v>206.778041667</v>
      </c>
      <c r="B174">
        <v>3.9130557138200003E-2</v>
      </c>
      <c r="C174">
        <f t="shared" si="4"/>
        <v>-3.2408516047267533</v>
      </c>
      <c r="D174">
        <f t="shared" si="5"/>
        <v>25.555475647030356</v>
      </c>
    </row>
    <row r="175" spans="1:4" x14ac:dyDescent="0.2">
      <c r="A175">
        <v>207.98023958300001</v>
      </c>
      <c r="B175">
        <v>3.9979724722499999E-2</v>
      </c>
      <c r="C175">
        <f t="shared" si="4"/>
        <v>-3.2193828353137777</v>
      </c>
      <c r="D175">
        <f t="shared" si="5"/>
        <v>25.012678474927437</v>
      </c>
    </row>
    <row r="176" spans="1:4" x14ac:dyDescent="0.2">
      <c r="A176">
        <v>209.18243749999999</v>
      </c>
      <c r="B176">
        <v>3.8625302629799997E-2</v>
      </c>
      <c r="C176">
        <f t="shared" si="4"/>
        <v>-3.2538477087191935</v>
      </c>
      <c r="D176">
        <f t="shared" si="5"/>
        <v>25.889764789272746</v>
      </c>
    </row>
    <row r="177" spans="1:4" x14ac:dyDescent="0.2">
      <c r="A177">
        <v>210.384635417</v>
      </c>
      <c r="B177">
        <v>3.8001202291799999E-2</v>
      </c>
      <c r="C177">
        <f t="shared" si="4"/>
        <v>-3.2701374804983674</v>
      </c>
      <c r="D177">
        <f t="shared" si="5"/>
        <v>26.314956887976745</v>
      </c>
    </row>
    <row r="178" spans="1:4" x14ac:dyDescent="0.2">
      <c r="A178">
        <v>211.58683333299999</v>
      </c>
      <c r="B178">
        <v>3.6728319863E-2</v>
      </c>
      <c r="C178">
        <f t="shared" si="4"/>
        <v>-3.3042071631045049</v>
      </c>
      <c r="D178">
        <f t="shared" si="5"/>
        <v>27.226946501503246</v>
      </c>
    </row>
    <row r="179" spans="1:4" x14ac:dyDescent="0.2">
      <c r="A179">
        <v>212.78903124999999</v>
      </c>
      <c r="B179">
        <v>3.7232828251499997E-2</v>
      </c>
      <c r="C179">
        <f t="shared" si="4"/>
        <v>-3.2905644269804406</v>
      </c>
      <c r="D179">
        <f t="shared" si="5"/>
        <v>26.858018768953258</v>
      </c>
    </row>
    <row r="180" spans="1:4" x14ac:dyDescent="0.2">
      <c r="A180">
        <v>213.991229167</v>
      </c>
      <c r="B180">
        <v>3.6714637557200003E-2</v>
      </c>
      <c r="C180">
        <f t="shared" si="4"/>
        <v>-3.3045797599181106</v>
      </c>
      <c r="D180">
        <f t="shared" si="5"/>
        <v>27.237093065185192</v>
      </c>
    </row>
    <row r="181" spans="1:4" x14ac:dyDescent="0.2">
      <c r="A181">
        <v>215.19342708299999</v>
      </c>
      <c r="B181">
        <v>3.6449518831999997E-2</v>
      </c>
      <c r="C181">
        <f t="shared" si="4"/>
        <v>-3.3118270213827765</v>
      </c>
      <c r="D181">
        <f t="shared" si="5"/>
        <v>27.435204415430405</v>
      </c>
    </row>
    <row r="182" spans="1:4" x14ac:dyDescent="0.2">
      <c r="A182">
        <v>216.395625</v>
      </c>
      <c r="B182">
        <v>3.5321301848299999E-2</v>
      </c>
      <c r="C182">
        <f t="shared" si="4"/>
        <v>-3.3432690452535017</v>
      </c>
      <c r="D182">
        <f t="shared" si="5"/>
        <v>28.311527256126027</v>
      </c>
    </row>
    <row r="183" spans="1:4" x14ac:dyDescent="0.2">
      <c r="A183">
        <v>217.597822917</v>
      </c>
      <c r="B183">
        <v>3.5321301848299999E-2</v>
      </c>
      <c r="C183">
        <f t="shared" si="4"/>
        <v>-3.3432690452535017</v>
      </c>
      <c r="D183">
        <f t="shared" si="5"/>
        <v>28.311527256126027</v>
      </c>
    </row>
    <row r="184" spans="1:4" x14ac:dyDescent="0.2">
      <c r="A184">
        <v>218.80002083299999</v>
      </c>
      <c r="B184">
        <v>3.4079385577799999E-2</v>
      </c>
      <c r="C184">
        <f t="shared" si="4"/>
        <v>-3.3790626060039659</v>
      </c>
      <c r="D184">
        <f t="shared" si="5"/>
        <v>29.343252028916279</v>
      </c>
    </row>
    <row r="185" spans="1:4" x14ac:dyDescent="0.2">
      <c r="A185">
        <v>220.00221875</v>
      </c>
      <c r="B185">
        <v>3.3759196247099998E-2</v>
      </c>
      <c r="C185">
        <f t="shared" si="4"/>
        <v>-3.3885024173843559</v>
      </c>
      <c r="D185">
        <f t="shared" si="5"/>
        <v>29.621558306083859</v>
      </c>
    </row>
    <row r="186" spans="1:4" x14ac:dyDescent="0.2">
      <c r="A186">
        <v>221.204416667</v>
      </c>
      <c r="B186">
        <v>3.3893085921299998E-2</v>
      </c>
      <c r="C186">
        <f t="shared" si="4"/>
        <v>-3.3845442405213011</v>
      </c>
      <c r="D186">
        <f t="shared" si="5"/>
        <v>29.504542676403311</v>
      </c>
    </row>
    <row r="187" spans="1:4" x14ac:dyDescent="0.2">
      <c r="A187">
        <v>222.40661458299999</v>
      </c>
      <c r="B187">
        <v>3.3024550217099997E-2</v>
      </c>
      <c r="C187">
        <f t="shared" si="4"/>
        <v>-3.4105040481335642</v>
      </c>
      <c r="D187">
        <f t="shared" si="5"/>
        <v>30.280503244589337</v>
      </c>
    </row>
    <row r="188" spans="1:4" x14ac:dyDescent="0.2">
      <c r="A188">
        <v>223.6088125</v>
      </c>
      <c r="B188">
        <v>3.2942582684900003E-2</v>
      </c>
      <c r="C188">
        <f t="shared" si="4"/>
        <v>-3.4129891515715425</v>
      </c>
      <c r="D188">
        <f t="shared" si="5"/>
        <v>30.355847007052461</v>
      </c>
    </row>
    <row r="189" spans="1:4" x14ac:dyDescent="0.2">
      <c r="A189">
        <v>224.81101041700001</v>
      </c>
      <c r="B189">
        <v>3.1675211226999997E-2</v>
      </c>
      <c r="C189">
        <f t="shared" si="4"/>
        <v>-3.4522208842257407</v>
      </c>
      <c r="D189">
        <f t="shared" si="5"/>
        <v>31.570428775786617</v>
      </c>
    </row>
    <row r="190" spans="1:4" x14ac:dyDescent="0.2">
      <c r="A190">
        <v>226.01320833299999</v>
      </c>
      <c r="B190">
        <v>3.1990699669799998E-2</v>
      </c>
      <c r="C190">
        <f t="shared" si="4"/>
        <v>-3.4423100537437898</v>
      </c>
      <c r="D190">
        <f t="shared" si="5"/>
        <v>31.259084994131104</v>
      </c>
    </row>
    <row r="191" spans="1:4" x14ac:dyDescent="0.2">
      <c r="A191">
        <v>227.21540625</v>
      </c>
      <c r="B191">
        <v>3.16104723273E-2</v>
      </c>
      <c r="C191">
        <f t="shared" si="4"/>
        <v>-3.4542668105283787</v>
      </c>
      <c r="D191">
        <f t="shared" si="5"/>
        <v>31.635085665466701</v>
      </c>
    </row>
    <row r="192" spans="1:4" x14ac:dyDescent="0.2">
      <c r="A192">
        <v>228.41760416700001</v>
      </c>
      <c r="B192">
        <v>3.1058713242400001E-2</v>
      </c>
      <c r="C192">
        <f t="shared" si="4"/>
        <v>-3.4718758902459719</v>
      </c>
      <c r="D192">
        <f t="shared" si="5"/>
        <v>32.197084025839281</v>
      </c>
    </row>
    <row r="193" spans="1:4" x14ac:dyDescent="0.2">
      <c r="A193">
        <v>229.619802083</v>
      </c>
      <c r="B193">
        <v>3.0361894236100001E-2</v>
      </c>
      <c r="C193">
        <f t="shared" si="4"/>
        <v>-3.4945669359076259</v>
      </c>
      <c r="D193">
        <f t="shared" si="5"/>
        <v>32.936021455835572</v>
      </c>
    </row>
    <row r="194" spans="1:4" x14ac:dyDescent="0.2">
      <c r="A194">
        <v>230.822</v>
      </c>
      <c r="B194">
        <v>3.1775359734800002E-2</v>
      </c>
      <c r="C194">
        <f t="shared" si="4"/>
        <v>-3.4490641406552052</v>
      </c>
      <c r="D194">
        <f t="shared" si="5"/>
        <v>31.47092616247588</v>
      </c>
    </row>
    <row r="195" spans="1:4" x14ac:dyDescent="0.2">
      <c r="A195">
        <v>232.02419791700001</v>
      </c>
      <c r="B195">
        <v>3.0464035897199999E-2</v>
      </c>
      <c r="C195">
        <f t="shared" ref="C195:C251" si="6">LN(B195)</f>
        <v>-3.4912084420256622</v>
      </c>
      <c r="D195">
        <f t="shared" ref="D195:D251" si="7">1/B195</f>
        <v>32.825591572123628</v>
      </c>
    </row>
    <row r="196" spans="1:4" x14ac:dyDescent="0.2">
      <c r="A196">
        <v>233.226395833</v>
      </c>
      <c r="B196">
        <v>3.0454853641599999E-2</v>
      </c>
      <c r="C196">
        <f t="shared" si="6"/>
        <v>-3.4915099004317183</v>
      </c>
      <c r="D196">
        <f t="shared" si="7"/>
        <v>32.835488614335148</v>
      </c>
    </row>
    <row r="197" spans="1:4" x14ac:dyDescent="0.2">
      <c r="A197">
        <v>234.42859375</v>
      </c>
      <c r="B197">
        <v>3.1010155208599999E-2</v>
      </c>
      <c r="C197">
        <f t="shared" si="6"/>
        <v>-3.4734405407678257</v>
      </c>
      <c r="D197">
        <f t="shared" si="7"/>
        <v>32.24750064206939</v>
      </c>
    </row>
    <row r="198" spans="1:4" x14ac:dyDescent="0.2">
      <c r="A198">
        <v>235.63079166700001</v>
      </c>
      <c r="B198">
        <v>2.9700849901500001E-2</v>
      </c>
      <c r="C198">
        <f t="shared" si="6"/>
        <v>-3.5165796173707977</v>
      </c>
      <c r="D198">
        <f t="shared" si="7"/>
        <v>33.669070188779223</v>
      </c>
    </row>
    <row r="199" spans="1:4" x14ac:dyDescent="0.2">
      <c r="A199">
        <v>236.832989583</v>
      </c>
      <c r="B199">
        <v>3.0061346923500001E-2</v>
      </c>
      <c r="C199">
        <f t="shared" si="6"/>
        <v>-3.5045150878268183</v>
      </c>
      <c r="D199">
        <f t="shared" si="7"/>
        <v>33.265309187402551</v>
      </c>
    </row>
    <row r="200" spans="1:4" x14ac:dyDescent="0.2">
      <c r="A200">
        <v>238.03518750000001</v>
      </c>
      <c r="B200">
        <v>2.8756323765200001E-2</v>
      </c>
      <c r="C200">
        <f t="shared" si="6"/>
        <v>-3.5488975788753483</v>
      </c>
      <c r="D200">
        <f t="shared" si="7"/>
        <v>34.77495969808799</v>
      </c>
    </row>
    <row r="201" spans="1:4" x14ac:dyDescent="0.2">
      <c r="A201">
        <v>239.23738541700001</v>
      </c>
      <c r="B201">
        <v>2.9284845046099999E-2</v>
      </c>
      <c r="C201">
        <f t="shared" si="6"/>
        <v>-3.5306851306922251</v>
      </c>
      <c r="D201">
        <f t="shared" si="7"/>
        <v>34.147355003101673</v>
      </c>
    </row>
    <row r="202" spans="1:4" x14ac:dyDescent="0.2">
      <c r="A202">
        <v>240.439583333</v>
      </c>
      <c r="B202">
        <v>2.9095155464099999E-2</v>
      </c>
      <c r="C202">
        <f t="shared" si="6"/>
        <v>-3.5371835975607473</v>
      </c>
      <c r="D202">
        <f t="shared" si="7"/>
        <v>34.369983045248972</v>
      </c>
    </row>
    <row r="203" spans="1:4" x14ac:dyDescent="0.2">
      <c r="A203">
        <v>241.64178125000001</v>
      </c>
      <c r="B203">
        <v>2.8560008146200001E-2</v>
      </c>
      <c r="C203">
        <f t="shared" si="6"/>
        <v>-3.5557478562797016</v>
      </c>
      <c r="D203">
        <f t="shared" si="7"/>
        <v>35.013995615160674</v>
      </c>
    </row>
    <row r="204" spans="1:4" x14ac:dyDescent="0.2">
      <c r="A204">
        <v>242.84397916699999</v>
      </c>
      <c r="B204">
        <v>2.75646516264E-2</v>
      </c>
      <c r="C204">
        <f t="shared" si="6"/>
        <v>-3.5912210652790151</v>
      </c>
      <c r="D204">
        <f t="shared" si="7"/>
        <v>36.278347122016648</v>
      </c>
    </row>
    <row r="205" spans="1:4" x14ac:dyDescent="0.2">
      <c r="A205">
        <v>244.046177083</v>
      </c>
      <c r="B205">
        <v>2.6928055785800001E-2</v>
      </c>
      <c r="C205">
        <f t="shared" si="6"/>
        <v>-3.6145865698706516</v>
      </c>
      <c r="D205">
        <f t="shared" si="7"/>
        <v>37.135989614494598</v>
      </c>
    </row>
    <row r="206" spans="1:4" x14ac:dyDescent="0.2">
      <c r="A206">
        <v>245.24837500000001</v>
      </c>
      <c r="B206">
        <v>2.7265463535599999E-2</v>
      </c>
      <c r="C206">
        <f t="shared" si="6"/>
        <v>-3.6021344496263117</v>
      </c>
      <c r="D206">
        <f t="shared" si="7"/>
        <v>36.676434959351376</v>
      </c>
    </row>
    <row r="207" spans="1:4" x14ac:dyDescent="0.2">
      <c r="A207">
        <v>246.45057291699999</v>
      </c>
      <c r="B207">
        <v>2.7079500933399999E-2</v>
      </c>
      <c r="C207">
        <f t="shared" si="6"/>
        <v>-3.6089782604505736</v>
      </c>
      <c r="D207">
        <f t="shared" si="7"/>
        <v>36.92830242549244</v>
      </c>
    </row>
    <row r="208" spans="1:4" x14ac:dyDescent="0.2">
      <c r="A208">
        <v>247.65277083300001</v>
      </c>
      <c r="B208">
        <v>2.6548251938199999E-2</v>
      </c>
      <c r="C208">
        <f t="shared" si="6"/>
        <v>-3.6287913738308766</v>
      </c>
      <c r="D208">
        <f t="shared" si="7"/>
        <v>37.667263454024656</v>
      </c>
    </row>
    <row r="209" spans="1:4" x14ac:dyDescent="0.2">
      <c r="A209">
        <v>248.85496875000001</v>
      </c>
      <c r="B209">
        <v>2.6704400728E-2</v>
      </c>
      <c r="C209">
        <f t="shared" si="6"/>
        <v>-3.6229269058840585</v>
      </c>
      <c r="D209">
        <f t="shared" si="7"/>
        <v>37.447011456485662</v>
      </c>
    </row>
    <row r="210" spans="1:4" x14ac:dyDescent="0.2">
      <c r="A210">
        <v>250.05716666699999</v>
      </c>
      <c r="B210">
        <v>2.6086391651200001E-2</v>
      </c>
      <c r="C210">
        <f t="shared" si="6"/>
        <v>-3.6463414933002447</v>
      </c>
      <c r="D210">
        <f t="shared" si="7"/>
        <v>38.334163397182571</v>
      </c>
    </row>
    <row r="211" spans="1:4" x14ac:dyDescent="0.2">
      <c r="A211">
        <v>251.25936458300001</v>
      </c>
      <c r="B211">
        <v>2.505246995E-2</v>
      </c>
      <c r="C211">
        <f t="shared" si="6"/>
        <v>-3.6867828555135991</v>
      </c>
      <c r="D211">
        <f t="shared" si="7"/>
        <v>39.916223909092047</v>
      </c>
    </row>
    <row r="212" spans="1:4" x14ac:dyDescent="0.2">
      <c r="A212">
        <v>252.46156250000001</v>
      </c>
      <c r="B212">
        <v>2.5455361289899999E-2</v>
      </c>
      <c r="C212">
        <f t="shared" si="6"/>
        <v>-3.6708288984502269</v>
      </c>
      <c r="D212">
        <f t="shared" si="7"/>
        <v>39.284455192422392</v>
      </c>
    </row>
    <row r="213" spans="1:4" x14ac:dyDescent="0.2">
      <c r="A213">
        <v>253.66376041699999</v>
      </c>
      <c r="B213">
        <v>2.5840740037200001E-2</v>
      </c>
      <c r="C213">
        <f t="shared" si="6"/>
        <v>-3.655802961267304</v>
      </c>
      <c r="D213">
        <f t="shared" si="7"/>
        <v>38.698582105636788</v>
      </c>
    </row>
    <row r="214" spans="1:4" x14ac:dyDescent="0.2">
      <c r="A214">
        <v>254.86595833300001</v>
      </c>
      <c r="B214">
        <v>2.5227076461999998E-2</v>
      </c>
      <c r="C214">
        <f t="shared" si="6"/>
        <v>-3.6798373985089667</v>
      </c>
      <c r="D214">
        <f t="shared" si="7"/>
        <v>39.63994803386425</v>
      </c>
    </row>
    <row r="215" spans="1:4" x14ac:dyDescent="0.2">
      <c r="A215">
        <v>256.06815625000002</v>
      </c>
      <c r="B215">
        <v>2.4461143613599998E-2</v>
      </c>
      <c r="C215">
        <f t="shared" si="6"/>
        <v>-3.7106693953761636</v>
      </c>
      <c r="D215">
        <f t="shared" si="7"/>
        <v>40.88116303131536</v>
      </c>
    </row>
    <row r="216" spans="1:4" x14ac:dyDescent="0.2">
      <c r="A216">
        <v>257.27035416699999</v>
      </c>
      <c r="B216">
        <v>2.4975676652200001E-2</v>
      </c>
      <c r="C216">
        <f t="shared" si="6"/>
        <v>-3.6898528616333524</v>
      </c>
      <c r="D216">
        <f t="shared" si="7"/>
        <v>40.038955257370944</v>
      </c>
    </row>
    <row r="217" spans="1:4" x14ac:dyDescent="0.2">
      <c r="A217">
        <v>258.47255208299998</v>
      </c>
      <c r="B217">
        <v>2.4161822676200002E-2</v>
      </c>
      <c r="C217">
        <f t="shared" si="6"/>
        <v>-3.722981466865424</v>
      </c>
      <c r="D217">
        <f t="shared" si="7"/>
        <v>41.3876061173574</v>
      </c>
    </row>
    <row r="218" spans="1:4" x14ac:dyDescent="0.2">
      <c r="A218">
        <v>259.67475000000002</v>
      </c>
      <c r="B218">
        <v>2.37202908414E-2</v>
      </c>
      <c r="C218">
        <f t="shared" si="6"/>
        <v>-3.741424443485962</v>
      </c>
      <c r="D218">
        <f t="shared" si="7"/>
        <v>42.157999102382796</v>
      </c>
    </row>
    <row r="219" spans="1:4" x14ac:dyDescent="0.2">
      <c r="A219">
        <v>260.876947917</v>
      </c>
      <c r="B219">
        <v>2.49192946472E-2</v>
      </c>
      <c r="C219">
        <f t="shared" si="6"/>
        <v>-3.6921128901504683</v>
      </c>
      <c r="D219">
        <f t="shared" si="7"/>
        <v>40.129546769188458</v>
      </c>
    </row>
    <row r="220" spans="1:4" x14ac:dyDescent="0.2">
      <c r="A220">
        <v>262.07914583299998</v>
      </c>
      <c r="B220">
        <v>2.4051821741200002E-2</v>
      </c>
      <c r="C220">
        <f t="shared" si="6"/>
        <v>-3.7275445372242633</v>
      </c>
      <c r="D220">
        <f t="shared" si="7"/>
        <v>41.576892210498634</v>
      </c>
    </row>
    <row r="221" spans="1:4" x14ac:dyDescent="0.2">
      <c r="A221">
        <v>263.28134375000002</v>
      </c>
      <c r="B221">
        <v>2.4151924279099998E-2</v>
      </c>
      <c r="C221">
        <f t="shared" si="6"/>
        <v>-3.7233912217638654</v>
      </c>
      <c r="D221">
        <f t="shared" si="7"/>
        <v>41.404568366643794</v>
      </c>
    </row>
    <row r="222" spans="1:4" x14ac:dyDescent="0.2">
      <c r="A222">
        <v>264.483541667</v>
      </c>
      <c r="B222">
        <v>2.4161822676200002E-2</v>
      </c>
      <c r="C222">
        <f t="shared" si="6"/>
        <v>-3.722981466865424</v>
      </c>
      <c r="D222">
        <f t="shared" si="7"/>
        <v>41.3876061173574</v>
      </c>
    </row>
    <row r="223" spans="1:4" x14ac:dyDescent="0.2">
      <c r="A223">
        <v>265.68573958299999</v>
      </c>
      <c r="B223">
        <v>2.3499693143699998E-2</v>
      </c>
      <c r="C223">
        <f t="shared" si="6"/>
        <v>-3.7507679156321703</v>
      </c>
      <c r="D223">
        <f t="shared" si="7"/>
        <v>42.553747144059564</v>
      </c>
    </row>
    <row r="224" spans="1:4" x14ac:dyDescent="0.2">
      <c r="A224">
        <v>266.88793750000002</v>
      </c>
      <c r="B224">
        <v>2.32374378718E-2</v>
      </c>
      <c r="C224">
        <f t="shared" si="6"/>
        <v>-3.7619905995562228</v>
      </c>
      <c r="D224">
        <f t="shared" si="7"/>
        <v>43.034004244226892</v>
      </c>
    </row>
    <row r="225" spans="1:4" x14ac:dyDescent="0.2">
      <c r="A225">
        <v>268.090135417</v>
      </c>
      <c r="B225">
        <v>2.2682960742000002E-2</v>
      </c>
      <c r="C225">
        <f t="shared" si="6"/>
        <v>-3.7861412644628416</v>
      </c>
      <c r="D225">
        <f t="shared" si="7"/>
        <v>44.085955593459623</v>
      </c>
    </row>
    <row r="226" spans="1:4" x14ac:dyDescent="0.2">
      <c r="A226">
        <v>269.29233333299999</v>
      </c>
      <c r="B226">
        <v>2.2969418008900001E-2</v>
      </c>
      <c r="C226">
        <f t="shared" si="6"/>
        <v>-3.7735915996112599</v>
      </c>
      <c r="D226">
        <f t="shared" si="7"/>
        <v>43.536148787597853</v>
      </c>
    </row>
    <row r="227" spans="1:4" x14ac:dyDescent="0.2">
      <c r="A227">
        <v>270.49453125000002</v>
      </c>
      <c r="B227">
        <v>2.2186900732300001E-2</v>
      </c>
      <c r="C227">
        <f t="shared" si="6"/>
        <v>-3.8082532213597093</v>
      </c>
      <c r="D227">
        <f t="shared" si="7"/>
        <v>45.071639886331035</v>
      </c>
    </row>
    <row r="228" spans="1:4" x14ac:dyDescent="0.2">
      <c r="A228">
        <v>271.696729167</v>
      </c>
      <c r="B228">
        <v>2.19442884356E-2</v>
      </c>
      <c r="C228">
        <f t="shared" si="6"/>
        <v>-3.8192483812662483</v>
      </c>
      <c r="D228">
        <f t="shared" si="7"/>
        <v>45.569944221919265</v>
      </c>
    </row>
    <row r="229" spans="1:4" x14ac:dyDescent="0.2">
      <c r="A229">
        <v>272.89892708299999</v>
      </c>
      <c r="B229">
        <v>2.21027309977E-2</v>
      </c>
      <c r="C229">
        <f t="shared" si="6"/>
        <v>-3.8120541035365756</v>
      </c>
      <c r="D229">
        <f t="shared" si="7"/>
        <v>45.243277860281587</v>
      </c>
    </row>
    <row r="230" spans="1:4" x14ac:dyDescent="0.2">
      <c r="A230">
        <v>274.10112500000002</v>
      </c>
      <c r="B230">
        <v>2.16720036026E-2</v>
      </c>
      <c r="C230">
        <f t="shared" si="6"/>
        <v>-3.8317340079664297</v>
      </c>
      <c r="D230">
        <f t="shared" si="7"/>
        <v>46.142480332553539</v>
      </c>
    </row>
    <row r="231" spans="1:4" x14ac:dyDescent="0.2">
      <c r="A231">
        <v>275.303322917</v>
      </c>
      <c r="B231">
        <v>2.18027802795E-2</v>
      </c>
      <c r="C231">
        <f t="shared" si="6"/>
        <v>-3.8257177815622061</v>
      </c>
      <c r="D231">
        <f t="shared" si="7"/>
        <v>45.86571011497314</v>
      </c>
    </row>
    <row r="232" spans="1:4" x14ac:dyDescent="0.2">
      <c r="A232">
        <v>276.50552083299999</v>
      </c>
      <c r="B232">
        <v>2.1627857787699999E-2</v>
      </c>
      <c r="C232">
        <f t="shared" si="6"/>
        <v>-3.8337730828631349</v>
      </c>
      <c r="D232">
        <f t="shared" si="7"/>
        <v>46.236664297317091</v>
      </c>
    </row>
    <row r="233" spans="1:4" x14ac:dyDescent="0.2">
      <c r="A233">
        <v>277.70771875000003</v>
      </c>
      <c r="B233">
        <v>2.0917923684899999E-2</v>
      </c>
      <c r="C233">
        <f t="shared" si="6"/>
        <v>-3.8671488949548323</v>
      </c>
      <c r="D233">
        <f t="shared" si="7"/>
        <v>47.805891973966276</v>
      </c>
    </row>
    <row r="234" spans="1:4" x14ac:dyDescent="0.2">
      <c r="A234">
        <v>278.909916667</v>
      </c>
      <c r="B234">
        <v>2.0340045729699999E-2</v>
      </c>
      <c r="C234">
        <f t="shared" si="6"/>
        <v>-3.8951636400997471</v>
      </c>
      <c r="D234">
        <f t="shared" si="7"/>
        <v>49.164097922347651</v>
      </c>
    </row>
    <row r="235" spans="1:4" x14ac:dyDescent="0.2">
      <c r="A235">
        <v>280.11211458299999</v>
      </c>
      <c r="B235">
        <v>2.0659186157299999E-2</v>
      </c>
      <c r="C235">
        <f t="shared" si="6"/>
        <v>-3.8795952082591803</v>
      </c>
      <c r="D235">
        <f t="shared" si="7"/>
        <v>48.404617315801005</v>
      </c>
    </row>
    <row r="236" spans="1:4" x14ac:dyDescent="0.2">
      <c r="A236">
        <v>281.31431250000003</v>
      </c>
      <c r="B236">
        <v>2.0992879721900001E-2</v>
      </c>
      <c r="C236">
        <f t="shared" si="6"/>
        <v>-3.8635719596147493</v>
      </c>
      <c r="D236">
        <f t="shared" si="7"/>
        <v>47.635198850626914</v>
      </c>
    </row>
    <row r="237" spans="1:4" x14ac:dyDescent="0.2">
      <c r="A237">
        <v>282.51651041700001</v>
      </c>
      <c r="B237">
        <v>2.1312781385999999E-2</v>
      </c>
      <c r="C237">
        <f t="shared" si="6"/>
        <v>-3.8484483211633886</v>
      </c>
      <c r="D237">
        <f t="shared" si="7"/>
        <v>46.920201633414344</v>
      </c>
    </row>
    <row r="238" spans="1:4" x14ac:dyDescent="0.2">
      <c r="A238">
        <v>283.718708333</v>
      </c>
      <c r="B238">
        <v>1.8721597510899999E-2</v>
      </c>
      <c r="C238">
        <f t="shared" si="6"/>
        <v>-3.9780774744529697</v>
      </c>
      <c r="D238">
        <f t="shared" si="7"/>
        <v>53.414245200912198</v>
      </c>
    </row>
    <row r="239" spans="1:4" x14ac:dyDescent="0.2">
      <c r="A239">
        <v>284.92090624999997</v>
      </c>
      <c r="B239">
        <v>2.0521181024599999E-2</v>
      </c>
      <c r="C239">
        <f t="shared" si="6"/>
        <v>-3.8862977055307142</v>
      </c>
      <c r="D239">
        <f t="shared" si="7"/>
        <v>48.730138816145065</v>
      </c>
    </row>
    <row r="240" spans="1:4" x14ac:dyDescent="0.2">
      <c r="A240">
        <v>286.12310416700001</v>
      </c>
      <c r="B240">
        <v>2.0137969968600001E-2</v>
      </c>
      <c r="C240">
        <f t="shared" si="6"/>
        <v>-3.9051481927699925</v>
      </c>
      <c r="D240">
        <f t="shared" si="7"/>
        <v>49.657438240261733</v>
      </c>
    </row>
    <row r="241" spans="1:4" x14ac:dyDescent="0.2">
      <c r="A241">
        <v>287.325302083</v>
      </c>
      <c r="B241">
        <v>1.9955593953700002E-2</v>
      </c>
      <c r="C241">
        <f t="shared" si="6"/>
        <v>-3.9142457762689236</v>
      </c>
      <c r="D241">
        <f t="shared" si="7"/>
        <v>50.11126215136224</v>
      </c>
    </row>
    <row r="242" spans="1:4" x14ac:dyDescent="0.2">
      <c r="A242">
        <v>288.52749999999997</v>
      </c>
      <c r="B242">
        <v>1.9511600348000001E-2</v>
      </c>
      <c r="C242">
        <f t="shared" si="6"/>
        <v>-3.9367461006481084</v>
      </c>
      <c r="D242">
        <f t="shared" si="7"/>
        <v>51.251562258577273</v>
      </c>
    </row>
    <row r="243" spans="1:4" x14ac:dyDescent="0.2">
      <c r="A243">
        <v>289.72969791700001</v>
      </c>
      <c r="B243">
        <v>1.8795058036200001E-2</v>
      </c>
      <c r="C243">
        <f t="shared" si="6"/>
        <v>-3.9741613141176106</v>
      </c>
      <c r="D243">
        <f t="shared" si="7"/>
        <v>53.205475507123296</v>
      </c>
    </row>
    <row r="244" spans="1:4" x14ac:dyDescent="0.2">
      <c r="A244">
        <v>290.931895833</v>
      </c>
      <c r="B244">
        <v>1.9260690020900001E-2</v>
      </c>
      <c r="C244">
        <f t="shared" si="6"/>
        <v>-3.9496890466235941</v>
      </c>
      <c r="D244">
        <f t="shared" si="7"/>
        <v>51.91921986776633</v>
      </c>
    </row>
    <row r="245" spans="1:4" x14ac:dyDescent="0.2">
      <c r="A245">
        <v>292.13409374999998</v>
      </c>
      <c r="B245">
        <v>1.82978360808E-2</v>
      </c>
      <c r="C245">
        <f t="shared" si="6"/>
        <v>-4.0009724730773035</v>
      </c>
      <c r="D245">
        <f t="shared" si="7"/>
        <v>54.651271089334131</v>
      </c>
    </row>
    <row r="246" spans="1:4" x14ac:dyDescent="0.2">
      <c r="A246">
        <v>293.33629166700001</v>
      </c>
      <c r="B246">
        <v>1.85755513263E-2</v>
      </c>
      <c r="C246">
        <f t="shared" si="6"/>
        <v>-3.9859090077259225</v>
      </c>
      <c r="D246">
        <f t="shared" si="7"/>
        <v>53.83420294955986</v>
      </c>
    </row>
    <row r="247" spans="1:4" x14ac:dyDescent="0.2">
      <c r="A247">
        <v>294.538489583</v>
      </c>
      <c r="B247">
        <v>1.8306485835899999E-2</v>
      </c>
      <c r="C247">
        <f t="shared" si="6"/>
        <v>-4.0004998646634293</v>
      </c>
      <c r="D247">
        <f t="shared" si="7"/>
        <v>54.625448541245774</v>
      </c>
    </row>
    <row r="248" spans="1:4" x14ac:dyDescent="0.2">
      <c r="A248">
        <v>295.74068749999998</v>
      </c>
      <c r="B248">
        <v>1.87537175046E-2</v>
      </c>
      <c r="C248">
        <f t="shared" si="6"/>
        <v>-3.9763632793060038</v>
      </c>
      <c r="D248">
        <f t="shared" si="7"/>
        <v>53.322761194132056</v>
      </c>
    </row>
    <row r="249" spans="1:4" x14ac:dyDescent="0.2">
      <c r="A249">
        <v>296.94288541700001</v>
      </c>
      <c r="B249">
        <v>1.8812377536699999E-2</v>
      </c>
      <c r="C249">
        <f t="shared" si="6"/>
        <v>-3.973240246171307</v>
      </c>
      <c r="D249">
        <f t="shared" si="7"/>
        <v>53.156492211000803</v>
      </c>
    </row>
    <row r="250" spans="1:4" x14ac:dyDescent="0.2">
      <c r="A250">
        <v>298.145083333</v>
      </c>
      <c r="B250">
        <v>1.9026973152700001E-2</v>
      </c>
      <c r="C250">
        <f t="shared" si="6"/>
        <v>-3.9618976669355379</v>
      </c>
      <c r="D250">
        <f t="shared" si="7"/>
        <v>52.556966994936666</v>
      </c>
    </row>
    <row r="251" spans="1:4" x14ac:dyDescent="0.2">
      <c r="A251">
        <v>299.34728124999998</v>
      </c>
      <c r="B251">
        <v>1.8007192871899998E-2</v>
      </c>
      <c r="C251">
        <f t="shared" si="6"/>
        <v>-4.0169839969119403</v>
      </c>
      <c r="D251">
        <f t="shared" si="7"/>
        <v>55.533364201395742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EC88-8413-7848-8541-1552E63A9DAE}">
  <dimension ref="A1:D106"/>
  <sheetViews>
    <sheetView topLeftCell="A94" zoomScale="150" workbookViewId="0">
      <selection activeCell="C123" sqref="C123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>
        <v>0</v>
      </c>
      <c r="B2">
        <v>0.4</v>
      </c>
      <c r="D2">
        <f>1/B2</f>
        <v>2.5</v>
      </c>
    </row>
    <row r="3" spans="1:4" x14ac:dyDescent="0.2">
      <c r="A3">
        <v>6</v>
      </c>
      <c r="B3">
        <v>0.15770000000000001</v>
      </c>
      <c r="D3">
        <f t="shared" ref="D3:D5" si="0">1/B3</f>
        <v>6.3411540900443875</v>
      </c>
    </row>
    <row r="4" spans="1:4" x14ac:dyDescent="0.2">
      <c r="A4">
        <v>12</v>
      </c>
      <c r="B4">
        <v>9.8229999999999998E-2</v>
      </c>
      <c r="D4">
        <f t="shared" si="0"/>
        <v>10.180189351521939</v>
      </c>
    </row>
    <row r="5" spans="1:4" x14ac:dyDescent="0.2">
      <c r="A5">
        <v>18</v>
      </c>
      <c r="B5">
        <v>7.1330000000000005E-2</v>
      </c>
      <c r="D5">
        <f t="shared" si="0"/>
        <v>14.019346698443851</v>
      </c>
    </row>
    <row r="11" spans="1:4" x14ac:dyDescent="0.2">
      <c r="A11" t="s">
        <v>1</v>
      </c>
    </row>
    <row r="12" spans="1:4" x14ac:dyDescent="0.2">
      <c r="A12">
        <v>0</v>
      </c>
      <c r="B12">
        <v>0.4</v>
      </c>
    </row>
    <row r="13" spans="1:4" x14ac:dyDescent="0.2">
      <c r="A13">
        <v>6</v>
      </c>
      <c r="B13">
        <v>0.36159999999999998</v>
      </c>
    </row>
    <row r="14" spans="1:4" x14ac:dyDescent="0.2">
      <c r="A14">
        <v>12</v>
      </c>
      <c r="B14">
        <v>0.32319999999999999</v>
      </c>
    </row>
    <row r="15" spans="1:4" x14ac:dyDescent="0.2">
      <c r="A15">
        <v>18</v>
      </c>
      <c r="B15">
        <v>0.2848</v>
      </c>
    </row>
    <row r="21" spans="1:3" x14ac:dyDescent="0.2">
      <c r="A21" t="s">
        <v>2</v>
      </c>
    </row>
    <row r="22" spans="1:3" x14ac:dyDescent="0.2">
      <c r="A22">
        <v>0</v>
      </c>
      <c r="B22">
        <v>0.4</v>
      </c>
      <c r="C22">
        <f>LN(B22)</f>
        <v>-0.916290731874155</v>
      </c>
    </row>
    <row r="23" spans="1:3" x14ac:dyDescent="0.2">
      <c r="A23">
        <v>6</v>
      </c>
      <c r="B23">
        <v>0.27250000000000002</v>
      </c>
      <c r="C23">
        <f t="shared" ref="C23:C25" si="1">LN(B23)</f>
        <v>-1.3001166648788383</v>
      </c>
    </row>
    <row r="24" spans="1:3" x14ac:dyDescent="0.2">
      <c r="A24">
        <v>12</v>
      </c>
      <c r="B24">
        <v>0.18559999999999999</v>
      </c>
      <c r="C24">
        <f t="shared" si="1"/>
        <v>-1.6841614586300369</v>
      </c>
    </row>
    <row r="25" spans="1:3" x14ac:dyDescent="0.2">
      <c r="A25">
        <v>18</v>
      </c>
      <c r="B25">
        <v>0.12640000000000001</v>
      </c>
      <c r="C25">
        <f t="shared" si="1"/>
        <v>-2.0683037972693801</v>
      </c>
    </row>
    <row r="35" spans="1:4" x14ac:dyDescent="0.2">
      <c r="A35">
        <v>0</v>
      </c>
      <c r="B35">
        <v>0.4</v>
      </c>
      <c r="C35">
        <v>0.4</v>
      </c>
      <c r="D35">
        <v>0.4</v>
      </c>
    </row>
    <row r="36" spans="1:4" x14ac:dyDescent="0.2">
      <c r="A36">
        <v>6</v>
      </c>
      <c r="B36">
        <v>0.15770000000000001</v>
      </c>
      <c r="C36">
        <v>0.36159999999999998</v>
      </c>
      <c r="D36">
        <v>0.27250000000000002</v>
      </c>
    </row>
    <row r="37" spans="1:4" x14ac:dyDescent="0.2">
      <c r="A37">
        <v>12</v>
      </c>
      <c r="B37">
        <v>9.8229999999999998E-2</v>
      </c>
      <c r="C37">
        <v>0.27250000000000002</v>
      </c>
      <c r="D37">
        <v>0.18559999999999999</v>
      </c>
    </row>
    <row r="38" spans="1:4" x14ac:dyDescent="0.2">
      <c r="A38">
        <v>18</v>
      </c>
      <c r="B38">
        <v>7.1329999999999996E-3</v>
      </c>
      <c r="C38">
        <v>0.2848</v>
      </c>
      <c r="D38">
        <v>0.12640000000000001</v>
      </c>
    </row>
    <row r="55" spans="1:3" x14ac:dyDescent="0.2">
      <c r="A55">
        <v>0</v>
      </c>
      <c r="B55">
        <v>1</v>
      </c>
      <c r="C55">
        <v>1</v>
      </c>
    </row>
    <row r="56" spans="1:3" x14ac:dyDescent="0.2">
      <c r="A56">
        <v>5</v>
      </c>
      <c r="B56">
        <v>0.5</v>
      </c>
      <c r="C56">
        <v>0.7</v>
      </c>
    </row>
    <row r="57" spans="1:3" x14ac:dyDescent="0.2">
      <c r="A57">
        <v>10</v>
      </c>
      <c r="B57">
        <v>0.25</v>
      </c>
      <c r="C57">
        <v>0.5</v>
      </c>
    </row>
    <row r="58" spans="1:3" x14ac:dyDescent="0.2">
      <c r="A58">
        <v>15</v>
      </c>
      <c r="B58">
        <v>0.11</v>
      </c>
    </row>
    <row r="59" spans="1:3" x14ac:dyDescent="0.2">
      <c r="A59">
        <v>20</v>
      </c>
      <c r="B59">
        <v>0.8</v>
      </c>
    </row>
    <row r="66" spans="1:4" x14ac:dyDescent="0.2">
      <c r="A66">
        <v>0</v>
      </c>
      <c r="B66">
        <v>0.74</v>
      </c>
      <c r="C66">
        <v>1</v>
      </c>
      <c r="D66">
        <v>2</v>
      </c>
    </row>
    <row r="67" spans="1:4" x14ac:dyDescent="0.2">
      <c r="A67">
        <v>7</v>
      </c>
      <c r="B67">
        <v>0.19570000000000001</v>
      </c>
      <c r="C67">
        <v>0.1711</v>
      </c>
      <c r="D67">
        <v>0.23319999999999999</v>
      </c>
    </row>
    <row r="68" spans="1:4" x14ac:dyDescent="0.2">
      <c r="A68">
        <v>13</v>
      </c>
      <c r="B68">
        <v>6.2590000000000007E-2</v>
      </c>
      <c r="C68">
        <v>3.7679999999999998E-2</v>
      </c>
      <c r="D68">
        <v>3.696E-2</v>
      </c>
    </row>
    <row r="69" spans="1:4" x14ac:dyDescent="0.2">
      <c r="A69">
        <v>17</v>
      </c>
      <c r="B69">
        <v>2.9270000000000001E-2</v>
      </c>
      <c r="C69">
        <v>1.374E-2</v>
      </c>
      <c r="D69">
        <v>1.0825E-2</v>
      </c>
    </row>
    <row r="71" spans="1:4" x14ac:dyDescent="0.2">
      <c r="A71">
        <v>0</v>
      </c>
      <c r="B71">
        <v>0.74</v>
      </c>
      <c r="C71">
        <f>LN(B71)</f>
        <v>-0.30110509278392161</v>
      </c>
      <c r="D71">
        <f>1/B71</f>
        <v>1.3513513513513513</v>
      </c>
    </row>
    <row r="72" spans="1:4" x14ac:dyDescent="0.2">
      <c r="A72">
        <v>7</v>
      </c>
      <c r="B72">
        <v>0.19570000000000001</v>
      </c>
      <c r="C72">
        <f t="shared" ref="C72:C84" si="2">LN(B72)</f>
        <v>-1.6311724045801064</v>
      </c>
      <c r="D72">
        <f t="shared" ref="D72:D84" si="3">1/B72</f>
        <v>5.1098620337250891</v>
      </c>
    </row>
    <row r="73" spans="1:4" x14ac:dyDescent="0.2">
      <c r="A73">
        <v>13</v>
      </c>
      <c r="B73">
        <v>6.2590000000000007E-2</v>
      </c>
      <c r="C73">
        <f t="shared" si="2"/>
        <v>-2.7711497580455267</v>
      </c>
      <c r="D73">
        <f t="shared" si="3"/>
        <v>15.976993129892952</v>
      </c>
    </row>
    <row r="74" spans="1:4" x14ac:dyDescent="0.2">
      <c r="A74">
        <v>17</v>
      </c>
      <c r="B74">
        <v>2.9270000000000001E-2</v>
      </c>
      <c r="C74">
        <f t="shared" si="2"/>
        <v>-3.5311921782783426</v>
      </c>
      <c r="D74">
        <f t="shared" si="3"/>
        <v>34.164673727365901</v>
      </c>
    </row>
    <row r="76" spans="1:4" x14ac:dyDescent="0.2">
      <c r="A76">
        <v>0</v>
      </c>
      <c r="B76">
        <v>1</v>
      </c>
      <c r="C76">
        <f t="shared" si="2"/>
        <v>0</v>
      </c>
      <c r="D76">
        <f t="shared" si="3"/>
        <v>1</v>
      </c>
    </row>
    <row r="77" spans="1:4" x14ac:dyDescent="0.2">
      <c r="A77">
        <v>7</v>
      </c>
      <c r="B77">
        <v>0.1711</v>
      </c>
      <c r="C77">
        <f t="shared" si="2"/>
        <v>-1.7655070980839893</v>
      </c>
      <c r="D77">
        <f t="shared" si="3"/>
        <v>5.8445353594389244</v>
      </c>
    </row>
    <row r="78" spans="1:4" x14ac:dyDescent="0.2">
      <c r="A78">
        <v>13</v>
      </c>
      <c r="B78">
        <v>3.7679999999999998E-2</v>
      </c>
      <c r="C78">
        <f t="shared" si="2"/>
        <v>-3.2786258292739747</v>
      </c>
      <c r="D78">
        <f t="shared" si="3"/>
        <v>26.53927813163482</v>
      </c>
    </row>
    <row r="79" spans="1:4" x14ac:dyDescent="0.2">
      <c r="A79">
        <v>17</v>
      </c>
      <c r="B79">
        <v>1.374E-2</v>
      </c>
      <c r="C79">
        <f t="shared" si="2"/>
        <v>-4.2874439921879341</v>
      </c>
      <c r="D79">
        <f t="shared" si="3"/>
        <v>72.780203784570588</v>
      </c>
    </row>
    <row r="81" spans="1:4" x14ac:dyDescent="0.2">
      <c r="A81">
        <v>0</v>
      </c>
      <c r="B81" s="2">
        <v>2</v>
      </c>
      <c r="C81">
        <f t="shared" si="2"/>
        <v>0.69314718055994529</v>
      </c>
      <c r="D81">
        <f t="shared" si="3"/>
        <v>0.5</v>
      </c>
    </row>
    <row r="82" spans="1:4" x14ac:dyDescent="0.2">
      <c r="A82">
        <v>7</v>
      </c>
      <c r="B82" s="2">
        <v>0.23319999999999999</v>
      </c>
      <c r="C82">
        <f t="shared" si="2"/>
        <v>-1.4558588245057997</v>
      </c>
      <c r="D82">
        <f t="shared" si="3"/>
        <v>4.2881646655231567</v>
      </c>
    </row>
    <row r="83" spans="1:4" x14ac:dyDescent="0.2">
      <c r="A83">
        <v>13</v>
      </c>
      <c r="B83" s="2">
        <v>3.696E-2</v>
      </c>
      <c r="C83">
        <f t="shared" si="2"/>
        <v>-3.2979190322086538</v>
      </c>
      <c r="D83">
        <f t="shared" si="3"/>
        <v>27.056277056277057</v>
      </c>
    </row>
    <row r="84" spans="1:4" x14ac:dyDescent="0.2">
      <c r="A84">
        <v>17</v>
      </c>
      <c r="B84" s="2">
        <v>1.0825E-2</v>
      </c>
      <c r="C84">
        <f t="shared" si="2"/>
        <v>-4.5258970050935838</v>
      </c>
      <c r="D84">
        <f t="shared" si="3"/>
        <v>92.378752886836025</v>
      </c>
    </row>
    <row r="103" spans="1:4" x14ac:dyDescent="0.2">
      <c r="B103" t="s">
        <v>18</v>
      </c>
      <c r="C103" t="s">
        <v>19</v>
      </c>
      <c r="D103" t="s">
        <v>17</v>
      </c>
    </row>
    <row r="104" spans="1:4" x14ac:dyDescent="0.2">
      <c r="A104" t="s">
        <v>15</v>
      </c>
      <c r="B104">
        <v>13</v>
      </c>
      <c r="C104">
        <v>40</v>
      </c>
      <c r="D104">
        <v>53</v>
      </c>
    </row>
    <row r="105" spans="1:4" x14ac:dyDescent="0.2">
      <c r="A105" t="s">
        <v>16</v>
      </c>
      <c r="B105">
        <v>151</v>
      </c>
      <c r="C105">
        <v>120</v>
      </c>
      <c r="D105">
        <v>271</v>
      </c>
    </row>
    <row r="106" spans="1:4" x14ac:dyDescent="0.2">
      <c r="A106" t="s">
        <v>17</v>
      </c>
      <c r="B106">
        <v>164</v>
      </c>
      <c r="C106">
        <v>160</v>
      </c>
      <c r="D106">
        <v>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Cieran Wong</dc:creator>
  <cp:lastModifiedBy>Cieran Wong</cp:lastModifiedBy>
  <dcterms:created xsi:type="dcterms:W3CDTF">2022-10-03T16:23:25Z</dcterms:created>
  <dcterms:modified xsi:type="dcterms:W3CDTF">2022-10-23T06:25:27Z</dcterms:modified>
</cp:coreProperties>
</file>