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cieranwong/Desktop/UA/Classes/Fall22/MSE110/"/>
    </mc:Choice>
  </mc:AlternateContent>
  <xr:revisionPtr revIDLastSave="0" documentId="13_ncr:1_{06CCC95D-FB3D-1843-95F7-EE4F4A4F9B2C}" xr6:coauthVersionLast="47" xr6:coauthVersionMax="47" xr10:uidLastSave="{00000000-0000-0000-0000-000000000000}"/>
  <bookViews>
    <workbookView xWindow="4800" yWindow="23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 s="1"/>
</calcChain>
</file>

<file path=xl/sharedStrings.xml><?xml version="1.0" encoding="utf-8"?>
<sst xmlns="http://schemas.openxmlformats.org/spreadsheetml/2006/main" count="17" uniqueCount="15">
  <si>
    <t>cutoff</t>
  </si>
  <si>
    <t>nm or so</t>
  </si>
  <si>
    <t>Material</t>
  </si>
  <si>
    <t xml:space="preserve">Resistance </t>
  </si>
  <si>
    <t>M ohms</t>
  </si>
  <si>
    <t>band gap energy</t>
  </si>
  <si>
    <t>.=(6,626*10^-34 *3*10^8)/(480*10^-9)</t>
  </si>
  <si>
    <t>in J</t>
  </si>
  <si>
    <t>Glass</t>
  </si>
  <si>
    <t>in eV</t>
  </si>
  <si>
    <t>ohms</t>
  </si>
  <si>
    <t>Measured value</t>
  </si>
  <si>
    <t>Silicone (Si)</t>
  </si>
  <si>
    <t>Zinc Selenide (ZnSe)</t>
  </si>
  <si>
    <t>Copper (Cu)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</si>
</sst>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</font>
    <font>
      <sz val="10"/>
      <color theme="1"/>
      <name val="Arial"/>
      <scheme val="minor"/>
    </font>
    <font>
      <sz val="10"/>
      <color rgb="FF000000"/>
      <name val="Roboto"/>
    </font>
    <font>
      <sz val="12"/>
      <color theme="1"/>
      <name val="Arial (Body)"/>
    </font>
    <font>
      <sz val="12"/>
      <color rgb="FF000000"/>
      <name val="Arial (Body)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11" fontId="4" fillId="2" borderId="0" xfId="0" applyNumberFormat="1" applyFont="1" applyFill="1"/>
    <xf numFmtId="11" fontId="3" fillId="0" borderId="0" xfId="0" applyNumberFormat="1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(Body)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(Body)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4F6605-E955-6842-A8F1-DF587242D06A}" name="Table1" displayName="Table1" ref="B3:D7" totalsRowShown="0">
  <autoFilter ref="B3:D7" xr:uid="{0C4F6605-E955-6842-A8F1-DF587242D06A}"/>
  <tableColumns count="3">
    <tableColumn id="1" xr3:uid="{2F24C8A2-9A12-1640-88DC-EC4ECD57784F}" name="Material" dataDxfId="1"/>
    <tableColumn id="2" xr3:uid="{5AB7BF0D-43CB-7247-816B-E9EF57EE0C80}" name="Resistance "/>
    <tableColumn id="3" xr3:uid="{27601DEB-ACBE-E740-93DB-86342A8AD41C}" name="Measured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H7"/>
  <sheetViews>
    <sheetView tabSelected="1" zoomScale="140" zoomScaleNormal="140" workbookViewId="0">
      <selection activeCell="B9" sqref="B9"/>
    </sheetView>
  </sheetViews>
  <sheetFormatPr baseColWidth="10" defaultColWidth="12.6640625" defaultRowHeight="15.75" customHeight="1" x14ac:dyDescent="0.15"/>
  <cols>
    <col min="2" max="2" width="20.5" bestFit="1" customWidth="1"/>
    <col min="3" max="3" width="15" bestFit="1" customWidth="1"/>
    <col min="4" max="4" width="19" bestFit="1" customWidth="1"/>
    <col min="6" max="6" width="16.83203125" bestFit="1" customWidth="1"/>
    <col min="7" max="7" width="5.1640625" bestFit="1" customWidth="1"/>
    <col min="8" max="8" width="36.33203125" bestFit="1" customWidth="1"/>
    <col min="10" max="10" width="1.83203125" customWidth="1"/>
  </cols>
  <sheetData>
    <row r="1" spans="2:8" x14ac:dyDescent="0.2">
      <c r="D1" s="1"/>
      <c r="E1" s="1"/>
      <c r="F1" s="1"/>
      <c r="G1" s="1"/>
      <c r="H1" s="1"/>
    </row>
    <row r="2" spans="2:8" x14ac:dyDescent="0.2">
      <c r="D2" s="1"/>
      <c r="E2" s="1"/>
      <c r="F2" s="2" t="s">
        <v>0</v>
      </c>
      <c r="G2" s="3">
        <v>480</v>
      </c>
      <c r="H2" s="2" t="s">
        <v>1</v>
      </c>
    </row>
    <row r="3" spans="2:8" x14ac:dyDescent="0.2">
      <c r="B3" s="7" t="s">
        <v>2</v>
      </c>
      <c r="C3" s="7" t="s">
        <v>3</v>
      </c>
      <c r="D3" s="11" t="s">
        <v>11</v>
      </c>
      <c r="E3" s="1"/>
      <c r="F3" s="1"/>
      <c r="G3" s="1"/>
      <c r="H3" s="1"/>
    </row>
    <row r="4" spans="2:8" x14ac:dyDescent="0.2">
      <c r="B4" s="8" t="s">
        <v>12</v>
      </c>
      <c r="C4" s="9">
        <v>29.2</v>
      </c>
      <c r="D4" s="8" t="s">
        <v>4</v>
      </c>
      <c r="E4" s="1"/>
      <c r="F4" s="2" t="s">
        <v>5</v>
      </c>
      <c r="G4" s="1"/>
      <c r="H4" s="2" t="s">
        <v>6</v>
      </c>
    </row>
    <row r="5" spans="2:8" x14ac:dyDescent="0.2">
      <c r="B5" s="8" t="s">
        <v>13</v>
      </c>
      <c r="C5" s="10">
        <v>40</v>
      </c>
      <c r="D5" s="8" t="s">
        <v>4</v>
      </c>
      <c r="G5" s="4" t="s">
        <v>7</v>
      </c>
      <c r="H5" s="5">
        <f>(6.626*10^-34 *3*10^8)/(480 *10^-9)</f>
        <v>4.1412500000000005E-19</v>
      </c>
    </row>
    <row r="6" spans="2:8" x14ac:dyDescent="0.2">
      <c r="B6" s="8" t="s">
        <v>8</v>
      </c>
      <c r="C6" s="10">
        <v>40</v>
      </c>
      <c r="D6" s="8" t="s">
        <v>4</v>
      </c>
      <c r="G6" s="4" t="s">
        <v>9</v>
      </c>
      <c r="H6" s="6">
        <f>H5*6.242*10^18</f>
        <v>2.5849682500000002</v>
      </c>
    </row>
    <row r="7" spans="2:8" x14ac:dyDescent="0.2">
      <c r="B7" s="8" t="s">
        <v>14</v>
      </c>
      <c r="C7" s="9">
        <v>1</v>
      </c>
      <c r="D7" s="8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Cieran Wong</cp:lastModifiedBy>
  <dcterms:created xsi:type="dcterms:W3CDTF">2022-09-24T03:57:33Z</dcterms:created>
  <dcterms:modified xsi:type="dcterms:W3CDTF">2022-09-25T21:13:59Z</dcterms:modified>
</cp:coreProperties>
</file>